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601"/>
  <workbookPr defaultThemeVersion="124226"/>
  <mc:AlternateContent xmlns:mc="http://schemas.openxmlformats.org/markup-compatibility/2006">
    <mc:Choice Requires="x15">
      <x15ac:absPath xmlns:x15ac="http://schemas.microsoft.com/office/spreadsheetml/2010/11/ac" url="G:\LÀM VIỆC\DATA_TN\Hoàng\SALE\ĐƠN VỊ THỰC HIỆN\CÔNG TY CÔNG NGHỆ THÔNG TIN ĐIỆN LỰC MIỀN TRUNG - TỔNG CÔNG TY ĐIỆN LỰC MIỀN TRUNG\2025\"/>
    </mc:Choice>
  </mc:AlternateContent>
  <xr:revisionPtr revIDLastSave="0" documentId="13_ncr:1_{746A4DB9-CD62-4DE8-9740-55BAB8320896}" xr6:coauthVersionLast="47" xr6:coauthVersionMax="47" xr10:uidLastSave="{00000000-0000-0000-0000-000000000000}"/>
  <bookViews>
    <workbookView xWindow="-120" yWindow="-120" windowWidth="20730" windowHeight="11160" activeTab="1" xr2:uid="{00000000-000D-0000-FFFF-FFFF00000000}"/>
  </bookViews>
  <sheets>
    <sheet name="Thiện Nhân" sheetId="1" r:id="rId1"/>
    <sheet name="Sheet1" sheetId="4" r:id="rId2"/>
    <sheet name="Thiện Phước" sheetId="2" r:id="rId3"/>
    <sheet name="199" sheetId="3" r:id="rId4"/>
  </sheets>
  <definedNames>
    <definedName name="_xlnm.Print_Area" localSheetId="3">'199'!$A$1:$F$41</definedName>
    <definedName name="_xlnm.Print_Area" localSheetId="0">'Thiện Nhân'!$A$1:$H$71</definedName>
    <definedName name="_xlnm.Print_Area" localSheetId="2">'Thiện Phước'!$A$1:$F$39</definedName>
    <definedName name="_xlnm.Print_Titles" localSheetId="1">Sheet1!$13:$14</definedName>
    <definedName name="_xlnm.Print_Titles" localSheetId="0">'Thiện Nhân'!$13:$14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59" i="4" l="1"/>
  <c r="G59" i="4"/>
  <c r="F59" i="4"/>
  <c r="E59" i="4"/>
  <c r="F59" i="1"/>
  <c r="G59" i="1"/>
  <c r="H59" i="1"/>
  <c r="E59" i="1"/>
  <c r="E38" i="3" l="1"/>
  <c r="E35" i="2"/>
  <c r="D38" i="3"/>
  <c r="C38" i="3"/>
  <c r="D35" i="2"/>
  <c r="C35" i="2"/>
</calcChain>
</file>

<file path=xl/sharedStrings.xml><?xml version="1.0" encoding="utf-8"?>
<sst xmlns="http://schemas.openxmlformats.org/spreadsheetml/2006/main" count="335" uniqueCount="181">
  <si>
    <t>Phát hiện sơ bộ các bệnh lý toàn thân (Đo chỉ số cơ thể (BMI), mạch, huyết áp, khám chung tất cả,…..)</t>
  </si>
  <si>
    <t xml:space="preserve">Phát hiện sơ bộ các bệnh lý ngoại khoa toàn thân </t>
  </si>
  <si>
    <t>Phát hiện sơ bộ các bệnh lý về Tai - Mũi - Họng, tư vấn các bệnh lý về viên xoang, thanh quản,….</t>
  </si>
  <si>
    <t>Phát hiện các bệnh lý sơ bộ về Răng,…viêm nướu, sâu răng và các bệnh khác về Răng.</t>
  </si>
  <si>
    <t>Phát hiện các bệnh lý sơ bộ về Mắt, đo mắt,…</t>
  </si>
  <si>
    <t>Chụp X-Quang tim phổi kỹ thuật số (Hãng Fuji - Nhật)</t>
  </si>
  <si>
    <t>Phát hiện các bệnh về lao, phổi, u, … Bệnh tim liên quan tới phổi.</t>
  </si>
  <si>
    <t>Nước tiểu 10 thông số. (Xét nghiệm nước tiểu toàn phần) (Hãng Roche - Thụy sỹ - Hóa chất chính hãng - Hóa chất chính hãng - Hóa chất chính hãng)</t>
  </si>
  <si>
    <t xml:space="preserve">Phát hiện bệnh tiểu đường, các bệnh thận, viêm cầu thận, viêm đường tiết niệu và các bệnh lý của các cơ quan khác trong cơ thể </t>
  </si>
  <si>
    <t>Tổng phân tích tế bào máu bằng máy Laser. (Xét nghiệm công thức máu toàn phần) (Hãng Sysmec -  Thụy Sỹ - Hóa chất chính hãng)</t>
  </si>
  <si>
    <t>Phân tích hồng cầu, bạch cầu, tiểu cầu, huyết sắc tố, hematocrit, công thức bạch cầu … để phát hiện các bệnh về máu, viêm nhiễm, thiếu máu…</t>
  </si>
  <si>
    <t>Định lượng GLUCOSE máu. (Hãng Roche - Thụy sỹ - Hóa chất chính hãng - Hóa chất chính hãng)</t>
  </si>
  <si>
    <t>Phát hiện các bất thường về đường máu</t>
  </si>
  <si>
    <t>AST ( SGOT )  (Hãng Roche - Thụy sỹ - Hóa chất chính hãng - Hóa chất chính hãng)</t>
  </si>
  <si>
    <t>Phát hiện tình trạng viêm gan</t>
  </si>
  <si>
    <t>ALT ( SGPT )  (Hãng Roche - Thụy sỹ - Hóa chất chính hãng - Hóa chất chính hãng)</t>
  </si>
  <si>
    <t>Định lượng CREATINIE máu (Hãng Roche - Thụy sỹ - Hóa chất chính hãng - Hóa chất chính hãng)</t>
  </si>
  <si>
    <t>Đánh giá chức năng thận.</t>
  </si>
  <si>
    <t xml:space="preserve">TỔNG CỘNG </t>
  </si>
  <si>
    <t>Định lượng ACID URIC máu (Hãng Roche - Thụy sỹ - Hóa chất chính hãng - Hóa chất chính hãng)</t>
  </si>
  <si>
    <t>Phát hiện bệnh Goutte.</t>
  </si>
  <si>
    <t>Gamma GT  (Hãng Roche - Thụy sỹ - Hóa chất chính hãng - Hóa chất chính hãng)</t>
  </si>
  <si>
    <t>Phát hiện tình trạng viêm gan do độc gan, đặc biệt do bia rượu.</t>
  </si>
  <si>
    <t>HDL-cholesterol  (Hãng Roche - Thụy sỹ - Hóa chất chính hãng)</t>
  </si>
  <si>
    <t>Cholesterol có lợi</t>
  </si>
  <si>
    <t xml:space="preserve">LDL-cholesterol   (Hãng Roche - Thụy sỹ - Hóa chất chính hãng)    </t>
  </si>
  <si>
    <t>Cholesterol có hại</t>
  </si>
  <si>
    <t>Cholesterol TP (Hãng Roche - Thụy sỹ - Hóa chất chính hãng)</t>
  </si>
  <si>
    <t>Cholesterol toàn phần</t>
  </si>
  <si>
    <t>Triglycerid (Hãng Roche - Thụy sỹ - Hóa chất chính hãng)</t>
  </si>
  <si>
    <t>1 dạng chất béo</t>
  </si>
  <si>
    <t>CEA trong máu (Hãng Roche - Thụy sỹ - Hóa chất chính hãng)</t>
  </si>
  <si>
    <t xml:space="preserve">Chỉ điểm ung thư đường tiêu hóa </t>
  </si>
  <si>
    <t>Chỉ điểm  ung thư tiền liệt tuyến</t>
  </si>
  <si>
    <t>AFP  trong máu (Hãng Roche - Thụy sỹ - Hóa chất chính hãng)</t>
  </si>
  <si>
    <t xml:space="preserve">Chỉ điểm  ung thư gan </t>
  </si>
  <si>
    <t>Cyfra 21-1  trong máu (Hãng Roche - Thụy sỹ - Hóa chất chính hãng)</t>
  </si>
  <si>
    <t xml:space="preserve">Chỉ điểm ung thư phổi tế bào lớn </t>
  </si>
  <si>
    <t>Ca 72-4  trong máu (Hãng Roche - Thụy sỹ - Hóa chất chính hãng)</t>
  </si>
  <si>
    <t xml:space="preserve">Chỉ điểm ung thư dạ dày </t>
  </si>
  <si>
    <t>Ca 15-3  trong máu (Hãng Roche - Thụy sỹ - Hóa chất chính hãng)</t>
  </si>
  <si>
    <t xml:space="preserve">Chỉ điểm ung thư vú </t>
  </si>
  <si>
    <t>Anti HCV (test nhanh)</t>
  </si>
  <si>
    <t>Điện tâm đồ. (Đo điện tim) 12 kênh (Hãng GE - Mỹ)</t>
  </si>
  <si>
    <t>Phát hiện sớm các bệnh lý thiếu máu cơ tim, rối loạn nhịp tim</t>
  </si>
  <si>
    <t>Siêu âm màu Bụng - Tổng Quát  (Máy GE LOGIQ S7 Expert Công  nghệ XDclear đầu dò ma trận siêu nông - Mỹ )</t>
  </si>
  <si>
    <t>Đánh giá các bất thường ở ổ bụng: gan, thận, mật, tử cung buồng trứng (đối với nữ), tuyến tiền liệt (đối với nam).</t>
  </si>
  <si>
    <t>Siêu âm Tuyến giáp  (Máy GE LOGIQ S7 Expert Công  nghệ XDclear đầu dò ma trận siêu nông - Mỹ )</t>
  </si>
  <si>
    <t>Phát hiện sớm, chính xác các bệnh lý về tuyến giáp (bướu cổ).</t>
  </si>
  <si>
    <t>Xét nghiệm tầm soát ung thư cổ tử cung bằng phương pháp Pap Smear</t>
  </si>
  <si>
    <t>Phát hiện tế bào ung thư cổ tử cung</t>
  </si>
  <si>
    <t xml:space="preserve">Tổng kết và tư vấn sức khỏe </t>
  </si>
  <si>
    <t xml:space="preserve">Tư vấn điều trị toàn bộ các kết quả khám </t>
  </si>
  <si>
    <t>Phát hiện có nhiễm viêm gan B hay không? (Định lượng - Nồng độ khánh nguyên bề mặt của Virut).</t>
  </si>
  <si>
    <t>Phát hiện định tính kháng thể virus viêm gan C (Cho biết tình trạng đã nhiễm Virut)</t>
  </si>
  <si>
    <t>BẢNG BÁO GIÁ GÓI KHÁM SỨC KHỎE TỔNG QUÁT</t>
  </si>
  <si>
    <t>* Lưu ý:</t>
  </si>
  <si>
    <t>Ure trong máu</t>
  </si>
  <si>
    <t>Xét nghiệm HBsAg (test nhanh) (Hãng Roche - Thụy sỹ - Hóa chất chính hãng)</t>
  </si>
  <si>
    <t>STT</t>
  </si>
  <si>
    <t>CHỨC NĂNG</t>
  </si>
  <si>
    <t>ĐƠN GIÁ (VNĐ)</t>
  </si>
  <si>
    <t>GHI CHÚ</t>
  </si>
  <si>
    <t>Khám phụ khoa</t>
  </si>
  <si>
    <t>Siêu âm Tuyến Vú (Máy GE LOGIQ S7 Expert Công  nghệ XDclear đầu dò ma trận siêu nông - Mỹ )</t>
  </si>
  <si>
    <t>Soi cổ tử cung</t>
  </si>
  <si>
    <t>Phát hiện sớm, chính xác các bệnh lý tuyến vú, u vú,…</t>
  </si>
  <si>
    <t>Phát hiện bệnh lý cổ tử cung về mặt hình thể</t>
  </si>
  <si>
    <t>Nam</t>
  </si>
  <si>
    <t>Nữ</t>
  </si>
  <si>
    <t>VLDL</t>
  </si>
  <si>
    <t>DANH MỤC</t>
  </si>
  <si>
    <t xml:space="preserve">     . Ngoài các hạng mục báo giá nếu trên, Quý Công ty/Đơn vị nếu cần làm thêm các hạng mục khác về tất cả như:  Chẩn đoán hình ảnh, 
xét nghiệm,…. Xin Quý Công ty/Đơn vị vui lòng liên hệ lại Trung tâm Y Khoa Kỷ Thuật Cao  để được báo giá chi tiết và giải đáp tất cả.</t>
  </si>
  <si>
    <t xml:space="preserve">    * Giá này dành cho những dịch vụ thực hiện ngay tại Thiện Nhân Đà nẵng. Nếu đơn vị yêu cầu tổ chức khám tại chỗ thì tùy từng
 trường hợp sẽ thương thảo giá phù hợp.</t>
  </si>
  <si>
    <t xml:space="preserve">     . Trung tâm rất hân hạnh được hợp tác với Quý Công ty/Đơn vị và Quý khách hàng trong lĩnh vực đồng hành chăm sóc sức khỏe.</t>
  </si>
  <si>
    <t xml:space="preserve">     . Kính mong sự hỗ trợ và tạo điều kiện của Quý lãnh đạo Công ty/Đơn vị.</t>
  </si>
  <si>
    <t xml:space="preserve">     . Kính chúc sức khỏe và trân trọng cảm ơn!</t>
  </si>
  <si>
    <t>** Mọi thông tin xin vui lòng liên hệ: Phòng Kinh Doanh</t>
  </si>
  <si>
    <t xml:space="preserve">     . Điện thoại: 02363. 828489  / 02362.525379</t>
  </si>
  <si>
    <t xml:space="preserve">     . Email: thiennhanhospital@gmail.com</t>
  </si>
  <si>
    <t>Khám tổng quát</t>
  </si>
  <si>
    <t>Chẩn đoán hình ảnh</t>
  </si>
  <si>
    <t>Công thức máu</t>
  </si>
  <si>
    <t>Nước tiểu toàn phần</t>
  </si>
  <si>
    <t>Kiểm tra đường huyết</t>
  </si>
  <si>
    <t>Bộ mỡ</t>
  </si>
  <si>
    <t>Kiểm tra chức năng gan</t>
  </si>
  <si>
    <t>Kiểm tra chức năng thận</t>
  </si>
  <si>
    <t>Viêm gan C</t>
  </si>
  <si>
    <t>Kiểm tra Gout</t>
  </si>
  <si>
    <t>Các danh mục tầm soát ung thư</t>
  </si>
  <si>
    <t>Viêm gan B</t>
  </si>
  <si>
    <t>Nhóm máu</t>
  </si>
  <si>
    <t>Định máu ABO ( RH )</t>
  </si>
  <si>
    <t>Xác định nhóm máu</t>
  </si>
  <si>
    <t>PSA trong máu (Hãng Roche - Thụy sỹ - Hóa chất chính hãng)</t>
  </si>
  <si>
    <t xml:space="preserve">     . Đơn giá trên đã bao gồm hóa đơn tài chính (Không chịu thuế VAT).</t>
  </si>
  <si>
    <t xml:space="preserve">CÔNG TY CỔ PHẦN BỆNH VIỆN THIỆN NHÂN ĐÀ NẴNG 
Số 276-278- 280 Đống Đa - P Thanh Bình -Thành Phố Đà Nẵng 
Điện Thoại : 0236.828489 - 0236. 568988 
Email : Thiennhanhospital@gmail.com
</t>
  </si>
  <si>
    <t>Đặc thù của nữ</t>
  </si>
  <si>
    <t>Kính gửi: Công ty Công nghê thông tin Điện lực miền Trung</t>
  </si>
  <si>
    <t>Cholesterol rất có hại</t>
  </si>
  <si>
    <t>Phát hiện các bệnh lý sơ bộ về sản phụ khoa</t>
  </si>
  <si>
    <t>Tặng kèm</t>
  </si>
  <si>
    <t xml:space="preserve">     . Ms Diệp ( PGĐ.KD) : 0937 334 583</t>
  </si>
  <si>
    <t>PHÒNG KHÁM THIỆN PHƯỚC ĐÀ NẴNG
 Số nhà 82 Quang Trung, P. Thạch Thang, Q. Hải Châu, Tp. Đà Nẵng
Điện thoại: 0236 3866 577</t>
  </si>
  <si>
    <t>Chúng tôi xin trân trọng gửi đến  quý Công ty bảng chào giá một số danh mục khám bệnh được đề nghị như sau:</t>
  </si>
  <si>
    <t>ĐƠN GIÁ</t>
  </si>
  <si>
    <t>Siêu âm màu Bụng - Tổng Quát</t>
  </si>
  <si>
    <t xml:space="preserve">Điện tâm đồ. (Đo điện tim) </t>
  </si>
  <si>
    <t xml:space="preserve">Chụp X-Quang tim phổi kỹ thuật số </t>
  </si>
  <si>
    <t xml:space="preserve"> Xét nghiệm công thức máu</t>
  </si>
  <si>
    <t xml:space="preserve"> Xét nghiệm đường máu</t>
  </si>
  <si>
    <t>Xét nghiệm HBsAg (viêm gan B)</t>
  </si>
  <si>
    <t>Xét nghiệm Anti HCV (Viêm gan C)</t>
  </si>
  <si>
    <t>Xét nghiệm nước tiểu</t>
  </si>
  <si>
    <t>Xét nghiệm acid uric</t>
  </si>
  <si>
    <t xml:space="preserve">Siêu âm Tuyến giáp  </t>
  </si>
  <si>
    <t>Định lượng CEA (tầm soát ung thư trực tràng)</t>
  </si>
  <si>
    <t>Định lượng AFP (tầm soát ung thư gan)</t>
  </si>
  <si>
    <t xml:space="preserve"> Định lượng CA72-4 (tầm soát ung thư dạ dày)</t>
  </si>
  <si>
    <t xml:space="preserve"> Định lượng CYFRA 21-1 (tầm soát ung thư phổi)</t>
  </si>
  <si>
    <t xml:space="preserve"> Định lượng PSA (tầm soát ung thư tiền liệt tuyến)</t>
  </si>
  <si>
    <t xml:space="preserve"> Định lượng CA15-3 (tầm soát ung thư vú).</t>
  </si>
  <si>
    <t>Siêu âm màu tuyến vú</t>
  </si>
  <si>
    <t xml:space="preserve">Soi Cổ Tử Cung </t>
  </si>
  <si>
    <t>Xét nghiệm nhóm máu</t>
  </si>
  <si>
    <t xml:space="preserve">     . Đơn giá trên đã bao gồm hóa đơn tài chính (VAT 0%).</t>
  </si>
  <si>
    <t xml:space="preserve">      . Báo giá này có hiệu lực kể từ ngày báo giá cho đến hết năm 2023</t>
  </si>
  <si>
    <r>
      <t xml:space="preserve">   </t>
    </r>
    <r>
      <rPr>
        <b/>
        <u/>
        <sz val="12"/>
        <rFont val="Bahnschrift Light Condensed"/>
        <family val="2"/>
      </rPr>
      <t>Kính gửi: Công ty Công nghê thông tin Điện lực miền Trung</t>
    </r>
  </si>
  <si>
    <t xml:space="preserve"> Khám tổng quát (các khoa: Nội, Ngoại, Răng hàm mặt, Tai mũi họng, Mắt, Da liễu)</t>
  </si>
  <si>
    <t xml:space="preserve">Đà Nẵng, ngày      tháng     năm  2023     </t>
  </si>
  <si>
    <t>Tổng cộng</t>
  </si>
  <si>
    <t>BỆNH VIỆN 199</t>
  </si>
  <si>
    <t>216 Nguyễn Công Trứ, Sơn Trà, Đà Nẵng</t>
  </si>
  <si>
    <t>Hotline: 1900 986868 - Email: cskh@benhvien199.vn</t>
  </si>
  <si>
    <t>Đà Nẵng, ngày     tháng     năm 2023</t>
  </si>
  <si>
    <t>Chúng tôi xin trân trọng kính gửi đến quý Công ty bảng báo giá các danh mục khám bệnh được đề nghị như sau:</t>
  </si>
  <si>
    <t>Khám chuyên khoa Nội, ngoại tổng quát, Chuyên khoa TMH, Chuyên Khoa RMH, Chuyên khoa mắt, cân đo, huyết áp,…</t>
  </si>
  <si>
    <t xml:space="preserve">Siêu âm màu Bụng - Tổng Quát  </t>
  </si>
  <si>
    <t xml:space="preserve">Định lượng GLUCOSE máu. </t>
  </si>
  <si>
    <t xml:space="preserve">Định lượng ACID URIC máu </t>
  </si>
  <si>
    <t xml:space="preserve">Định nhóm máu ABO </t>
  </si>
  <si>
    <t xml:space="preserve">AFP  trong máu </t>
  </si>
  <si>
    <t xml:space="preserve">CEA trong máu </t>
  </si>
  <si>
    <t>Ca 72-4  trong máu</t>
  </si>
  <si>
    <t xml:space="preserve">Cyfra 21-1  trong máu </t>
  </si>
  <si>
    <t xml:space="preserve"> </t>
  </si>
  <si>
    <t>Ca 15-3  trong máu</t>
  </si>
  <si>
    <t xml:space="preserve">     . Báo giá này có hiệu lực kể từ ngày báo giá cho đến hết năm 2023</t>
  </si>
  <si>
    <t xml:space="preserve"> Pap Smear tầm soát ung thư cổ tử cung</t>
  </si>
  <si>
    <t>Xét nghiệm nước tiểu toàn phần</t>
  </si>
  <si>
    <t>Anti HCV (viêm gan C)</t>
  </si>
  <si>
    <t xml:space="preserve">Xét nghiệm HBsAg (viêm gan B) </t>
  </si>
  <si>
    <t>Xét nghiệm công thức máu</t>
  </si>
  <si>
    <t xml:space="preserve">Siêu âm màu Tuyến giáp  </t>
  </si>
  <si>
    <t>Chụp X-Quang tim phổi thẳng</t>
  </si>
  <si>
    <t>Điện tâm đồ</t>
  </si>
  <si>
    <t xml:space="preserve">Siêu âm màuTuyến Vú </t>
  </si>
  <si>
    <t>Nữ GĐ</t>
  </si>
  <si>
    <t xml:space="preserve">Soi tươi (Soi trực tiếp nhuộm gram): Dịch âm đạo </t>
  </si>
  <si>
    <t>Xác định có bị nhiễm khuẩn âm đạo, âm hộ và cổ tử cung không.</t>
  </si>
  <si>
    <t>Nữ có GĐ</t>
  </si>
  <si>
    <t>Soi tươi: dịch âm đạo</t>
  </si>
  <si>
    <t>Xét nghiệm mỡ máu (HDL-C, LDL-C, VLDL, Cholesterol, Triglycerid)</t>
  </si>
  <si>
    <t>Xét nghiệm chức năng gan (SGOT+SGPT+GGT)</t>
  </si>
  <si>
    <t>Xét nghiệm chức năng thận (Creatinin + Ure)</t>
  </si>
  <si>
    <t>PSA trong máu</t>
  </si>
  <si>
    <t>Khám chuyên khoa Nội, ngoại tổng quát, Chuyên khoa TMH, Chuyên Khoa RMH, Chuyên khoa mắt, cân đo, huyết áp,….. Khám phụ khoa, khám vú (Dành cho nữ)</t>
  </si>
  <si>
    <t>Đà Nẵng, ngày     tháng       năm 2025</t>
  </si>
  <si>
    <t xml:space="preserve">     . Báo giá này có hiệu lực kể từ ngày báo giá cho đến hết  năm 2025</t>
  </si>
  <si>
    <t>Tặng kèm gói khám</t>
  </si>
  <si>
    <t>Công ty cổ phần Thiện Nhân Đà Nẵng nhận được văn bản số 160/IT-TH ngày 18 tháng 02 năm 2025 của Công ty công nghệ thông tin điện lực miền trung, chúng tôi xin gửi đến Quý Công ty bảng báo giá các danh mục khám (Bao gồm các hạng mục khám bệnh và các xét nghiệm) của gói khám sức khỏe tổng quát định kỳ như sau:</t>
  </si>
  <si>
    <t>Kính gửi: CÔNG TY CÔNG NGHỆ THÔNG TIN ĐIỆN LỰC MIỀN TRUNG - TỔNG CÔNG TY ĐIỆN LỰC MIỀN TRUNG</t>
  </si>
  <si>
    <t>Ethanol</t>
  </si>
  <si>
    <t>Kiểm tra nồng độ cồn</t>
  </si>
  <si>
    <t xml:space="preserve">      * Test Morphin/Heroin</t>
  </si>
  <si>
    <t xml:space="preserve">      * Test Amphetamin</t>
  </si>
  <si>
    <t xml:space="preserve">      * Test Methamphetamin</t>
  </si>
  <si>
    <t xml:space="preserve">      * Test Marijuana (Cần Sa)</t>
  </si>
  <si>
    <t>Khám mù màu</t>
  </si>
  <si>
    <t>Nam lái xe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</si>
</sst>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0.00\ _₫_-;\-* #,##0.00\ _₫_-;_-* &quot;-&quot;??\ _₫_-;_-@_-"/>
    <numFmt numFmtId="165" formatCode="_-* #,##0\ _₫_-;\-* #,##0\ _₫_-;_-* &quot;-&quot;??\ _₫_-;_-@_-"/>
    <numFmt numFmtId="166" formatCode="_(* #,##0_);_(* \(#,##0\);_(* &quot;-&quot;??_);_(@_)"/>
  </numFmts>
  <fonts count="43" x14ac:knownFonts="1">
    <font>
      <sz val="11"/>
      <color theme="1"/>
      <name val="Calibri"/>
      <family val="2"/>
      <charset val="163"/>
      <scheme val="minor"/>
    </font>
    <font>
      <sz val="11"/>
      <color theme="1"/>
      <name val="Calibri"/>
      <family val="2"/>
      <charset val="163"/>
      <scheme val="minor"/>
    </font>
    <font>
      <sz val="12"/>
      <color rgb="FF000000"/>
      <name val="Times New Roman"/>
      <family val="1"/>
    </font>
    <font>
      <sz val="12"/>
      <color theme="1"/>
      <name val="Times New Roman"/>
      <family val="1"/>
    </font>
    <font>
      <b/>
      <sz val="12"/>
      <color rgb="FF000000"/>
      <name val="Times New Roman"/>
      <family val="1"/>
    </font>
    <font>
      <b/>
      <sz val="12"/>
      <color rgb="FFFF0000"/>
      <name val="Times New Roman"/>
      <family val="1"/>
    </font>
    <font>
      <b/>
      <sz val="12"/>
      <color theme="1"/>
      <name val="Times New Roman"/>
      <family val="1"/>
    </font>
    <font>
      <b/>
      <u/>
      <sz val="12"/>
      <color theme="1"/>
      <name val="Times New Roman"/>
      <family val="1"/>
    </font>
    <font>
      <b/>
      <u/>
      <sz val="12"/>
      <color rgb="FFFF0000"/>
      <name val="Times New Roman"/>
      <family val="1"/>
    </font>
    <font>
      <b/>
      <sz val="20"/>
      <color theme="1"/>
      <name val="Times New Roman"/>
      <family val="1"/>
    </font>
    <font>
      <sz val="12"/>
      <name val="Times New Roman"/>
      <family val="1"/>
    </font>
    <font>
      <b/>
      <sz val="12"/>
      <name val="Times New Roman"/>
      <family val="1"/>
    </font>
    <font>
      <sz val="12"/>
      <color rgb="FF002060"/>
      <name val="Times New Roman"/>
      <family val="1"/>
    </font>
    <font>
      <b/>
      <sz val="12"/>
      <color theme="1"/>
      <name val="Bahnschrift Light Condensed"/>
      <family val="2"/>
    </font>
    <font>
      <sz val="12"/>
      <color theme="1"/>
      <name val="Arial Narrow"/>
      <family val="2"/>
    </font>
    <font>
      <sz val="12"/>
      <color theme="1"/>
      <name val="Bahnschrift Light Condensed"/>
      <family val="2"/>
    </font>
    <font>
      <i/>
      <sz val="12"/>
      <color theme="1"/>
      <name val="Bahnschrift Light Condensed"/>
      <family val="2"/>
    </font>
    <font>
      <b/>
      <sz val="14"/>
      <color theme="1"/>
      <name val="Bahnschrift Light Condensed"/>
      <family val="2"/>
    </font>
    <font>
      <b/>
      <sz val="12"/>
      <color theme="1"/>
      <name val="Arial Narrow"/>
      <family val="2"/>
    </font>
    <font>
      <b/>
      <sz val="12"/>
      <name val="Bahnschrift Light Condensed"/>
      <family val="2"/>
    </font>
    <font>
      <b/>
      <u/>
      <sz val="12"/>
      <name val="Bahnschrift Light Condensed"/>
      <family val="2"/>
    </font>
    <font>
      <b/>
      <sz val="11"/>
      <name val="Bahnschrift Light Condensed"/>
      <family val="2"/>
    </font>
    <font>
      <sz val="11"/>
      <color theme="1"/>
      <name val="Arial Narrow"/>
      <family val="2"/>
    </font>
    <font>
      <sz val="11"/>
      <name val="Bahnschrift Light Condensed"/>
      <family val="2"/>
    </font>
    <font>
      <sz val="11"/>
      <color theme="1"/>
      <name val="Bahnschrift Light Condensed"/>
      <family val="2"/>
    </font>
    <font>
      <sz val="12"/>
      <color rgb="FFFF0000"/>
      <name val="Bahnschrift Condensed"/>
      <family val="2"/>
    </font>
    <font>
      <b/>
      <u/>
      <sz val="12"/>
      <color rgb="FFFF0000"/>
      <name val="Bahnschrift Light Condensed"/>
      <family val="2"/>
    </font>
    <font>
      <u/>
      <sz val="12"/>
      <color rgb="FFFF0000"/>
      <name val="Bahnschrift Light Condensed"/>
      <family val="2"/>
    </font>
    <font>
      <b/>
      <sz val="14"/>
      <color theme="1"/>
      <name val="Calibri"/>
      <family val="2"/>
      <scheme val="minor"/>
    </font>
    <font>
      <sz val="12"/>
      <color theme="1"/>
      <name val="Calibri"/>
      <family val="2"/>
      <scheme val="minor"/>
    </font>
    <font>
      <b/>
      <sz val="12"/>
      <color theme="1"/>
      <name val="Calibri"/>
      <family val="2"/>
      <scheme val="minor"/>
    </font>
    <font>
      <i/>
      <sz val="11"/>
      <color theme="1"/>
      <name val="Calibri"/>
      <family val="2"/>
      <scheme val="minor"/>
    </font>
    <font>
      <b/>
      <sz val="12"/>
      <color rgb="FF000000"/>
      <name val="Calibri"/>
      <family val="2"/>
      <scheme val="minor"/>
    </font>
    <font>
      <b/>
      <sz val="12"/>
      <name val="Calibri"/>
      <family val="2"/>
      <scheme val="minor"/>
    </font>
    <font>
      <sz val="12"/>
      <color rgb="FF000000"/>
      <name val="Calibri"/>
      <family val="2"/>
      <scheme val="minor"/>
    </font>
    <font>
      <sz val="12"/>
      <name val="Calibri"/>
      <family val="2"/>
      <scheme val="minor"/>
    </font>
    <font>
      <sz val="12"/>
      <color rgb="FFFF0000"/>
      <name val="Calibri"/>
      <family val="2"/>
      <scheme val="minor"/>
    </font>
    <font>
      <b/>
      <sz val="12"/>
      <color rgb="FFFF0000"/>
      <name val="Calibri"/>
      <family val="2"/>
      <scheme val="minor"/>
    </font>
    <font>
      <b/>
      <u/>
      <sz val="12"/>
      <color rgb="FFFF0000"/>
      <name val="Calibri"/>
      <family val="2"/>
      <scheme val="minor"/>
    </font>
    <font>
      <i/>
      <sz val="12"/>
      <color theme="1"/>
      <name val="Times New Roman"/>
      <family val="1"/>
    </font>
    <font>
      <b/>
      <sz val="14"/>
      <color theme="1"/>
      <name val="Times New Roman"/>
      <family val="1"/>
    </font>
    <font>
      <sz val="13"/>
      <color rgb="FF000000"/>
      <name val="Times New Roman"/>
      <family val="1"/>
    </font>
    <font>
      <b/>
      <sz val="13"/>
      <color rgb="FF000000"/>
      <name val="Times New Roman"/>
      <family val="1"/>
    </font>
  </fonts>
  <fills count="7">
    <fill>
      <patternFill patternType="none"/>
    </fill>
    <fill>
      <patternFill patternType="gray125"/>
    </fill>
    <fill>
      <patternFill patternType="solid">
        <fgColor rgb="FFFFC000"/>
        <bgColor indexed="64"/>
      </patternFill>
    </fill>
    <fill>
      <patternFill patternType="solid">
        <fgColor theme="0" tint="-0.34998626667073579"/>
        <bgColor indexed="64"/>
      </patternFill>
    </fill>
    <fill>
      <patternFill patternType="solid">
        <fgColor rgb="FF00B050"/>
        <bgColor indexed="64"/>
      </patternFill>
    </fill>
    <fill>
      <patternFill patternType="solid">
        <fgColor theme="8" tint="0.39997558519241921"/>
        <bgColor indexed="64"/>
      </patternFill>
    </fill>
    <fill>
      <patternFill patternType="solid">
        <fgColor theme="0"/>
        <bgColor indexed="64"/>
      </patternFill>
    </fill>
  </fills>
  <borders count="30">
    <border>
      <left/>
      <right/>
      <top/>
      <bottom/>
      <diagonal/>
    </border>
    <border>
      <left style="thin">
        <color indexed="64"/>
      </left>
      <right style="thin">
        <color indexed="64"/>
      </right>
      <top style="thin">
        <color indexed="64"/>
      </top>
      <bottom style="thin">
        <color indexed="64"/>
      </bottom>
      <diagonal/>
    </border>
    <border>
      <left/>
      <right style="thin">
        <color theme="0"/>
      </right>
      <top style="thin">
        <color theme="0"/>
      </top>
      <bottom/>
      <diagonal/>
    </border>
    <border>
      <left/>
      <right/>
      <top style="thin">
        <color theme="0"/>
      </top>
      <bottom/>
      <diagonal/>
    </border>
    <border>
      <left style="thin">
        <color theme="0"/>
      </left>
      <right style="thin">
        <color theme="0"/>
      </right>
      <top/>
      <bottom style="thin">
        <color theme="0"/>
      </bottom>
      <diagonal/>
    </border>
    <border>
      <left style="thin">
        <color theme="0"/>
      </left>
      <right style="thin">
        <color theme="0"/>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diagonal/>
    </border>
    <border>
      <left style="thin">
        <color theme="0"/>
      </left>
      <right/>
      <top/>
      <bottom style="thin">
        <color theme="0"/>
      </bottom>
      <diagonal/>
    </border>
    <border>
      <left/>
      <right/>
      <top/>
      <bottom style="thin">
        <color theme="0"/>
      </bottom>
      <diagonal/>
    </border>
    <border>
      <left/>
      <right style="thin">
        <color theme="0"/>
      </right>
      <top/>
      <bottom style="thin">
        <color theme="0"/>
      </bottom>
      <diagonal/>
    </border>
    <border>
      <left style="thin">
        <color theme="0"/>
      </left>
      <right/>
      <top style="thin">
        <color theme="0"/>
      </top>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theme="0"/>
      </left>
      <right/>
      <top style="thin">
        <color theme="0"/>
      </top>
      <bottom style="thin">
        <color theme="0"/>
      </bottom>
      <diagonal/>
    </border>
    <border>
      <left/>
      <right/>
      <top style="thin">
        <color theme="0"/>
      </top>
      <bottom style="thin">
        <color theme="0"/>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style="thin">
        <color theme="0"/>
      </left>
      <right/>
      <top style="thin">
        <color indexed="64"/>
      </top>
      <bottom style="thin">
        <color theme="0"/>
      </bottom>
      <diagonal/>
    </border>
    <border>
      <left/>
      <right/>
      <top style="thin">
        <color indexed="64"/>
      </top>
      <bottom style="thin">
        <color theme="0"/>
      </bottom>
      <diagonal/>
    </border>
    <border>
      <left/>
      <right style="thin">
        <color theme="0"/>
      </right>
      <top style="thin">
        <color indexed="64"/>
      </top>
      <bottom style="thin">
        <color theme="0"/>
      </bottom>
      <diagonal/>
    </border>
    <border>
      <left/>
      <right/>
      <top style="thin">
        <color indexed="64"/>
      </top>
      <bottom/>
      <diagonal/>
    </border>
    <border>
      <left style="thin">
        <color theme="0"/>
      </left>
      <right/>
      <top/>
      <bottom/>
      <diagonal/>
    </border>
    <border>
      <left/>
      <right style="thin">
        <color theme="0"/>
      </right>
      <top/>
      <bottom/>
      <diagonal/>
    </border>
  </borders>
  <cellStyleXfs count="2">
    <xf numFmtId="0" fontId="0" fillId="0" borderId="0"/>
    <xf numFmtId="164" fontId="1" fillId="0" borderId="0" applyFont="0" applyFill="0" applyBorder="0" applyAlignment="0" applyProtection="0"/>
  </cellStyleXfs>
  <cellXfs count="221">
    <xf numFmtId="0" fontId="0" fillId="0" borderId="0" xfId="0"/>
    <xf numFmtId="3" fontId="3" fillId="0" borderId="1" xfId="0" applyNumberFormat="1" applyFont="1" applyBorder="1" applyAlignment="1">
      <alignment horizontal="left" vertical="center" wrapText="1"/>
    </xf>
    <xf numFmtId="0" fontId="3" fillId="0" borderId="4" xfId="0" applyFont="1" applyBorder="1" applyAlignment="1">
      <alignment vertical="center"/>
    </xf>
    <xf numFmtId="0" fontId="3" fillId="0" borderId="4" xfId="0" applyFont="1" applyBorder="1" applyAlignment="1">
      <alignment vertical="top" wrapText="1"/>
    </xf>
    <xf numFmtId="0" fontId="3" fillId="0" borderId="5" xfId="0" applyFont="1" applyBorder="1" applyAlignment="1">
      <alignment vertical="center"/>
    </xf>
    <xf numFmtId="0" fontId="3" fillId="0" borderId="5" xfId="0" applyFont="1" applyBorder="1" applyAlignment="1">
      <alignment vertical="top" wrapText="1"/>
    </xf>
    <xf numFmtId="0" fontId="6" fillId="0" borderId="5" xfId="0" applyFont="1" applyBorder="1" applyAlignment="1">
      <alignment horizontal="center" vertical="center"/>
    </xf>
    <xf numFmtId="0" fontId="6" fillId="0" borderId="5" xfId="0" applyFont="1" applyBorder="1" applyAlignment="1">
      <alignment vertical="center"/>
    </xf>
    <xf numFmtId="0" fontId="6" fillId="0" borderId="5" xfId="0" applyFont="1" applyBorder="1" applyAlignment="1">
      <alignment vertical="center" wrapText="1"/>
    </xf>
    <xf numFmtId="0" fontId="3" fillId="0" borderId="5" xfId="0" applyFont="1" applyBorder="1" applyAlignment="1">
      <alignment vertical="center" wrapText="1"/>
    </xf>
    <xf numFmtId="0" fontId="3" fillId="0" borderId="5" xfId="0" applyFont="1" applyBorder="1" applyAlignment="1">
      <alignment horizontal="left" vertical="center" wrapText="1"/>
    </xf>
    <xf numFmtId="0" fontId="3" fillId="0" borderId="5" xfId="0" applyFont="1" applyBorder="1"/>
    <xf numFmtId="0" fontId="3" fillId="0" borderId="7" xfId="0" applyFont="1" applyBorder="1"/>
    <xf numFmtId="0" fontId="5" fillId="0" borderId="7" xfId="0" applyFont="1" applyBorder="1" applyAlignment="1">
      <alignment horizontal="left" vertical="center" wrapText="1"/>
    </xf>
    <xf numFmtId="0" fontId="2" fillId="0" borderId="1" xfId="0" applyFont="1" applyBorder="1" applyAlignment="1">
      <alignment vertical="center" wrapText="1"/>
    </xf>
    <xf numFmtId="0" fontId="3" fillId="0" borderId="1" xfId="0" applyFont="1" applyBorder="1" applyAlignment="1">
      <alignment vertical="center" wrapText="1"/>
    </xf>
    <xf numFmtId="0" fontId="5" fillId="0" borderId="5" xfId="0" applyFont="1" applyBorder="1"/>
    <xf numFmtId="0" fontId="3" fillId="0" borderId="6" xfId="0" applyFont="1" applyBorder="1"/>
    <xf numFmtId="0" fontId="5" fillId="0" borderId="5" xfId="0" applyFont="1" applyBorder="1" applyAlignment="1">
      <alignment horizontal="left" vertical="center" wrapText="1"/>
    </xf>
    <xf numFmtId="0" fontId="3" fillId="0" borderId="5" xfId="0" applyFont="1" applyBorder="1" applyAlignment="1">
      <alignment horizontal="center" vertical="center"/>
    </xf>
    <xf numFmtId="0" fontId="3" fillId="0" borderId="6" xfId="0" applyFont="1" applyBorder="1" applyAlignment="1">
      <alignment horizontal="center" vertical="center"/>
    </xf>
    <xf numFmtId="3" fontId="10" fillId="0" borderId="5" xfId="1" applyNumberFormat="1" applyFont="1" applyFill="1" applyBorder="1" applyAlignment="1">
      <alignment horizontal="center" vertical="center"/>
    </xf>
    <xf numFmtId="3" fontId="10" fillId="0" borderId="7" xfId="1" applyNumberFormat="1" applyFont="1" applyFill="1" applyBorder="1" applyAlignment="1">
      <alignment horizontal="center"/>
    </xf>
    <xf numFmtId="3" fontId="10" fillId="0" borderId="5" xfId="1" applyNumberFormat="1" applyFont="1" applyFill="1" applyBorder="1" applyAlignment="1">
      <alignment horizontal="center"/>
    </xf>
    <xf numFmtId="3" fontId="3" fillId="0" borderId="4" xfId="1" applyNumberFormat="1" applyFont="1" applyBorder="1" applyAlignment="1">
      <alignment horizontal="center" vertical="center"/>
    </xf>
    <xf numFmtId="0" fontId="3" fillId="0" borderId="19" xfId="0" applyFont="1" applyBorder="1" applyAlignment="1">
      <alignment vertical="center" wrapText="1"/>
    </xf>
    <xf numFmtId="0" fontId="3" fillId="0" borderId="18" xfId="0" applyFont="1" applyBorder="1" applyAlignment="1">
      <alignment vertical="center"/>
    </xf>
    <xf numFmtId="0" fontId="3" fillId="0" borderId="19" xfId="0" applyFont="1" applyBorder="1" applyAlignment="1">
      <alignment vertical="center"/>
    </xf>
    <xf numFmtId="0" fontId="3" fillId="0" borderId="6" xfId="0" applyFont="1" applyBorder="1" applyAlignment="1">
      <alignment vertical="center"/>
    </xf>
    <xf numFmtId="3" fontId="3" fillId="0" borderId="5" xfId="0" applyNumberFormat="1" applyFont="1" applyBorder="1" applyAlignment="1">
      <alignment vertical="center"/>
    </xf>
    <xf numFmtId="3" fontId="3" fillId="0" borderId="5" xfId="1" applyNumberFormat="1" applyFont="1" applyBorder="1" applyAlignment="1">
      <alignment vertical="center"/>
    </xf>
    <xf numFmtId="3" fontId="5" fillId="0" borderId="5" xfId="1" applyNumberFormat="1" applyFont="1" applyBorder="1" applyAlignment="1">
      <alignment vertical="center"/>
    </xf>
    <xf numFmtId="0" fontId="8" fillId="0" borderId="18" xfId="0" applyFont="1" applyBorder="1" applyAlignment="1">
      <alignment vertical="center"/>
    </xf>
    <xf numFmtId="0" fontId="8" fillId="0" borderId="19" xfId="0" applyFont="1" applyBorder="1" applyAlignment="1">
      <alignment vertical="center"/>
    </xf>
    <xf numFmtId="0" fontId="8" fillId="0" borderId="6" xfId="0" applyFont="1" applyBorder="1" applyAlignment="1">
      <alignment vertical="center"/>
    </xf>
    <xf numFmtId="3" fontId="11" fillId="2" borderId="1" xfId="1" applyNumberFormat="1" applyFont="1" applyFill="1" applyBorder="1" applyAlignment="1">
      <alignment horizontal="center" vertical="center" wrapText="1"/>
    </xf>
    <xf numFmtId="3" fontId="11" fillId="2" borderId="14" xfId="1" applyNumberFormat="1" applyFont="1" applyFill="1" applyBorder="1" applyAlignment="1">
      <alignment horizontal="center" vertical="center" wrapText="1"/>
    </xf>
    <xf numFmtId="0" fontId="8" fillId="0" borderId="8" xfId="0" applyFont="1" applyBorder="1" applyAlignment="1">
      <alignment vertical="center"/>
    </xf>
    <xf numFmtId="0" fontId="8" fillId="0" borderId="9" xfId="0" applyFont="1" applyBorder="1" applyAlignment="1">
      <alignment vertical="center"/>
    </xf>
    <xf numFmtId="0" fontId="8" fillId="0" borderId="10" xfId="0" applyFont="1" applyBorder="1" applyAlignment="1">
      <alignment vertical="center"/>
    </xf>
    <xf numFmtId="0" fontId="3" fillId="0" borderId="4" xfId="0" applyFont="1" applyBorder="1" applyAlignment="1">
      <alignment horizontal="center" vertical="top" wrapText="1"/>
    </xf>
    <xf numFmtId="0" fontId="3" fillId="0" borderId="5" xfId="0" applyFont="1" applyBorder="1" applyAlignment="1">
      <alignment horizontal="center" vertical="top" wrapText="1"/>
    </xf>
    <xf numFmtId="0" fontId="3" fillId="0" borderId="7" xfId="0" applyFont="1" applyBorder="1" applyAlignment="1">
      <alignment horizontal="center"/>
    </xf>
    <xf numFmtId="0" fontId="3" fillId="0" borderId="5" xfId="0" applyFont="1" applyBorder="1" applyAlignment="1">
      <alignment horizontal="center"/>
    </xf>
    <xf numFmtId="3" fontId="11" fillId="3" borderId="1" xfId="1" applyNumberFormat="1" applyFont="1" applyFill="1" applyBorder="1" applyAlignment="1">
      <alignment horizontal="center" vertical="center"/>
    </xf>
    <xf numFmtId="0" fontId="14" fillId="0" borderId="0" xfId="0" applyFont="1" applyAlignment="1">
      <alignment vertical="center"/>
    </xf>
    <xf numFmtId="0" fontId="15" fillId="0" borderId="5" xfId="0" applyFont="1" applyBorder="1" applyAlignment="1">
      <alignment vertical="center"/>
    </xf>
    <xf numFmtId="0" fontId="13" fillId="0" borderId="5" xfId="0" applyFont="1" applyBorder="1" applyAlignment="1">
      <alignment horizontal="center" vertical="center"/>
    </xf>
    <xf numFmtId="0" fontId="14" fillId="0" borderId="5" xfId="0" applyFont="1" applyBorder="1" applyAlignment="1">
      <alignment vertical="center"/>
    </xf>
    <xf numFmtId="0" fontId="15" fillId="0" borderId="18" xfId="0" applyFont="1" applyBorder="1" applyAlignment="1">
      <alignment vertical="center"/>
    </xf>
    <xf numFmtId="0" fontId="13" fillId="0" borderId="19" xfId="0" applyFont="1" applyBorder="1" applyAlignment="1">
      <alignment horizontal="center" vertical="center"/>
    </xf>
    <xf numFmtId="0" fontId="18" fillId="0" borderId="5" xfId="0" applyFont="1" applyBorder="1" applyAlignment="1">
      <alignment vertical="center"/>
    </xf>
    <xf numFmtId="0" fontId="14" fillId="0" borderId="5" xfId="0" applyFont="1" applyBorder="1" applyAlignment="1">
      <alignment vertical="center" wrapText="1"/>
    </xf>
    <xf numFmtId="0" fontId="21" fillId="4" borderId="1" xfId="0" applyFont="1" applyFill="1" applyBorder="1" applyAlignment="1">
      <alignment horizontal="center" vertical="center"/>
    </xf>
    <xf numFmtId="0" fontId="22" fillId="0" borderId="0" xfId="0" applyFont="1"/>
    <xf numFmtId="0" fontId="21" fillId="0" borderId="1" xfId="0" applyFont="1" applyBorder="1" applyAlignment="1">
      <alignment horizontal="center" vertical="center" wrapText="1"/>
    </xf>
    <xf numFmtId="0" fontId="23" fillId="0" borderId="1" xfId="0" applyFont="1" applyBorder="1" applyAlignment="1">
      <alignment horizontal="left" vertical="center" wrapText="1"/>
    </xf>
    <xf numFmtId="166" fontId="23" fillId="0" borderId="1" xfId="0" applyNumberFormat="1" applyFont="1" applyBorder="1" applyAlignment="1">
      <alignment vertical="center"/>
    </xf>
    <xf numFmtId="0" fontId="24" fillId="0" borderId="1" xfId="0" applyFont="1" applyBorder="1" applyAlignment="1">
      <alignment vertical="center" wrapText="1"/>
    </xf>
    <xf numFmtId="166" fontId="23" fillId="3" borderId="1" xfId="0" applyNumberFormat="1" applyFont="1" applyFill="1" applyBorder="1" applyAlignment="1">
      <alignment vertical="center"/>
    </xf>
    <xf numFmtId="166" fontId="21" fillId="4" borderId="1" xfId="0" applyNumberFormat="1" applyFont="1" applyFill="1" applyBorder="1" applyAlignment="1">
      <alignment vertical="center"/>
    </xf>
    <xf numFmtId="0" fontId="24" fillId="4" borderId="1" xfId="0" applyFont="1" applyFill="1" applyBorder="1" applyAlignment="1">
      <alignment vertical="center" wrapText="1"/>
    </xf>
    <xf numFmtId="0" fontId="24" fillId="0" borderId="0" xfId="0" applyFont="1" applyAlignment="1">
      <alignment horizontal="center"/>
    </xf>
    <xf numFmtId="165" fontId="24" fillId="0" borderId="0" xfId="1" applyNumberFormat="1" applyFont="1"/>
    <xf numFmtId="0" fontId="24" fillId="0" borderId="0" xfId="0" applyFont="1"/>
    <xf numFmtId="3" fontId="15" fillId="0" borderId="5" xfId="1" applyNumberFormat="1" applyFont="1" applyBorder="1" applyAlignment="1">
      <alignment horizontal="center" vertical="center"/>
    </xf>
    <xf numFmtId="3" fontId="15" fillId="0" borderId="0" xfId="1" applyNumberFormat="1" applyFont="1" applyBorder="1" applyAlignment="1">
      <alignment horizontal="center" vertical="center"/>
    </xf>
    <xf numFmtId="0" fontId="27" fillId="0" borderId="5" xfId="0" applyFont="1" applyBorder="1" applyAlignment="1">
      <alignment horizontal="center" vertical="center"/>
    </xf>
    <xf numFmtId="0" fontId="3" fillId="0" borderId="0" xfId="0" applyFont="1" applyAlignment="1">
      <alignment vertical="center"/>
    </xf>
    <xf numFmtId="0" fontId="29" fillId="0" borderId="5" xfId="0" applyFont="1" applyBorder="1" applyAlignment="1">
      <alignment vertical="center"/>
    </xf>
    <xf numFmtId="0" fontId="30" fillId="0" borderId="5" xfId="0" applyFont="1" applyBorder="1" applyAlignment="1">
      <alignment horizontal="center" vertical="center"/>
    </xf>
    <xf numFmtId="0" fontId="29" fillId="0" borderId="5" xfId="0" applyFont="1" applyBorder="1" applyAlignment="1">
      <alignment horizontal="right" vertical="center"/>
    </xf>
    <xf numFmtId="0" fontId="29" fillId="0" borderId="18" xfId="0" applyFont="1" applyBorder="1" applyAlignment="1">
      <alignment vertical="center"/>
    </xf>
    <xf numFmtId="3" fontId="33" fillId="5" borderId="1" xfId="1" applyNumberFormat="1" applyFont="1" applyFill="1" applyBorder="1" applyAlignment="1">
      <alignment horizontal="center" vertical="center" wrapText="1"/>
    </xf>
    <xf numFmtId="3" fontId="33" fillId="5" borderId="14" xfId="1" applyNumberFormat="1" applyFont="1" applyFill="1" applyBorder="1" applyAlignment="1">
      <alignment horizontal="center" vertical="center" wrapText="1"/>
    </xf>
    <xf numFmtId="0" fontId="36" fillId="0" borderId="1" xfId="0" applyFont="1" applyBorder="1" applyAlignment="1">
      <alignment horizontal="left" vertical="center" wrapText="1"/>
    </xf>
    <xf numFmtId="0" fontId="29" fillId="0" borderId="1" xfId="0" applyFont="1" applyBorder="1" applyAlignment="1">
      <alignment vertical="center" wrapText="1"/>
    </xf>
    <xf numFmtId="0" fontId="34" fillId="0" borderId="14" xfId="0" applyFont="1" applyBorder="1" applyAlignment="1">
      <alignment horizontal="center" vertical="center"/>
    </xf>
    <xf numFmtId="0" fontId="34" fillId="0" borderId="1" xfId="0" applyFont="1" applyBorder="1" applyAlignment="1">
      <alignment vertical="center" wrapText="1"/>
    </xf>
    <xf numFmtId="0" fontId="35" fillId="0" borderId="1" xfId="0" applyFont="1" applyBorder="1" applyAlignment="1">
      <alignment vertical="center" wrapText="1"/>
    </xf>
    <xf numFmtId="3" fontId="35" fillId="0" borderId="1" xfId="0" applyNumberFormat="1" applyFont="1" applyBorder="1" applyAlignment="1">
      <alignment horizontal="center" vertical="center" wrapText="1"/>
    </xf>
    <xf numFmtId="3" fontId="29" fillId="0" borderId="1" xfId="0" applyNumberFormat="1" applyFont="1" applyBorder="1" applyAlignment="1">
      <alignment horizontal="left" vertical="center" wrapText="1"/>
    </xf>
    <xf numFmtId="0" fontId="32" fillId="5" borderId="1" xfId="0" applyFont="1" applyFill="1" applyBorder="1" applyAlignment="1">
      <alignment horizontal="center" vertical="center" wrapText="1"/>
    </xf>
    <xf numFmtId="0" fontId="37" fillId="5" borderId="1" xfId="0" applyFont="1" applyFill="1" applyBorder="1" applyAlignment="1">
      <alignment horizontal="left" vertical="center" wrapText="1"/>
    </xf>
    <xf numFmtId="0" fontId="29" fillId="0" borderId="0" xfId="0" applyFont="1" applyAlignment="1">
      <alignment horizontal="center" vertical="center"/>
    </xf>
    <xf numFmtId="0" fontId="38" fillId="0" borderId="24" xfId="0" applyFont="1" applyBorder="1" applyAlignment="1">
      <alignment vertical="center"/>
    </xf>
    <xf numFmtId="0" fontId="38" fillId="0" borderId="25" xfId="0" applyFont="1" applyBorder="1" applyAlignment="1">
      <alignment vertical="center"/>
    </xf>
    <xf numFmtId="0" fontId="38" fillId="0" borderId="26" xfId="0" applyFont="1" applyBorder="1" applyAlignment="1">
      <alignment vertical="center"/>
    </xf>
    <xf numFmtId="0" fontId="34" fillId="0" borderId="1" xfId="0" applyFont="1" applyBorder="1" applyAlignment="1">
      <alignment horizontal="center" vertical="center" wrapText="1"/>
    </xf>
    <xf numFmtId="3" fontId="35" fillId="0" borderId="1" xfId="1" applyNumberFormat="1" applyFont="1" applyFill="1" applyBorder="1" applyAlignment="1">
      <alignment horizontal="right" vertical="center" wrapText="1"/>
    </xf>
    <xf numFmtId="3" fontId="35" fillId="3" borderId="1" xfId="1" applyNumberFormat="1" applyFont="1" applyFill="1" applyBorder="1" applyAlignment="1">
      <alignment horizontal="right" vertical="center" wrapText="1"/>
    </xf>
    <xf numFmtId="3" fontId="35" fillId="0" borderId="1" xfId="1" applyNumberFormat="1" applyFont="1" applyFill="1" applyBorder="1" applyAlignment="1">
      <alignment horizontal="right" vertical="center"/>
    </xf>
    <xf numFmtId="3" fontId="35" fillId="3" borderId="1" xfId="1" applyNumberFormat="1" applyFont="1" applyFill="1" applyBorder="1" applyAlignment="1">
      <alignment horizontal="right" vertical="center"/>
    </xf>
    <xf numFmtId="3" fontId="33" fillId="5" borderId="1" xfId="1" applyNumberFormat="1" applyFont="1" applyFill="1" applyBorder="1" applyAlignment="1">
      <alignment horizontal="right" vertical="center" wrapText="1"/>
    </xf>
    <xf numFmtId="3" fontId="35" fillId="0" borderId="14" xfId="1" applyNumberFormat="1" applyFont="1" applyFill="1" applyBorder="1" applyAlignment="1">
      <alignment horizontal="right" vertical="center" wrapText="1"/>
    </xf>
    <xf numFmtId="3" fontId="25" fillId="0" borderId="14" xfId="1" applyNumberFormat="1" applyFont="1" applyFill="1" applyBorder="1" applyAlignment="1">
      <alignment horizontal="center" vertical="center" wrapText="1"/>
    </xf>
    <xf numFmtId="166" fontId="23" fillId="0" borderId="14" xfId="0" applyNumberFormat="1" applyFont="1" applyBorder="1" applyAlignment="1">
      <alignment horizontal="center" vertical="center"/>
    </xf>
    <xf numFmtId="0" fontId="6" fillId="0" borderId="8" xfId="0" applyFont="1" applyBorder="1" applyAlignment="1">
      <alignment horizontal="right" vertical="top" wrapText="1"/>
    </xf>
    <xf numFmtId="3" fontId="11" fillId="0" borderId="1" xfId="1" applyNumberFormat="1" applyFont="1" applyFill="1" applyBorder="1" applyAlignment="1">
      <alignment horizontal="center" vertical="center" wrapText="1"/>
    </xf>
    <xf numFmtId="0" fontId="2" fillId="6" borderId="1" xfId="0" applyFont="1" applyFill="1" applyBorder="1" applyAlignment="1">
      <alignment horizontal="center" vertical="center"/>
    </xf>
    <xf numFmtId="0" fontId="3" fillId="6" borderId="1" xfId="0" applyFont="1" applyFill="1" applyBorder="1" applyAlignment="1">
      <alignment vertical="center" wrapText="1"/>
    </xf>
    <xf numFmtId="3" fontId="11" fillId="6" borderId="1" xfId="1" applyNumberFormat="1" applyFont="1" applyFill="1" applyBorder="1" applyAlignment="1">
      <alignment horizontal="center" vertical="center"/>
    </xf>
    <xf numFmtId="0" fontId="3" fillId="6" borderId="6" xfId="0" applyFont="1" applyFill="1" applyBorder="1"/>
    <xf numFmtId="0" fontId="3" fillId="6" borderId="5" xfId="0" applyFont="1" applyFill="1" applyBorder="1"/>
    <xf numFmtId="3" fontId="11" fillId="6" borderId="1" xfId="1" applyNumberFormat="1" applyFont="1" applyFill="1" applyBorder="1" applyAlignment="1">
      <alignment horizontal="center" vertical="center" wrapText="1"/>
    </xf>
    <xf numFmtId="0" fontId="4" fillId="6" borderId="1" xfId="0" applyFont="1" applyFill="1" applyBorder="1" applyAlignment="1">
      <alignment horizontal="center" vertical="center" wrapText="1"/>
    </xf>
    <xf numFmtId="0" fontId="2" fillId="6" borderId="1" xfId="0" applyFont="1" applyFill="1" applyBorder="1" applyAlignment="1">
      <alignment vertical="center"/>
    </xf>
    <xf numFmtId="0" fontId="2" fillId="6" borderId="1" xfId="0" applyFont="1" applyFill="1" applyBorder="1" applyAlignment="1">
      <alignment vertical="center" wrapText="1"/>
    </xf>
    <xf numFmtId="0" fontId="10" fillId="6" borderId="1" xfId="0" applyFont="1" applyFill="1" applyBorder="1" applyAlignment="1">
      <alignment vertical="center" wrapText="1"/>
    </xf>
    <xf numFmtId="0" fontId="3" fillId="6" borderId="1" xfId="0" applyFont="1" applyFill="1" applyBorder="1" applyAlignment="1">
      <alignment vertical="center"/>
    </xf>
    <xf numFmtId="3" fontId="10" fillId="6" borderId="1" xfId="0" applyNumberFormat="1" applyFont="1" applyFill="1" applyBorder="1" applyAlignment="1">
      <alignment horizontal="left" vertical="center" wrapText="1"/>
    </xf>
    <xf numFmtId="3" fontId="3" fillId="6" borderId="1" xfId="0" applyNumberFormat="1" applyFont="1" applyFill="1" applyBorder="1" applyAlignment="1">
      <alignment horizontal="left" vertical="center" wrapText="1"/>
    </xf>
    <xf numFmtId="0" fontId="5" fillId="6" borderId="6" xfId="0" applyFont="1" applyFill="1" applyBorder="1"/>
    <xf numFmtId="0" fontId="5" fillId="6" borderId="5" xfId="0" applyFont="1" applyFill="1" applyBorder="1"/>
    <xf numFmtId="0" fontId="3" fillId="0" borderId="6" xfId="0" applyFont="1" applyBorder="1" applyAlignment="1">
      <alignment horizontal="left" vertical="center"/>
    </xf>
    <xf numFmtId="3" fontId="41" fillId="0" borderId="1" xfId="1" applyNumberFormat="1" applyFont="1" applyBorder="1" applyAlignment="1">
      <alignment horizontal="center" vertical="center" wrapText="1"/>
    </xf>
    <xf numFmtId="0" fontId="4" fillId="6" borderId="14" xfId="0" applyFont="1" applyFill="1" applyBorder="1" applyAlignment="1">
      <alignment horizontal="center" vertical="center" wrapText="1"/>
    </xf>
    <xf numFmtId="0" fontId="4" fillId="6" borderId="15" xfId="0" applyFont="1" applyFill="1" applyBorder="1" applyAlignment="1">
      <alignment horizontal="center" vertical="center" wrapText="1"/>
    </xf>
    <xf numFmtId="0" fontId="4" fillId="6" borderId="16" xfId="0" applyFont="1" applyFill="1" applyBorder="1" applyAlignment="1">
      <alignment horizontal="center" vertical="center" wrapText="1"/>
    </xf>
    <xf numFmtId="0" fontId="2" fillId="6" borderId="14" xfId="0" applyFont="1" applyFill="1" applyBorder="1" applyAlignment="1">
      <alignment horizontal="center" vertical="center"/>
    </xf>
    <xf numFmtId="0" fontId="2" fillId="6" borderId="16" xfId="0" applyFont="1" applyFill="1" applyBorder="1" applyAlignment="1">
      <alignment horizontal="center" vertical="center"/>
    </xf>
    <xf numFmtId="0" fontId="4" fillId="2" borderId="20" xfId="0" applyFont="1" applyFill="1" applyBorder="1" applyAlignment="1">
      <alignment horizontal="center" vertical="center" wrapText="1"/>
    </xf>
    <xf numFmtId="0" fontId="4" fillId="2" borderId="13" xfId="0" applyFont="1" applyFill="1" applyBorder="1" applyAlignment="1">
      <alignment horizontal="center" vertical="center" wrapText="1"/>
    </xf>
    <xf numFmtId="0" fontId="4" fillId="2" borderId="21" xfId="0" applyFont="1" applyFill="1" applyBorder="1" applyAlignment="1">
      <alignment horizontal="center" vertical="center" wrapText="1"/>
    </xf>
    <xf numFmtId="0" fontId="4" fillId="2" borderId="22" xfId="0" applyFont="1" applyFill="1" applyBorder="1" applyAlignment="1">
      <alignment horizontal="center" vertical="center" wrapText="1"/>
    </xf>
    <xf numFmtId="3" fontId="11" fillId="0" borderId="1" xfId="1" applyNumberFormat="1" applyFont="1" applyFill="1" applyBorder="1" applyAlignment="1">
      <alignment horizontal="center" vertical="center" wrapText="1"/>
    </xf>
    <xf numFmtId="3" fontId="11" fillId="6" borderId="14" xfId="1" applyNumberFormat="1" applyFont="1" applyFill="1" applyBorder="1" applyAlignment="1">
      <alignment horizontal="center" vertical="center"/>
    </xf>
    <xf numFmtId="3" fontId="11" fillId="6" borderId="15" xfId="1" applyNumberFormat="1" applyFont="1" applyFill="1" applyBorder="1" applyAlignment="1">
      <alignment horizontal="center" vertical="center"/>
    </xf>
    <xf numFmtId="3" fontId="11" fillId="6" borderId="16" xfId="1" applyNumberFormat="1" applyFont="1" applyFill="1" applyBorder="1" applyAlignment="1">
      <alignment horizontal="center" vertical="center"/>
    </xf>
    <xf numFmtId="3" fontId="11" fillId="6" borderId="14" xfId="1" applyNumberFormat="1" applyFont="1" applyFill="1" applyBorder="1" applyAlignment="1">
      <alignment horizontal="center" vertical="center" wrapText="1"/>
    </xf>
    <xf numFmtId="3" fontId="11" fillId="6" borderId="15" xfId="1" applyNumberFormat="1" applyFont="1" applyFill="1" applyBorder="1" applyAlignment="1">
      <alignment horizontal="center" vertical="center" wrapText="1"/>
    </xf>
    <xf numFmtId="3" fontId="11" fillId="6" borderId="16" xfId="1" applyNumberFormat="1" applyFont="1" applyFill="1" applyBorder="1" applyAlignment="1">
      <alignment horizontal="center" vertical="center" wrapText="1"/>
    </xf>
    <xf numFmtId="0" fontId="12" fillId="0" borderId="18" xfId="0" applyFont="1" applyBorder="1" applyAlignment="1">
      <alignment horizontal="left" vertical="center" wrapText="1"/>
    </xf>
    <xf numFmtId="0" fontId="12" fillId="0" borderId="19" xfId="0" applyFont="1" applyBorder="1" applyAlignment="1">
      <alignment horizontal="left" vertical="center" wrapText="1"/>
    </xf>
    <xf numFmtId="0" fontId="3" fillId="0" borderId="18" xfId="0" applyFont="1" applyBorder="1" applyAlignment="1">
      <alignment vertical="center" wrapText="1"/>
    </xf>
    <xf numFmtId="0" fontId="3" fillId="0" borderId="19" xfId="0" applyFont="1" applyBorder="1" applyAlignment="1">
      <alignment vertical="center" wrapText="1"/>
    </xf>
    <xf numFmtId="0" fontId="3" fillId="0" borderId="18" xfId="0" applyFont="1" applyBorder="1" applyAlignment="1">
      <alignment horizontal="left" vertical="center"/>
    </xf>
    <xf numFmtId="0" fontId="3" fillId="0" borderId="19" xfId="0" applyFont="1" applyBorder="1" applyAlignment="1">
      <alignment horizontal="left" vertical="center"/>
    </xf>
    <xf numFmtId="0" fontId="3" fillId="0" borderId="6" xfId="0" applyFont="1" applyBorder="1" applyAlignment="1">
      <alignment horizontal="left" vertical="center"/>
    </xf>
    <xf numFmtId="0" fontId="3" fillId="0" borderId="18" xfId="0" applyFont="1" applyBorder="1" applyAlignment="1">
      <alignment horizontal="left" vertical="center" wrapText="1"/>
    </xf>
    <xf numFmtId="0" fontId="3" fillId="0" borderId="19" xfId="0" applyFont="1" applyBorder="1" applyAlignment="1">
      <alignment horizontal="left" vertical="center" wrapText="1"/>
    </xf>
    <xf numFmtId="0" fontId="3" fillId="0" borderId="6" xfId="0" applyFont="1" applyBorder="1" applyAlignment="1">
      <alignment horizontal="left" vertical="center" wrapText="1"/>
    </xf>
    <xf numFmtId="0" fontId="2" fillId="6" borderId="15" xfId="0" applyFont="1" applyFill="1" applyBorder="1" applyAlignment="1">
      <alignment horizontal="center" vertical="center"/>
    </xf>
    <xf numFmtId="0" fontId="3" fillId="6" borderId="14" xfId="0" applyFont="1" applyFill="1" applyBorder="1" applyAlignment="1">
      <alignment horizontal="left" vertical="center"/>
    </xf>
    <xf numFmtId="0" fontId="3" fillId="6" borderId="16" xfId="0" applyFont="1" applyFill="1" applyBorder="1" applyAlignment="1">
      <alignment horizontal="left" vertical="center"/>
    </xf>
    <xf numFmtId="0" fontId="4" fillId="2" borderId="17" xfId="0" applyFont="1" applyFill="1" applyBorder="1" applyAlignment="1">
      <alignment horizontal="center" vertical="center" wrapText="1"/>
    </xf>
    <xf numFmtId="0" fontId="4" fillId="2" borderId="23" xfId="0" applyFont="1" applyFill="1" applyBorder="1" applyAlignment="1">
      <alignment horizontal="center" vertical="center" wrapText="1"/>
    </xf>
    <xf numFmtId="0" fontId="4" fillId="2" borderId="12" xfId="0" applyFont="1" applyFill="1" applyBorder="1" applyAlignment="1">
      <alignment horizontal="center" vertical="center" wrapText="1"/>
    </xf>
    <xf numFmtId="0" fontId="40" fillId="0" borderId="28" xfId="0" applyFont="1" applyBorder="1" applyAlignment="1">
      <alignment horizontal="right" vertical="top" wrapText="1"/>
    </xf>
    <xf numFmtId="0" fontId="40" fillId="0" borderId="0" xfId="0" applyFont="1" applyAlignment="1">
      <alignment horizontal="right" vertical="top" wrapText="1"/>
    </xf>
    <xf numFmtId="0" fontId="40" fillId="0" borderId="29" xfId="0" applyFont="1" applyBorder="1" applyAlignment="1">
      <alignment horizontal="right" vertical="top" wrapText="1"/>
    </xf>
    <xf numFmtId="0" fontId="40" fillId="0" borderId="8" xfId="0" applyFont="1" applyBorder="1" applyAlignment="1">
      <alignment horizontal="right" vertical="top" wrapText="1"/>
    </xf>
    <xf numFmtId="0" fontId="40" fillId="0" borderId="9" xfId="0" applyFont="1" applyBorder="1" applyAlignment="1">
      <alignment horizontal="right" vertical="top" wrapText="1"/>
    </xf>
    <xf numFmtId="0" fontId="40" fillId="0" borderId="10" xfId="0" applyFont="1" applyBorder="1" applyAlignment="1">
      <alignment horizontal="right" vertical="top" wrapText="1"/>
    </xf>
    <xf numFmtId="3" fontId="9" fillId="0" borderId="5" xfId="0" applyNumberFormat="1" applyFont="1" applyBorder="1" applyAlignment="1">
      <alignment horizontal="center" vertical="center"/>
    </xf>
    <xf numFmtId="0" fontId="3" fillId="0" borderId="11" xfId="0" applyFont="1" applyBorder="1" applyAlignment="1">
      <alignment horizontal="left" vertical="center" wrapText="1"/>
    </xf>
    <xf numFmtId="0" fontId="3" fillId="0" borderId="3" xfId="0" applyFont="1" applyBorder="1" applyAlignment="1">
      <alignment horizontal="left" vertical="center" wrapText="1"/>
    </xf>
    <xf numFmtId="0" fontId="3" fillId="0" borderId="8" xfId="0" applyFont="1" applyBorder="1" applyAlignment="1">
      <alignment horizontal="left" vertical="center" wrapText="1"/>
    </xf>
    <xf numFmtId="0" fontId="3" fillId="0" borderId="9" xfId="0" applyFont="1" applyBorder="1" applyAlignment="1">
      <alignment horizontal="left" vertical="center" wrapText="1"/>
    </xf>
    <xf numFmtId="3" fontId="11" fillId="0" borderId="14" xfId="1" applyNumberFormat="1" applyFont="1" applyFill="1" applyBorder="1" applyAlignment="1">
      <alignment horizontal="center" vertical="center" wrapText="1"/>
    </xf>
    <xf numFmtId="3" fontId="11" fillId="0" borderId="15" xfId="1" applyNumberFormat="1" applyFont="1" applyFill="1" applyBorder="1" applyAlignment="1">
      <alignment horizontal="center" vertical="center" wrapText="1"/>
    </xf>
    <xf numFmtId="3" fontId="11" fillId="0" borderId="16" xfId="1" applyNumberFormat="1" applyFont="1" applyFill="1" applyBorder="1" applyAlignment="1">
      <alignment horizontal="center" vertical="center" wrapText="1"/>
    </xf>
    <xf numFmtId="0" fontId="4" fillId="2" borderId="14" xfId="0" applyFont="1" applyFill="1" applyBorder="1" applyAlignment="1">
      <alignment horizontal="center" vertical="center" wrapText="1"/>
    </xf>
    <xf numFmtId="0" fontId="4" fillId="2" borderId="16" xfId="0" applyFont="1" applyFill="1" applyBorder="1" applyAlignment="1">
      <alignment horizontal="center" vertical="center" wrapText="1"/>
    </xf>
    <xf numFmtId="0" fontId="7" fillId="0" borderId="18" xfId="0" applyFont="1" applyBorder="1" applyAlignment="1">
      <alignment horizontal="left" vertical="center" wrapText="1"/>
    </xf>
    <xf numFmtId="0" fontId="7" fillId="0" borderId="19" xfId="0" applyFont="1" applyBorder="1" applyAlignment="1">
      <alignment horizontal="left" vertical="center" wrapText="1"/>
    </xf>
    <xf numFmtId="0" fontId="4" fillId="0" borderId="14" xfId="0" applyFont="1" applyBorder="1" applyAlignment="1">
      <alignment horizontal="center" vertical="center" wrapText="1"/>
    </xf>
    <xf numFmtId="0" fontId="4" fillId="0" borderId="15" xfId="0" applyFont="1" applyBorder="1" applyAlignment="1">
      <alignment horizontal="center" vertical="center" wrapText="1"/>
    </xf>
    <xf numFmtId="0" fontId="4" fillId="0" borderId="16" xfId="0" applyFont="1" applyBorder="1" applyAlignment="1">
      <alignment horizontal="center" vertical="center" wrapText="1"/>
    </xf>
    <xf numFmtId="3" fontId="11" fillId="2" borderId="20" xfId="1" applyNumberFormat="1" applyFont="1" applyFill="1" applyBorder="1" applyAlignment="1">
      <alignment horizontal="center" vertical="center" wrapText="1"/>
    </xf>
    <xf numFmtId="3" fontId="11" fillId="2" borderId="27" xfId="1" applyNumberFormat="1" applyFont="1" applyFill="1" applyBorder="1" applyAlignment="1">
      <alignment horizontal="center" vertical="center" wrapText="1"/>
    </xf>
    <xf numFmtId="3" fontId="11" fillId="2" borderId="13" xfId="1" applyNumberFormat="1" applyFont="1" applyFill="1" applyBorder="1" applyAlignment="1">
      <alignment horizontal="center" vertical="center" wrapText="1"/>
    </xf>
    <xf numFmtId="0" fontId="2" fillId="0" borderId="14" xfId="0" applyFont="1" applyBorder="1" applyAlignment="1">
      <alignment horizontal="center" vertical="center" wrapText="1"/>
    </xf>
    <xf numFmtId="0" fontId="2" fillId="0" borderId="15" xfId="0" applyFont="1" applyBorder="1" applyAlignment="1">
      <alignment horizontal="center" vertical="center" wrapText="1"/>
    </xf>
    <xf numFmtId="0" fontId="2" fillId="0" borderId="16" xfId="0" applyFont="1" applyBorder="1" applyAlignment="1">
      <alignment horizontal="center" vertical="center" wrapText="1"/>
    </xf>
    <xf numFmtId="0" fontId="13" fillId="0" borderId="0" xfId="0" applyFont="1" applyAlignment="1">
      <alignment horizontal="right" vertical="center" wrapText="1"/>
    </xf>
    <xf numFmtId="0" fontId="13" fillId="0" borderId="0" xfId="0" applyFont="1" applyAlignment="1">
      <alignment horizontal="right" vertical="center"/>
    </xf>
    <xf numFmtId="0" fontId="16" fillId="0" borderId="18" xfId="0" applyFont="1" applyBorder="1" applyAlignment="1">
      <alignment horizontal="right" vertical="center"/>
    </xf>
    <xf numFmtId="0" fontId="16" fillId="0" borderId="19" xfId="0" applyFont="1" applyBorder="1" applyAlignment="1">
      <alignment horizontal="right" vertical="center"/>
    </xf>
    <xf numFmtId="0" fontId="16" fillId="0" borderId="6" xfId="0" applyFont="1" applyBorder="1" applyAlignment="1">
      <alignment horizontal="right" vertical="center"/>
    </xf>
    <xf numFmtId="3" fontId="17" fillId="0" borderId="18" xfId="0" applyNumberFormat="1" applyFont="1" applyBorder="1" applyAlignment="1">
      <alignment horizontal="center" vertical="center"/>
    </xf>
    <xf numFmtId="3" fontId="17" fillId="0" borderId="19" xfId="0" applyNumberFormat="1" applyFont="1" applyBorder="1" applyAlignment="1">
      <alignment horizontal="center" vertical="center"/>
    </xf>
    <xf numFmtId="3" fontId="17" fillId="0" borderId="6" xfId="0" applyNumberFormat="1" applyFont="1" applyBorder="1" applyAlignment="1">
      <alignment horizontal="center" vertical="center"/>
    </xf>
    <xf numFmtId="0" fontId="19" fillId="0" borderId="0" xfId="0" applyFont="1" applyAlignment="1">
      <alignment horizontal="left" vertical="center" wrapText="1"/>
    </xf>
    <xf numFmtId="0" fontId="15" fillId="0" borderId="11" xfId="0" applyFont="1" applyBorder="1" applyAlignment="1">
      <alignment horizontal="left" vertical="center" wrapText="1"/>
    </xf>
    <xf numFmtId="0" fontId="15" fillId="0" borderId="3" xfId="0" applyFont="1" applyBorder="1" applyAlignment="1">
      <alignment horizontal="left" vertical="center" wrapText="1"/>
    </xf>
    <xf numFmtId="0" fontId="15" fillId="0" borderId="2" xfId="0" applyFont="1" applyBorder="1" applyAlignment="1">
      <alignment horizontal="left" vertical="center" wrapText="1"/>
    </xf>
    <xf numFmtId="0" fontId="15" fillId="0" borderId="5" xfId="0" applyFont="1" applyBorder="1" applyAlignment="1">
      <alignment horizontal="left" vertical="center" wrapText="1"/>
    </xf>
    <xf numFmtId="0" fontId="26" fillId="0" borderId="5" xfId="0" applyFont="1" applyBorder="1" applyAlignment="1">
      <alignment horizontal="left" vertical="center"/>
    </xf>
    <xf numFmtId="0" fontId="21" fillId="4" borderId="17" xfId="0" applyFont="1" applyFill="1" applyBorder="1" applyAlignment="1">
      <alignment horizontal="center" vertical="center" wrapText="1"/>
    </xf>
    <xf numFmtId="0" fontId="21" fillId="4" borderId="12" xfId="0" applyFont="1" applyFill="1" applyBorder="1" applyAlignment="1">
      <alignment horizontal="center" vertical="center" wrapText="1"/>
    </xf>
    <xf numFmtId="0" fontId="21" fillId="4" borderId="14" xfId="0" applyFont="1" applyFill="1" applyBorder="1" applyAlignment="1">
      <alignment horizontal="center" vertical="center"/>
    </xf>
    <xf numFmtId="0" fontId="21" fillId="4" borderId="16" xfId="0" applyFont="1" applyFill="1" applyBorder="1" applyAlignment="1">
      <alignment horizontal="center" vertical="center"/>
    </xf>
    <xf numFmtId="0" fontId="21" fillId="4" borderId="17" xfId="0" applyFont="1" applyFill="1" applyBorder="1" applyAlignment="1">
      <alignment horizontal="center" vertical="center"/>
    </xf>
    <xf numFmtId="0" fontId="21" fillId="4" borderId="23" xfId="0" applyFont="1" applyFill="1" applyBorder="1" applyAlignment="1">
      <alignment horizontal="center" vertical="center"/>
    </xf>
    <xf numFmtId="0" fontId="21" fillId="4" borderId="12" xfId="0" applyFont="1" applyFill="1" applyBorder="1" applyAlignment="1">
      <alignment horizontal="center" vertical="center"/>
    </xf>
    <xf numFmtId="0" fontId="29" fillId="0" borderId="18" xfId="0" applyFont="1" applyBorder="1" applyAlignment="1">
      <alignment vertical="center" wrapText="1"/>
    </xf>
    <xf numFmtId="0" fontId="29" fillId="0" borderId="19" xfId="0" applyFont="1" applyBorder="1" applyAlignment="1">
      <alignment vertical="center" wrapText="1"/>
    </xf>
    <xf numFmtId="0" fontId="30" fillId="0" borderId="18" xfId="0" applyFont="1" applyBorder="1" applyAlignment="1">
      <alignment horizontal="left" vertical="center" wrapText="1"/>
    </xf>
    <xf numFmtId="0" fontId="30" fillId="0" borderId="19" xfId="0" applyFont="1" applyBorder="1" applyAlignment="1">
      <alignment horizontal="left" vertical="center" wrapText="1"/>
    </xf>
    <xf numFmtId="0" fontId="30" fillId="0" borderId="6" xfId="0" applyFont="1" applyBorder="1" applyAlignment="1">
      <alignment horizontal="left" vertical="center" wrapText="1"/>
    </xf>
    <xf numFmtId="3" fontId="33" fillId="5" borderId="20" xfId="1" applyNumberFormat="1" applyFont="1" applyFill="1" applyBorder="1" applyAlignment="1">
      <alignment horizontal="center" vertical="center" wrapText="1"/>
    </xf>
    <xf numFmtId="3" fontId="33" fillId="5" borderId="27" xfId="1" applyNumberFormat="1" applyFont="1" applyFill="1" applyBorder="1" applyAlignment="1">
      <alignment horizontal="center" vertical="center" wrapText="1"/>
    </xf>
    <xf numFmtId="3" fontId="33" fillId="5" borderId="13" xfId="1" applyNumberFormat="1" applyFont="1" applyFill="1" applyBorder="1" applyAlignment="1">
      <alignment horizontal="center" vertical="center" wrapText="1"/>
    </xf>
    <xf numFmtId="0" fontId="28" fillId="0" borderId="0" xfId="0" applyFont="1" applyAlignment="1">
      <alignment horizontal="center" vertical="center"/>
    </xf>
    <xf numFmtId="0" fontId="28" fillId="0" borderId="9" xfId="0" applyFont="1" applyBorder="1" applyAlignment="1">
      <alignment horizontal="center" vertical="center"/>
    </xf>
    <xf numFmtId="0" fontId="31" fillId="0" borderId="18" xfId="0" applyFont="1" applyBorder="1" applyAlignment="1">
      <alignment horizontal="right" vertical="center"/>
    </xf>
    <xf numFmtId="0" fontId="31" fillId="0" borderId="19" xfId="0" applyFont="1" applyBorder="1" applyAlignment="1">
      <alignment horizontal="right" vertical="center"/>
    </xf>
    <xf numFmtId="0" fontId="31" fillId="0" borderId="6" xfId="0" applyFont="1" applyBorder="1" applyAlignment="1">
      <alignment horizontal="right" vertical="center"/>
    </xf>
    <xf numFmtId="3" fontId="28" fillId="0" borderId="18" xfId="0" applyNumberFormat="1" applyFont="1" applyBorder="1" applyAlignment="1">
      <alignment horizontal="center" vertical="center"/>
    </xf>
    <xf numFmtId="3" fontId="28" fillId="0" borderId="19" xfId="0" applyNumberFormat="1" applyFont="1" applyBorder="1" applyAlignment="1">
      <alignment horizontal="center" vertical="center"/>
    </xf>
    <xf numFmtId="0" fontId="29" fillId="0" borderId="11" xfId="0" applyFont="1" applyBorder="1" applyAlignment="1">
      <alignment horizontal="left" vertical="center" wrapText="1"/>
    </xf>
    <xf numFmtId="0" fontId="29" fillId="0" borderId="3" xfId="0" applyFont="1" applyBorder="1" applyAlignment="1">
      <alignment horizontal="left" vertical="center" wrapText="1"/>
    </xf>
    <xf numFmtId="0" fontId="29" fillId="0" borderId="2" xfId="0" applyFont="1" applyBorder="1" applyAlignment="1">
      <alignment horizontal="left" vertical="center" wrapText="1"/>
    </xf>
    <xf numFmtId="0" fontId="32" fillId="5" borderId="14" xfId="0" applyFont="1" applyFill="1" applyBorder="1" applyAlignment="1">
      <alignment horizontal="center" vertical="center" wrapText="1"/>
    </xf>
    <xf numFmtId="0" fontId="32" fillId="5" borderId="16" xfId="0" applyFont="1" applyFill="1" applyBorder="1" applyAlignment="1">
      <alignment horizontal="center" vertical="center" wrapText="1"/>
    </xf>
    <xf numFmtId="0" fontId="33" fillId="5" borderId="14" xfId="0" applyFont="1" applyFill="1" applyBorder="1" applyAlignment="1">
      <alignment horizontal="center" vertical="center" wrapText="1"/>
    </xf>
    <xf numFmtId="0" fontId="33" fillId="5" borderId="16" xfId="0" applyFont="1" applyFill="1" applyBorder="1" applyAlignment="1">
      <alignment horizontal="center" vertical="center" wrapText="1"/>
    </xf>
    <xf numFmtId="0" fontId="39" fillId="0" borderId="19" xfId="0" applyFont="1" applyBorder="1" applyAlignment="1">
      <alignment horizontal="right" vertical="top" wrapText="1"/>
    </xf>
    <xf numFmtId="0" fontId="39" fillId="0" borderId="6" xfId="0" applyFont="1" applyBorder="1" applyAlignment="1">
      <alignment horizontal="right" vertical="top" wrapText="1"/>
    </xf>
    <xf numFmtId="3" fontId="42" fillId="0" borderId="1" xfId="1" applyNumberFormat="1" applyFont="1" applyBorder="1" applyAlignment="1">
      <alignment horizontal="center" vertical="center" wrapText="1"/>
    </xf>
  </cellXfs>
  <cellStyles count="2">
    <cellStyle name="Comma" xfId="1" builtinId="3"/>
    <cellStyle name="Normal" xfId="0" builtinId="0"/>
  </cellStyles>
  <dxfs count="0"/>
  <tableStyles count="0" defaultTableStyle="TableStyleMedium2" defaultPivotStyle="PivotStyleLight16"/>
  <colors>
    <mruColors>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0</xdr:col>
      <xdr:colOff>269875</xdr:colOff>
      <xdr:row>0</xdr:row>
      <xdr:rowOff>111125</xdr:rowOff>
    </xdr:from>
    <xdr:to>
      <xdr:col>2</xdr:col>
      <xdr:colOff>381000</xdr:colOff>
      <xdr:row>6</xdr:row>
      <xdr:rowOff>192109</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69875" y="111125"/>
          <a:ext cx="1349375" cy="131923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269875</xdr:colOff>
      <xdr:row>0</xdr:row>
      <xdr:rowOff>111125</xdr:rowOff>
    </xdr:from>
    <xdr:to>
      <xdr:col>2</xdr:col>
      <xdr:colOff>409575</xdr:colOff>
      <xdr:row>7</xdr:row>
      <xdr:rowOff>58759</xdr:rowOff>
    </xdr:to>
    <xdr:pic>
      <xdr:nvPicPr>
        <xdr:cNvPr id="2" name="Picture 1">
          <a:extLst>
            <a:ext uri="{FF2B5EF4-FFF2-40B4-BE49-F238E27FC236}">
              <a16:creationId xmlns:a16="http://schemas.microsoft.com/office/drawing/2014/main" id="{144A583B-7C75-4366-BE99-B3566E50330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69875" y="111125"/>
          <a:ext cx="1358900" cy="128113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133350</xdr:colOff>
      <xdr:row>0</xdr:row>
      <xdr:rowOff>38100</xdr:rowOff>
    </xdr:from>
    <xdr:to>
      <xdr:col>1</xdr:col>
      <xdr:colOff>666750</xdr:colOff>
      <xdr:row>1</xdr:row>
      <xdr:rowOff>161925</xdr:rowOff>
    </xdr:to>
    <xdr:pic>
      <xdr:nvPicPr>
        <xdr:cNvPr id="2" name="Picture 1">
          <a:extLst>
            <a:ext uri="{FF2B5EF4-FFF2-40B4-BE49-F238E27FC236}">
              <a16:creationId xmlns:a16="http://schemas.microsoft.com/office/drawing/2014/main" id="{055BA7C5-9BD4-4696-9B6B-0651BEEB698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33350" y="38100"/>
          <a:ext cx="942975" cy="75247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161926</xdr:colOff>
      <xdr:row>0</xdr:row>
      <xdr:rowOff>0</xdr:rowOff>
    </xdr:from>
    <xdr:to>
      <xdr:col>1</xdr:col>
      <xdr:colOff>868781</xdr:colOff>
      <xdr:row>5</xdr:row>
      <xdr:rowOff>57150</xdr:rowOff>
    </xdr:to>
    <xdr:pic>
      <xdr:nvPicPr>
        <xdr:cNvPr id="2" name="Picture 1">
          <a:extLst>
            <a:ext uri="{FF2B5EF4-FFF2-40B4-BE49-F238E27FC236}">
              <a16:creationId xmlns:a16="http://schemas.microsoft.com/office/drawing/2014/main" id="{7B60A18D-C808-4824-B884-7C24D3B256B3}"/>
            </a:ext>
          </a:extLst>
        </xdr:cNvPr>
        <xdr:cNvPicPr>
          <a:picLocks noChangeAspect="1"/>
        </xdr:cNvPicPr>
      </xdr:nvPicPr>
      <xdr:blipFill>
        <a:blip xmlns:r="http://schemas.openxmlformats.org/officeDocument/2006/relationships" r:embed="rId1"/>
        <a:stretch>
          <a:fillRect/>
        </a:stretch>
      </xdr:blipFill>
      <xdr:spPr>
        <a:xfrm>
          <a:off x="161926" y="0"/>
          <a:ext cx="1183105" cy="11430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L71"/>
  <sheetViews>
    <sheetView view="pageBreakPreview" zoomScale="60" zoomScaleNormal="85" workbookViewId="0">
      <pane xSplit="3" ySplit="14" topLeftCell="D24" activePane="bottomRight" state="frozen"/>
      <selection pane="topRight" activeCell="D1" sqref="D1"/>
      <selection pane="bottomLeft" activeCell="A15" sqref="A15"/>
      <selection pane="bottomRight" sqref="A1:H1048576"/>
    </sheetView>
  </sheetViews>
  <sheetFormatPr defaultColWidth="9.140625" defaultRowHeight="15.75" x14ac:dyDescent="0.25"/>
  <cols>
    <col min="1" max="1" width="6.28515625" style="43" bestFit="1" customWidth="1"/>
    <col min="2" max="2" width="12.42578125" style="11" customWidth="1"/>
    <col min="3" max="3" width="41.42578125" style="11" customWidth="1"/>
    <col min="4" max="4" width="48.7109375" style="11" customWidth="1"/>
    <col min="5" max="6" width="15.140625" style="23" customWidth="1"/>
    <col min="7" max="7" width="14" style="23" customWidth="1"/>
    <col min="8" max="8" width="13.7109375" style="23" customWidth="1"/>
    <col min="9" max="16384" width="9.140625" style="11"/>
  </cols>
  <sheetData>
    <row r="1" spans="1:12" s="2" customFormat="1" ht="15.75" customHeight="1" x14ac:dyDescent="0.25">
      <c r="A1" s="40"/>
      <c r="B1" s="3"/>
      <c r="C1" s="3"/>
      <c r="D1" s="148" t="s">
        <v>97</v>
      </c>
      <c r="E1" s="149"/>
      <c r="F1" s="149"/>
      <c r="G1" s="149"/>
      <c r="H1" s="150"/>
    </row>
    <row r="2" spans="1:12" s="4" customFormat="1" x14ac:dyDescent="0.25">
      <c r="A2" s="41"/>
      <c r="B2" s="5"/>
      <c r="C2" s="5"/>
      <c r="D2" s="148"/>
      <c r="E2" s="149"/>
      <c r="F2" s="149"/>
      <c r="G2" s="149"/>
      <c r="H2" s="150"/>
    </row>
    <row r="3" spans="1:12" s="4" customFormat="1" x14ac:dyDescent="0.25">
      <c r="A3" s="41"/>
      <c r="B3" s="5"/>
      <c r="C3" s="5"/>
      <c r="D3" s="148"/>
      <c r="E3" s="149"/>
      <c r="F3" s="149"/>
      <c r="G3" s="149"/>
      <c r="H3" s="150"/>
    </row>
    <row r="4" spans="1:12" s="4" customFormat="1" x14ac:dyDescent="0.25">
      <c r="A4" s="41"/>
      <c r="B4" s="5"/>
      <c r="C4" s="5"/>
      <c r="D4" s="148"/>
      <c r="E4" s="149"/>
      <c r="F4" s="149"/>
      <c r="G4" s="149"/>
      <c r="H4" s="150"/>
    </row>
    <row r="5" spans="1:12" s="4" customFormat="1" x14ac:dyDescent="0.25">
      <c r="A5" s="41"/>
      <c r="B5" s="5"/>
      <c r="C5" s="5"/>
      <c r="D5" s="151"/>
      <c r="E5" s="152"/>
      <c r="F5" s="152"/>
      <c r="G5" s="152"/>
      <c r="H5" s="153"/>
    </row>
    <row r="6" spans="1:12" s="4" customFormat="1" x14ac:dyDescent="0.25">
      <c r="A6" s="41"/>
      <c r="B6" s="5"/>
      <c r="C6" s="5"/>
      <c r="D6" s="97"/>
      <c r="E6" s="218" t="s">
        <v>168</v>
      </c>
      <c r="F6" s="218"/>
      <c r="G6" s="218"/>
      <c r="H6" s="219"/>
    </row>
    <row r="7" spans="1:12" s="4" customFormat="1" x14ac:dyDescent="0.25">
      <c r="A7" s="19"/>
      <c r="C7" s="6"/>
      <c r="D7" s="6"/>
      <c r="E7" s="21"/>
      <c r="F7" s="21"/>
      <c r="G7" s="21"/>
      <c r="H7" s="21"/>
    </row>
    <row r="8" spans="1:12" s="4" customFormat="1" ht="25.5" x14ac:dyDescent="0.25">
      <c r="A8" s="154" t="s">
        <v>55</v>
      </c>
      <c r="B8" s="154"/>
      <c r="C8" s="154"/>
      <c r="D8" s="154"/>
      <c r="E8" s="154"/>
      <c r="F8" s="154"/>
      <c r="G8" s="154"/>
      <c r="H8" s="154"/>
      <c r="I8" s="7"/>
      <c r="J8" s="7"/>
      <c r="K8" s="7"/>
      <c r="L8" s="7"/>
    </row>
    <row r="9" spans="1:12" s="4" customFormat="1" ht="15.75" customHeight="1" x14ac:dyDescent="0.25">
      <c r="A9" s="164" t="s">
        <v>172</v>
      </c>
      <c r="B9" s="165"/>
      <c r="C9" s="165"/>
      <c r="D9" s="165"/>
      <c r="E9" s="165"/>
      <c r="F9" s="165"/>
      <c r="G9" s="165"/>
      <c r="H9" s="165"/>
      <c r="J9" s="8"/>
      <c r="K9" s="8"/>
    </row>
    <row r="10" spans="1:12" s="4" customFormat="1" x14ac:dyDescent="0.25">
      <c r="A10" s="155" t="s">
        <v>171</v>
      </c>
      <c r="B10" s="156"/>
      <c r="C10" s="156"/>
      <c r="D10" s="156"/>
      <c r="E10" s="156"/>
      <c r="F10" s="156"/>
      <c r="G10" s="156"/>
      <c r="H10" s="156"/>
      <c r="I10" s="9"/>
      <c r="J10" s="9"/>
      <c r="K10" s="9"/>
      <c r="L10" s="9"/>
    </row>
    <row r="11" spans="1:12" s="4" customFormat="1" ht="36.75" customHeight="1" x14ac:dyDescent="0.25">
      <c r="A11" s="157"/>
      <c r="B11" s="158"/>
      <c r="C11" s="158"/>
      <c r="D11" s="158"/>
      <c r="E11" s="158"/>
      <c r="F11" s="158"/>
      <c r="G11" s="158"/>
      <c r="H11" s="158"/>
      <c r="I11" s="10"/>
      <c r="J11" s="10"/>
      <c r="K11" s="10"/>
      <c r="L11" s="10"/>
    </row>
    <row r="12" spans="1:12" x14ac:dyDescent="0.25">
      <c r="A12" s="42"/>
      <c r="B12" s="12"/>
      <c r="C12" s="12"/>
      <c r="D12" s="12"/>
      <c r="E12" s="22"/>
      <c r="F12" s="22"/>
      <c r="G12" s="22"/>
      <c r="H12" s="22"/>
    </row>
    <row r="13" spans="1:12" ht="27" customHeight="1" x14ac:dyDescent="0.25">
      <c r="A13" s="162" t="s">
        <v>59</v>
      </c>
      <c r="B13" s="121" t="s">
        <v>71</v>
      </c>
      <c r="C13" s="122"/>
      <c r="D13" s="162" t="s">
        <v>60</v>
      </c>
      <c r="E13" s="169" t="s">
        <v>61</v>
      </c>
      <c r="F13" s="170"/>
      <c r="G13" s="170"/>
      <c r="H13" s="171"/>
      <c r="I13" s="17"/>
    </row>
    <row r="14" spans="1:12" ht="27" customHeight="1" x14ac:dyDescent="0.25">
      <c r="A14" s="163"/>
      <c r="B14" s="123"/>
      <c r="C14" s="124"/>
      <c r="D14" s="163"/>
      <c r="E14" s="35" t="s">
        <v>68</v>
      </c>
      <c r="F14" s="36" t="s">
        <v>180</v>
      </c>
      <c r="G14" s="36" t="s">
        <v>69</v>
      </c>
      <c r="H14" s="35" t="s">
        <v>158</v>
      </c>
      <c r="I14" s="17"/>
    </row>
    <row r="15" spans="1:12" ht="49.5" customHeight="1" x14ac:dyDescent="0.25">
      <c r="A15" s="172">
        <v>1</v>
      </c>
      <c r="B15" s="166" t="s">
        <v>80</v>
      </c>
      <c r="C15" s="172" t="s">
        <v>167</v>
      </c>
      <c r="D15" s="14" t="s">
        <v>0</v>
      </c>
      <c r="E15" s="125">
        <v>150000</v>
      </c>
      <c r="F15" s="125">
        <v>150000</v>
      </c>
      <c r="G15" s="159">
        <v>150000</v>
      </c>
      <c r="H15" s="159">
        <v>150000</v>
      </c>
      <c r="I15" s="17"/>
    </row>
    <row r="16" spans="1:12" ht="35.25" customHeight="1" x14ac:dyDescent="0.25">
      <c r="A16" s="173"/>
      <c r="B16" s="167"/>
      <c r="C16" s="173"/>
      <c r="D16" s="15" t="s">
        <v>1</v>
      </c>
      <c r="E16" s="125"/>
      <c r="F16" s="125"/>
      <c r="G16" s="160"/>
      <c r="H16" s="160"/>
      <c r="I16" s="17"/>
    </row>
    <row r="17" spans="1:9" ht="51.75" customHeight="1" x14ac:dyDescent="0.25">
      <c r="A17" s="173"/>
      <c r="B17" s="167"/>
      <c r="C17" s="173"/>
      <c r="D17" s="14" t="s">
        <v>2</v>
      </c>
      <c r="E17" s="125"/>
      <c r="F17" s="125"/>
      <c r="G17" s="160"/>
      <c r="H17" s="160"/>
      <c r="I17" s="17"/>
    </row>
    <row r="18" spans="1:9" ht="35.25" customHeight="1" x14ac:dyDescent="0.25">
      <c r="A18" s="173"/>
      <c r="B18" s="167"/>
      <c r="C18" s="173"/>
      <c r="D18" s="14" t="s">
        <v>3</v>
      </c>
      <c r="E18" s="125"/>
      <c r="F18" s="125"/>
      <c r="G18" s="160"/>
      <c r="H18" s="160"/>
      <c r="I18" s="17"/>
    </row>
    <row r="19" spans="1:9" ht="35.25" customHeight="1" x14ac:dyDescent="0.25">
      <c r="A19" s="173"/>
      <c r="B19" s="167"/>
      <c r="C19" s="173"/>
      <c r="D19" s="14" t="s">
        <v>4</v>
      </c>
      <c r="E19" s="125"/>
      <c r="F19" s="125"/>
      <c r="G19" s="161"/>
      <c r="H19" s="161"/>
      <c r="I19" s="17"/>
    </row>
    <row r="20" spans="1:9" ht="31.9" customHeight="1" x14ac:dyDescent="0.25">
      <c r="A20" s="174"/>
      <c r="B20" s="168"/>
      <c r="C20" s="174"/>
      <c r="D20" s="1" t="s">
        <v>101</v>
      </c>
      <c r="E20" s="44"/>
      <c r="F20" s="44"/>
      <c r="G20" s="98" t="s">
        <v>170</v>
      </c>
      <c r="H20" s="98" t="s">
        <v>170</v>
      </c>
      <c r="I20" s="17"/>
    </row>
    <row r="21" spans="1:9" s="103" customFormat="1" ht="50.25" customHeight="1" x14ac:dyDescent="0.25">
      <c r="A21" s="99">
        <v>2</v>
      </c>
      <c r="B21" s="116" t="s">
        <v>81</v>
      </c>
      <c r="C21" s="100" t="s">
        <v>45</v>
      </c>
      <c r="D21" s="100" t="s">
        <v>46</v>
      </c>
      <c r="E21" s="101">
        <v>155000</v>
      </c>
      <c r="F21" s="101">
        <v>155000</v>
      </c>
      <c r="G21" s="101">
        <v>155000</v>
      </c>
      <c r="H21" s="101">
        <v>155000</v>
      </c>
      <c r="I21" s="102"/>
    </row>
    <row r="22" spans="1:9" s="103" customFormat="1" ht="38.25" customHeight="1" x14ac:dyDescent="0.25">
      <c r="A22" s="99">
        <v>3</v>
      </c>
      <c r="B22" s="117"/>
      <c r="C22" s="100" t="s">
        <v>43</v>
      </c>
      <c r="D22" s="100" t="s">
        <v>44</v>
      </c>
      <c r="E22" s="101">
        <v>70000</v>
      </c>
      <c r="F22" s="101">
        <v>70000</v>
      </c>
      <c r="G22" s="101">
        <v>70000</v>
      </c>
      <c r="H22" s="101">
        <v>70000</v>
      </c>
      <c r="I22" s="102"/>
    </row>
    <row r="23" spans="1:9" s="103" customFormat="1" ht="40.5" customHeight="1" x14ac:dyDescent="0.25">
      <c r="A23" s="99">
        <v>4</v>
      </c>
      <c r="B23" s="117"/>
      <c r="C23" s="100" t="s">
        <v>5</v>
      </c>
      <c r="D23" s="100" t="s">
        <v>6</v>
      </c>
      <c r="E23" s="104">
        <v>102000</v>
      </c>
      <c r="F23" s="104">
        <v>102000</v>
      </c>
      <c r="G23" s="104">
        <v>102000</v>
      </c>
      <c r="H23" s="104">
        <v>102000</v>
      </c>
      <c r="I23" s="102"/>
    </row>
    <row r="24" spans="1:9" s="103" customFormat="1" ht="57" customHeight="1" x14ac:dyDescent="0.25">
      <c r="A24" s="99">
        <v>5</v>
      </c>
      <c r="B24" s="118"/>
      <c r="C24" s="100" t="s">
        <v>47</v>
      </c>
      <c r="D24" s="100" t="s">
        <v>48</v>
      </c>
      <c r="E24" s="101">
        <v>155000</v>
      </c>
      <c r="F24" s="101">
        <v>155000</v>
      </c>
      <c r="G24" s="101">
        <v>155000</v>
      </c>
      <c r="H24" s="101">
        <v>155000</v>
      </c>
      <c r="I24" s="102"/>
    </row>
    <row r="25" spans="1:9" s="103" customFormat="1" ht="47.25" x14ac:dyDescent="0.25">
      <c r="A25" s="99">
        <v>6</v>
      </c>
      <c r="B25" s="105" t="s">
        <v>82</v>
      </c>
      <c r="C25" s="100" t="s">
        <v>9</v>
      </c>
      <c r="D25" s="100" t="s">
        <v>10</v>
      </c>
      <c r="E25" s="104">
        <v>75000</v>
      </c>
      <c r="F25" s="104">
        <v>75000</v>
      </c>
      <c r="G25" s="104">
        <v>75000</v>
      </c>
      <c r="H25" s="104">
        <v>75000</v>
      </c>
      <c r="I25" s="102"/>
    </row>
    <row r="26" spans="1:9" s="103" customFormat="1" ht="59.25" customHeight="1" x14ac:dyDescent="0.25">
      <c r="A26" s="99">
        <v>7</v>
      </c>
      <c r="B26" s="105" t="s">
        <v>84</v>
      </c>
      <c r="C26" s="100" t="s">
        <v>11</v>
      </c>
      <c r="D26" s="100" t="s">
        <v>12</v>
      </c>
      <c r="E26" s="104">
        <v>27000</v>
      </c>
      <c r="F26" s="104">
        <v>27000</v>
      </c>
      <c r="G26" s="104">
        <v>27000</v>
      </c>
      <c r="H26" s="104">
        <v>27000</v>
      </c>
      <c r="I26" s="102"/>
    </row>
    <row r="27" spans="1:9" s="103" customFormat="1" ht="39.75" customHeight="1" x14ac:dyDescent="0.25">
      <c r="A27" s="119">
        <v>8</v>
      </c>
      <c r="B27" s="116" t="s">
        <v>85</v>
      </c>
      <c r="C27" s="100" t="s">
        <v>23</v>
      </c>
      <c r="D27" s="106" t="s">
        <v>24</v>
      </c>
      <c r="E27" s="126">
        <v>247000</v>
      </c>
      <c r="F27" s="126">
        <v>247000</v>
      </c>
      <c r="G27" s="126">
        <v>247000</v>
      </c>
      <c r="H27" s="126">
        <v>247000</v>
      </c>
      <c r="I27" s="102"/>
    </row>
    <row r="28" spans="1:9" s="103" customFormat="1" ht="36" customHeight="1" x14ac:dyDescent="0.25">
      <c r="A28" s="142"/>
      <c r="B28" s="117"/>
      <c r="C28" s="100" t="s">
        <v>25</v>
      </c>
      <c r="D28" s="106" t="s">
        <v>26</v>
      </c>
      <c r="E28" s="127"/>
      <c r="F28" s="127"/>
      <c r="G28" s="127"/>
      <c r="H28" s="127"/>
      <c r="I28" s="102"/>
    </row>
    <row r="29" spans="1:9" s="103" customFormat="1" ht="35.25" customHeight="1" x14ac:dyDescent="0.25">
      <c r="A29" s="142"/>
      <c r="B29" s="117"/>
      <c r="C29" s="100" t="s">
        <v>27</v>
      </c>
      <c r="D29" s="106" t="s">
        <v>28</v>
      </c>
      <c r="E29" s="127"/>
      <c r="F29" s="127"/>
      <c r="G29" s="127"/>
      <c r="H29" s="127"/>
      <c r="I29" s="102"/>
    </row>
    <row r="30" spans="1:9" s="103" customFormat="1" ht="34.5" customHeight="1" x14ac:dyDescent="0.25">
      <c r="A30" s="142"/>
      <c r="B30" s="117"/>
      <c r="C30" s="100" t="s">
        <v>29</v>
      </c>
      <c r="D30" s="106" t="s">
        <v>30</v>
      </c>
      <c r="E30" s="127"/>
      <c r="F30" s="127"/>
      <c r="G30" s="127"/>
      <c r="H30" s="127"/>
      <c r="I30" s="102"/>
    </row>
    <row r="31" spans="1:9" s="103" customFormat="1" ht="21.75" customHeight="1" x14ac:dyDescent="0.25">
      <c r="A31" s="120"/>
      <c r="B31" s="118"/>
      <c r="C31" s="100" t="s">
        <v>70</v>
      </c>
      <c r="D31" s="106" t="s">
        <v>100</v>
      </c>
      <c r="E31" s="128"/>
      <c r="F31" s="128"/>
      <c r="G31" s="128"/>
      <c r="H31" s="128"/>
      <c r="I31" s="102"/>
    </row>
    <row r="32" spans="1:9" s="103" customFormat="1" ht="31.5" x14ac:dyDescent="0.25">
      <c r="A32" s="119">
        <v>9</v>
      </c>
      <c r="B32" s="116" t="s">
        <v>86</v>
      </c>
      <c r="C32" s="100" t="s">
        <v>13</v>
      </c>
      <c r="D32" s="100" t="s">
        <v>14</v>
      </c>
      <c r="E32" s="129">
        <v>101000</v>
      </c>
      <c r="F32" s="129">
        <v>101000</v>
      </c>
      <c r="G32" s="129">
        <v>101000</v>
      </c>
      <c r="H32" s="129">
        <v>101000</v>
      </c>
      <c r="I32" s="102"/>
    </row>
    <row r="33" spans="1:9" s="103" customFormat="1" ht="31.5" x14ac:dyDescent="0.25">
      <c r="A33" s="142"/>
      <c r="B33" s="117"/>
      <c r="C33" s="100" t="s">
        <v>15</v>
      </c>
      <c r="D33" s="100" t="s">
        <v>14</v>
      </c>
      <c r="E33" s="130"/>
      <c r="F33" s="130"/>
      <c r="G33" s="130"/>
      <c r="H33" s="130"/>
      <c r="I33" s="102"/>
    </row>
    <row r="34" spans="1:9" s="103" customFormat="1" ht="31.5" x14ac:dyDescent="0.25">
      <c r="A34" s="142"/>
      <c r="B34" s="118"/>
      <c r="C34" s="100" t="s">
        <v>21</v>
      </c>
      <c r="D34" s="100" t="s">
        <v>22</v>
      </c>
      <c r="E34" s="131"/>
      <c r="F34" s="131"/>
      <c r="G34" s="131"/>
      <c r="H34" s="131"/>
      <c r="I34" s="102"/>
    </row>
    <row r="35" spans="1:9" s="103" customFormat="1" ht="33.75" customHeight="1" x14ac:dyDescent="0.25">
      <c r="A35" s="119">
        <v>10</v>
      </c>
      <c r="B35" s="116" t="s">
        <v>87</v>
      </c>
      <c r="C35" s="100" t="s">
        <v>57</v>
      </c>
      <c r="D35" s="143" t="s">
        <v>17</v>
      </c>
      <c r="E35" s="101">
        <v>41000</v>
      </c>
      <c r="F35" s="101">
        <v>41000</v>
      </c>
      <c r="G35" s="101">
        <v>41000</v>
      </c>
      <c r="H35" s="101">
        <v>41000</v>
      </c>
      <c r="I35" s="102"/>
    </row>
    <row r="36" spans="1:9" s="103" customFormat="1" ht="53.25" customHeight="1" x14ac:dyDescent="0.25">
      <c r="A36" s="120"/>
      <c r="B36" s="118"/>
      <c r="C36" s="100" t="s">
        <v>16</v>
      </c>
      <c r="D36" s="144"/>
      <c r="E36" s="101">
        <v>41000</v>
      </c>
      <c r="F36" s="101">
        <v>41000</v>
      </c>
      <c r="G36" s="101">
        <v>41000</v>
      </c>
      <c r="H36" s="101">
        <v>41000</v>
      </c>
      <c r="I36" s="102"/>
    </row>
    <row r="37" spans="1:9" s="103" customFormat="1" ht="41.25" customHeight="1" x14ac:dyDescent="0.25">
      <c r="A37" s="99">
        <v>11</v>
      </c>
      <c r="B37" s="105" t="s">
        <v>91</v>
      </c>
      <c r="C37" s="107" t="s">
        <v>58</v>
      </c>
      <c r="D37" s="107" t="s">
        <v>53</v>
      </c>
      <c r="E37" s="104">
        <v>66000</v>
      </c>
      <c r="F37" s="104">
        <v>66000</v>
      </c>
      <c r="G37" s="104">
        <v>66000</v>
      </c>
      <c r="H37" s="104">
        <v>66000</v>
      </c>
      <c r="I37" s="102"/>
    </row>
    <row r="38" spans="1:9" s="103" customFormat="1" ht="42" customHeight="1" x14ac:dyDescent="0.25">
      <c r="A38" s="99">
        <v>12</v>
      </c>
      <c r="B38" s="105" t="s">
        <v>88</v>
      </c>
      <c r="C38" s="107" t="s">
        <v>42</v>
      </c>
      <c r="D38" s="107" t="s">
        <v>54</v>
      </c>
      <c r="E38" s="104">
        <v>88000</v>
      </c>
      <c r="F38" s="104">
        <v>88000</v>
      </c>
      <c r="G38" s="104">
        <v>88000</v>
      </c>
      <c r="H38" s="104">
        <v>88000</v>
      </c>
      <c r="I38" s="102"/>
    </row>
    <row r="39" spans="1:9" s="103" customFormat="1" ht="63" x14ac:dyDescent="0.25">
      <c r="A39" s="99">
        <v>13</v>
      </c>
      <c r="B39" s="105" t="s">
        <v>83</v>
      </c>
      <c r="C39" s="108" t="s">
        <v>7</v>
      </c>
      <c r="D39" s="108" t="s">
        <v>8</v>
      </c>
      <c r="E39" s="104">
        <v>59000</v>
      </c>
      <c r="F39" s="104">
        <v>59000</v>
      </c>
      <c r="G39" s="104">
        <v>59000</v>
      </c>
      <c r="H39" s="104">
        <v>59000</v>
      </c>
      <c r="I39" s="102"/>
    </row>
    <row r="40" spans="1:9" s="103" customFormat="1" ht="61.5" customHeight="1" x14ac:dyDescent="0.25">
      <c r="A40" s="99">
        <v>14</v>
      </c>
      <c r="B40" s="105" t="s">
        <v>89</v>
      </c>
      <c r="C40" s="100" t="s">
        <v>19</v>
      </c>
      <c r="D40" s="109" t="s">
        <v>20</v>
      </c>
      <c r="E40" s="101">
        <v>41000</v>
      </c>
      <c r="F40" s="101">
        <v>41000</v>
      </c>
      <c r="G40" s="101">
        <v>41000</v>
      </c>
      <c r="H40" s="101">
        <v>41000</v>
      </c>
      <c r="I40" s="102"/>
    </row>
    <row r="41" spans="1:9" s="103" customFormat="1" ht="61.5" customHeight="1" x14ac:dyDescent="0.25">
      <c r="A41" s="99">
        <v>15</v>
      </c>
      <c r="B41" s="105" t="s">
        <v>92</v>
      </c>
      <c r="C41" s="100" t="s">
        <v>93</v>
      </c>
      <c r="D41" s="109" t="s">
        <v>94</v>
      </c>
      <c r="E41" s="101">
        <v>102000</v>
      </c>
      <c r="F41" s="101">
        <v>102000</v>
      </c>
      <c r="G41" s="101">
        <v>102000</v>
      </c>
      <c r="H41" s="101">
        <v>102000</v>
      </c>
      <c r="I41" s="102"/>
    </row>
    <row r="42" spans="1:9" s="103" customFormat="1" ht="51" customHeight="1" x14ac:dyDescent="0.25">
      <c r="A42" s="99">
        <v>16</v>
      </c>
      <c r="B42" s="116" t="s">
        <v>98</v>
      </c>
      <c r="C42" s="100" t="s">
        <v>64</v>
      </c>
      <c r="D42" s="110" t="s">
        <v>66</v>
      </c>
      <c r="E42" s="44"/>
      <c r="F42" s="44"/>
      <c r="G42" s="101">
        <v>155000</v>
      </c>
      <c r="H42" s="101">
        <v>155000</v>
      </c>
      <c r="I42" s="102"/>
    </row>
    <row r="43" spans="1:9" s="103" customFormat="1" ht="51" customHeight="1" x14ac:dyDescent="0.25">
      <c r="A43" s="99">
        <v>17</v>
      </c>
      <c r="B43" s="117"/>
      <c r="C43" s="100" t="s">
        <v>159</v>
      </c>
      <c r="D43" s="110" t="s">
        <v>160</v>
      </c>
      <c r="E43" s="44"/>
      <c r="F43" s="44"/>
      <c r="G43" s="101">
        <v>70000</v>
      </c>
      <c r="H43" s="44"/>
      <c r="I43" s="102"/>
    </row>
    <row r="44" spans="1:9" s="103" customFormat="1" ht="21" customHeight="1" x14ac:dyDescent="0.25">
      <c r="A44" s="99">
        <v>18</v>
      </c>
      <c r="B44" s="117"/>
      <c r="C44" s="111" t="s">
        <v>65</v>
      </c>
      <c r="D44" s="111" t="s">
        <v>67</v>
      </c>
      <c r="E44" s="44"/>
      <c r="F44" s="44"/>
      <c r="G44" s="44"/>
      <c r="H44" s="101">
        <v>220000</v>
      </c>
      <c r="I44" s="102"/>
    </row>
    <row r="45" spans="1:9" s="103" customFormat="1" ht="35.25" customHeight="1" x14ac:dyDescent="0.25">
      <c r="A45" s="99">
        <v>19</v>
      </c>
      <c r="B45" s="118"/>
      <c r="C45" s="111" t="s">
        <v>49</v>
      </c>
      <c r="D45" s="111" t="s">
        <v>50</v>
      </c>
      <c r="E45" s="44"/>
      <c r="F45" s="44"/>
      <c r="G45" s="44"/>
      <c r="H45" s="101">
        <v>329000</v>
      </c>
      <c r="I45" s="102"/>
    </row>
    <row r="46" spans="1:9" s="113" customFormat="1" ht="36" customHeight="1" x14ac:dyDescent="0.25">
      <c r="A46" s="99">
        <v>20</v>
      </c>
      <c r="B46" s="116" t="s">
        <v>90</v>
      </c>
      <c r="C46" s="108" t="s">
        <v>34</v>
      </c>
      <c r="D46" s="108" t="s">
        <v>35</v>
      </c>
      <c r="E46" s="104">
        <v>150000</v>
      </c>
      <c r="F46" s="104">
        <v>150000</v>
      </c>
      <c r="G46" s="104">
        <v>150000</v>
      </c>
      <c r="H46" s="104">
        <v>150000</v>
      </c>
      <c r="I46" s="112"/>
    </row>
    <row r="47" spans="1:9" s="113" customFormat="1" ht="38.25" customHeight="1" x14ac:dyDescent="0.25">
      <c r="A47" s="99">
        <v>21</v>
      </c>
      <c r="B47" s="117"/>
      <c r="C47" s="108" t="s">
        <v>31</v>
      </c>
      <c r="D47" s="108" t="s">
        <v>32</v>
      </c>
      <c r="E47" s="104">
        <v>150000</v>
      </c>
      <c r="F47" s="104">
        <v>150000</v>
      </c>
      <c r="G47" s="104">
        <v>150000</v>
      </c>
      <c r="H47" s="104">
        <v>150000</v>
      </c>
      <c r="I47" s="112"/>
    </row>
    <row r="48" spans="1:9" s="113" customFormat="1" ht="35.25" customHeight="1" x14ac:dyDescent="0.25">
      <c r="A48" s="99">
        <v>22</v>
      </c>
      <c r="B48" s="117"/>
      <c r="C48" s="108" t="s">
        <v>38</v>
      </c>
      <c r="D48" s="108" t="s">
        <v>39</v>
      </c>
      <c r="E48" s="104">
        <v>150000</v>
      </c>
      <c r="F48" s="104">
        <v>150000</v>
      </c>
      <c r="G48" s="104">
        <v>150000</v>
      </c>
      <c r="H48" s="104">
        <v>150000</v>
      </c>
      <c r="I48" s="112"/>
    </row>
    <row r="49" spans="1:9" s="113" customFormat="1" ht="31.5" customHeight="1" x14ac:dyDescent="0.25">
      <c r="A49" s="99">
        <v>23</v>
      </c>
      <c r="B49" s="117"/>
      <c r="C49" s="108" t="s">
        <v>36</v>
      </c>
      <c r="D49" s="108" t="s">
        <v>37</v>
      </c>
      <c r="E49" s="104">
        <v>150000</v>
      </c>
      <c r="F49" s="104">
        <v>150000</v>
      </c>
      <c r="G49" s="104">
        <v>150000</v>
      </c>
      <c r="H49" s="104">
        <v>150000</v>
      </c>
      <c r="I49" s="112"/>
    </row>
    <row r="50" spans="1:9" s="113" customFormat="1" ht="31.5" x14ac:dyDescent="0.25">
      <c r="A50" s="99">
        <v>24</v>
      </c>
      <c r="B50" s="117"/>
      <c r="C50" s="108" t="s">
        <v>95</v>
      </c>
      <c r="D50" s="108" t="s">
        <v>33</v>
      </c>
      <c r="E50" s="104">
        <v>150000</v>
      </c>
      <c r="F50" s="104">
        <v>150000</v>
      </c>
      <c r="G50" s="44"/>
      <c r="H50" s="44"/>
      <c r="I50" s="112"/>
    </row>
    <row r="51" spans="1:9" s="113" customFormat="1" ht="34.5" customHeight="1" x14ac:dyDescent="0.25">
      <c r="A51" s="99">
        <v>25</v>
      </c>
      <c r="B51" s="118"/>
      <c r="C51" s="108" t="s">
        <v>40</v>
      </c>
      <c r="D51" s="108" t="s">
        <v>41</v>
      </c>
      <c r="E51" s="44"/>
      <c r="F51" s="44"/>
      <c r="G51" s="104">
        <v>200000</v>
      </c>
      <c r="H51" s="104">
        <v>200000</v>
      </c>
      <c r="I51" s="112"/>
    </row>
    <row r="52" spans="1:9" ht="27.75" customHeight="1" x14ac:dyDescent="0.25">
      <c r="A52" s="99">
        <v>26</v>
      </c>
      <c r="B52" s="105"/>
      <c r="C52" s="100" t="s">
        <v>51</v>
      </c>
      <c r="D52" s="109" t="s">
        <v>52</v>
      </c>
      <c r="E52" s="101" t="s">
        <v>102</v>
      </c>
      <c r="F52" s="101" t="s">
        <v>102</v>
      </c>
      <c r="G52" s="101" t="s">
        <v>102</v>
      </c>
      <c r="H52" s="101" t="s">
        <v>102</v>
      </c>
      <c r="I52" s="17"/>
    </row>
    <row r="53" spans="1:9" ht="27.75" customHeight="1" x14ac:dyDescent="0.25">
      <c r="A53" s="99">
        <v>27</v>
      </c>
      <c r="B53" s="105"/>
      <c r="C53" s="100" t="s">
        <v>173</v>
      </c>
      <c r="D53" s="109" t="s">
        <v>174</v>
      </c>
      <c r="E53" s="44"/>
      <c r="F53" s="101">
        <v>233000</v>
      </c>
      <c r="G53" s="44"/>
      <c r="H53" s="44"/>
      <c r="I53" s="17"/>
    </row>
    <row r="54" spans="1:9" ht="27.75" customHeight="1" x14ac:dyDescent="0.25">
      <c r="A54" s="99">
        <v>28</v>
      </c>
      <c r="B54" s="105"/>
      <c r="C54" s="100" t="s">
        <v>175</v>
      </c>
      <c r="D54" s="109"/>
      <c r="E54" s="44"/>
      <c r="F54" s="115">
        <v>183000</v>
      </c>
      <c r="G54" s="44"/>
      <c r="H54" s="44"/>
      <c r="I54" s="17"/>
    </row>
    <row r="55" spans="1:9" ht="27.75" customHeight="1" x14ac:dyDescent="0.25">
      <c r="A55" s="99">
        <v>29</v>
      </c>
      <c r="B55" s="105"/>
      <c r="C55" s="100" t="s">
        <v>176</v>
      </c>
      <c r="D55" s="109"/>
      <c r="E55" s="44"/>
      <c r="F55" s="115"/>
      <c r="G55" s="44"/>
      <c r="H55" s="44"/>
      <c r="I55" s="17"/>
    </row>
    <row r="56" spans="1:9" ht="27.75" customHeight="1" x14ac:dyDescent="0.25">
      <c r="A56" s="99">
        <v>30</v>
      </c>
      <c r="B56" s="105"/>
      <c r="C56" s="100" t="s">
        <v>177</v>
      </c>
      <c r="D56" s="109"/>
      <c r="E56" s="44"/>
      <c r="F56" s="115"/>
      <c r="G56" s="44"/>
      <c r="H56" s="44"/>
      <c r="I56" s="17"/>
    </row>
    <row r="57" spans="1:9" ht="27.75" customHeight="1" x14ac:dyDescent="0.25">
      <c r="A57" s="99">
        <v>31</v>
      </c>
      <c r="B57" s="105"/>
      <c r="C57" s="100" t="s">
        <v>178</v>
      </c>
      <c r="D57" s="109"/>
      <c r="E57" s="44"/>
      <c r="F57" s="115"/>
      <c r="G57" s="44"/>
      <c r="H57" s="44"/>
      <c r="I57" s="17"/>
    </row>
    <row r="58" spans="1:9" ht="27.75" customHeight="1" x14ac:dyDescent="0.25">
      <c r="A58" s="99">
        <v>32</v>
      </c>
      <c r="B58" s="105"/>
      <c r="C58" s="100" t="s">
        <v>179</v>
      </c>
      <c r="D58" s="109"/>
      <c r="E58" s="44"/>
      <c r="F58" s="101" t="s">
        <v>102</v>
      </c>
      <c r="G58" s="44"/>
      <c r="H58" s="44"/>
      <c r="I58" s="17"/>
    </row>
    <row r="59" spans="1:9" ht="27.6" customHeight="1" x14ac:dyDescent="0.25">
      <c r="A59" s="145" t="s">
        <v>18</v>
      </c>
      <c r="B59" s="146"/>
      <c r="C59" s="146"/>
      <c r="D59" s="147"/>
      <c r="E59" s="35">
        <f>SUM(E15:E58)</f>
        <v>2270000</v>
      </c>
      <c r="F59" s="35">
        <f t="shared" ref="F59:H59" si="0">SUM(F15:F58)</f>
        <v>2686000</v>
      </c>
      <c r="G59" s="35">
        <f t="shared" si="0"/>
        <v>2545000</v>
      </c>
      <c r="H59" s="35">
        <f t="shared" si="0"/>
        <v>3024000</v>
      </c>
      <c r="I59" s="17"/>
    </row>
    <row r="60" spans="1:9" s="19" customFormat="1" x14ac:dyDescent="0.25">
      <c r="A60" s="37" t="s">
        <v>56</v>
      </c>
      <c r="B60" s="38"/>
      <c r="C60" s="38"/>
      <c r="D60" s="38"/>
      <c r="E60" s="39"/>
      <c r="F60" s="39"/>
      <c r="G60" s="24"/>
      <c r="H60" s="24"/>
      <c r="I60" s="20"/>
    </row>
    <row r="61" spans="1:9" s="19" customFormat="1" ht="15.75" customHeight="1" x14ac:dyDescent="0.25">
      <c r="A61" s="134" t="s">
        <v>96</v>
      </c>
      <c r="B61" s="135"/>
      <c r="C61" s="135"/>
      <c r="D61" s="135"/>
      <c r="E61" s="135"/>
      <c r="F61" s="135"/>
      <c r="G61" s="135"/>
      <c r="H61" s="135"/>
      <c r="I61" s="20"/>
    </row>
    <row r="62" spans="1:9" s="19" customFormat="1" ht="15.75" customHeight="1" x14ac:dyDescent="0.25">
      <c r="A62" s="134" t="s">
        <v>169</v>
      </c>
      <c r="B62" s="135"/>
      <c r="C62" s="135"/>
      <c r="D62" s="135"/>
      <c r="E62" s="135"/>
      <c r="F62" s="25"/>
      <c r="G62" s="25"/>
      <c r="H62" s="25"/>
      <c r="I62" s="20"/>
    </row>
    <row r="63" spans="1:9" ht="32.25" customHeight="1" x14ac:dyDescent="0.25">
      <c r="A63" s="139" t="s">
        <v>72</v>
      </c>
      <c r="B63" s="140"/>
      <c r="C63" s="140"/>
      <c r="D63" s="140"/>
      <c r="E63" s="140"/>
      <c r="F63" s="140"/>
      <c r="G63" s="140"/>
      <c r="H63" s="141"/>
    </row>
    <row r="64" spans="1:9" ht="30.75" customHeight="1" x14ac:dyDescent="0.25">
      <c r="A64" s="132" t="s">
        <v>73</v>
      </c>
      <c r="B64" s="133"/>
      <c r="C64" s="133"/>
      <c r="D64" s="133"/>
      <c r="E64" s="133"/>
      <c r="F64" s="133"/>
      <c r="G64" s="133"/>
      <c r="H64" s="133"/>
    </row>
    <row r="65" spans="1:8" x14ac:dyDescent="0.25">
      <c r="A65" s="134" t="s">
        <v>74</v>
      </c>
      <c r="B65" s="135"/>
      <c r="C65" s="135"/>
      <c r="D65" s="135"/>
      <c r="E65" s="135"/>
      <c r="F65" s="135"/>
      <c r="G65" s="135"/>
      <c r="H65" s="135"/>
    </row>
    <row r="66" spans="1:8" x14ac:dyDescent="0.25">
      <c r="A66" s="26" t="s">
        <v>75</v>
      </c>
      <c r="B66" s="27"/>
      <c r="C66" s="27"/>
      <c r="D66" s="27"/>
      <c r="E66" s="27"/>
      <c r="F66" s="27"/>
      <c r="G66" s="28"/>
      <c r="H66" s="28"/>
    </row>
    <row r="67" spans="1:8" x14ac:dyDescent="0.25">
      <c r="A67" s="26" t="s">
        <v>76</v>
      </c>
      <c r="B67" s="27"/>
      <c r="C67" s="27"/>
      <c r="D67" s="28"/>
      <c r="E67" s="29"/>
      <c r="F67" s="29"/>
      <c r="G67" s="30"/>
      <c r="H67" s="30"/>
    </row>
    <row r="68" spans="1:8" x14ac:dyDescent="0.25">
      <c r="A68" s="32" t="s">
        <v>77</v>
      </c>
      <c r="B68" s="33"/>
      <c r="C68" s="33"/>
      <c r="D68" s="33"/>
      <c r="E68" s="34"/>
      <c r="F68" s="34"/>
      <c r="G68" s="31"/>
      <c r="H68" s="31"/>
    </row>
    <row r="69" spans="1:8" x14ac:dyDescent="0.25">
      <c r="A69" s="136" t="s">
        <v>78</v>
      </c>
      <c r="B69" s="137"/>
      <c r="C69" s="137"/>
      <c r="D69" s="137"/>
      <c r="E69" s="138"/>
      <c r="F69" s="114"/>
      <c r="G69" s="29"/>
      <c r="H69" s="29"/>
    </row>
    <row r="70" spans="1:8" x14ac:dyDescent="0.25">
      <c r="A70" s="136" t="s">
        <v>103</v>
      </c>
      <c r="B70" s="137"/>
      <c r="C70" s="137"/>
      <c r="D70" s="137"/>
      <c r="E70" s="138"/>
      <c r="F70" s="114"/>
      <c r="G70" s="29"/>
      <c r="H70" s="29"/>
    </row>
    <row r="71" spans="1:8" x14ac:dyDescent="0.25">
      <c r="A71" s="136" t="s">
        <v>79</v>
      </c>
      <c r="B71" s="137"/>
      <c r="C71" s="138"/>
      <c r="D71" s="4"/>
      <c r="E71" s="29"/>
      <c r="F71" s="29"/>
      <c r="G71" s="29"/>
      <c r="H71" s="29"/>
    </row>
  </sheetData>
  <mergeCells count="44">
    <mergeCell ref="D1:H5"/>
    <mergeCell ref="E6:H6"/>
    <mergeCell ref="A8:H8"/>
    <mergeCell ref="A10:H11"/>
    <mergeCell ref="E15:E19"/>
    <mergeCell ref="G15:G19"/>
    <mergeCell ref="A13:A14"/>
    <mergeCell ref="D13:D14"/>
    <mergeCell ref="A9:H9"/>
    <mergeCell ref="B15:B20"/>
    <mergeCell ref="E13:H13"/>
    <mergeCell ref="H15:H19"/>
    <mergeCell ref="C15:C20"/>
    <mergeCell ref="A15:A20"/>
    <mergeCell ref="G27:G31"/>
    <mergeCell ref="E32:E34"/>
    <mergeCell ref="A61:H61"/>
    <mergeCell ref="A63:H63"/>
    <mergeCell ref="A27:A31"/>
    <mergeCell ref="A32:A34"/>
    <mergeCell ref="D35:D36"/>
    <mergeCell ref="B27:B31"/>
    <mergeCell ref="B32:B34"/>
    <mergeCell ref="B35:B36"/>
    <mergeCell ref="A62:E62"/>
    <mergeCell ref="G32:G34"/>
    <mergeCell ref="A59:D59"/>
    <mergeCell ref="H27:H31"/>
    <mergeCell ref="H32:H34"/>
    <mergeCell ref="B42:B45"/>
    <mergeCell ref="A64:H64"/>
    <mergeCell ref="A65:H65"/>
    <mergeCell ref="A69:E69"/>
    <mergeCell ref="A70:E70"/>
    <mergeCell ref="A71:C71"/>
    <mergeCell ref="F54:F57"/>
    <mergeCell ref="B46:B51"/>
    <mergeCell ref="A35:A36"/>
    <mergeCell ref="B13:C14"/>
    <mergeCell ref="B21:B24"/>
    <mergeCell ref="F15:F19"/>
    <mergeCell ref="F27:F31"/>
    <mergeCell ref="F32:F34"/>
    <mergeCell ref="E27:E31"/>
  </mergeCells>
  <pageMargins left="0.28999999999999998" right="0.11811023622047245" top="0.27559055118110237" bottom="0.31496062992125984" header="0.15748031496062992" footer="0.15748031496062992"/>
  <pageSetup paperSize="9" scale="60" fitToHeight="0"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5EBA3F-91B1-49DD-8017-BED20389F538}">
  <sheetPr>
    <pageSetUpPr fitToPage="1"/>
  </sheetPr>
  <dimension ref="A1:H71"/>
  <sheetViews>
    <sheetView tabSelected="1" view="pageBreakPreview" topLeftCell="A46" zoomScale="60" zoomScaleNormal="100" workbookViewId="0">
      <selection activeCell="E58" sqref="E58"/>
    </sheetView>
  </sheetViews>
  <sheetFormatPr defaultRowHeight="15.75" x14ac:dyDescent="0.25"/>
  <cols>
    <col min="1" max="1" width="6.28515625" style="43" bestFit="1" customWidth="1"/>
    <col min="2" max="2" width="12.42578125" style="11" customWidth="1"/>
    <col min="3" max="3" width="41.42578125" style="11" customWidth="1"/>
    <col min="4" max="4" width="48.7109375" style="11" customWidth="1"/>
    <col min="5" max="6" width="15.140625" style="23" customWidth="1"/>
    <col min="7" max="7" width="14" style="23" customWidth="1"/>
    <col min="8" max="8" width="11.140625" style="23" customWidth="1"/>
  </cols>
  <sheetData>
    <row r="1" spans="1:8" x14ac:dyDescent="0.25">
      <c r="A1" s="40"/>
      <c r="B1" s="3"/>
      <c r="C1" s="3"/>
      <c r="D1" s="148" t="s">
        <v>97</v>
      </c>
      <c r="E1" s="149"/>
      <c r="F1" s="149"/>
      <c r="G1" s="149"/>
      <c r="H1" s="150"/>
    </row>
    <row r="2" spans="1:8" x14ac:dyDescent="0.25">
      <c r="A2" s="41"/>
      <c r="B2" s="5"/>
      <c r="C2" s="5"/>
      <c r="D2" s="148"/>
      <c r="E2" s="149"/>
      <c r="F2" s="149"/>
      <c r="G2" s="149"/>
      <c r="H2" s="150"/>
    </row>
    <row r="3" spans="1:8" x14ac:dyDescent="0.25">
      <c r="A3" s="41"/>
      <c r="B3" s="5"/>
      <c r="C3" s="5"/>
      <c r="D3" s="148"/>
      <c r="E3" s="149"/>
      <c r="F3" s="149"/>
      <c r="G3" s="149"/>
      <c r="H3" s="150"/>
    </row>
    <row r="4" spans="1:8" x14ac:dyDescent="0.25">
      <c r="A4" s="41"/>
      <c r="B4" s="5"/>
      <c r="C4" s="5"/>
      <c r="D4" s="148"/>
      <c r="E4" s="149"/>
      <c r="F4" s="149"/>
      <c r="G4" s="149"/>
      <c r="H4" s="150"/>
    </row>
    <row r="5" spans="1:8" x14ac:dyDescent="0.25">
      <c r="A5" s="41"/>
      <c r="B5" s="5"/>
      <c r="C5" s="5"/>
      <c r="D5" s="151"/>
      <c r="E5" s="152"/>
      <c r="F5" s="152"/>
      <c r="G5" s="152"/>
      <c r="H5" s="153"/>
    </row>
    <row r="6" spans="1:8" x14ac:dyDescent="0.25">
      <c r="A6" s="41"/>
      <c r="B6" s="5"/>
      <c r="C6" s="5"/>
      <c r="D6" s="97"/>
      <c r="E6" s="218" t="s">
        <v>168</v>
      </c>
      <c r="F6" s="218"/>
      <c r="G6" s="218"/>
      <c r="H6" s="219"/>
    </row>
    <row r="7" spans="1:8" x14ac:dyDescent="0.25">
      <c r="A7" s="19"/>
      <c r="B7" s="4"/>
      <c r="C7" s="6"/>
      <c r="D7" s="6"/>
      <c r="E7" s="21"/>
      <c r="F7" s="21"/>
      <c r="G7" s="21"/>
      <c r="H7" s="21"/>
    </row>
    <row r="8" spans="1:8" ht="25.5" x14ac:dyDescent="0.25">
      <c r="A8" s="154" t="s">
        <v>55</v>
      </c>
      <c r="B8" s="154"/>
      <c r="C8" s="154"/>
      <c r="D8" s="154"/>
      <c r="E8" s="154"/>
      <c r="F8" s="154"/>
      <c r="G8" s="154"/>
      <c r="H8" s="154"/>
    </row>
    <row r="9" spans="1:8" x14ac:dyDescent="0.25">
      <c r="A9" s="164" t="s">
        <v>172</v>
      </c>
      <c r="B9" s="165"/>
      <c r="C9" s="165"/>
      <c r="D9" s="165"/>
      <c r="E9" s="165"/>
      <c r="F9" s="165"/>
      <c r="G9" s="165"/>
      <c r="H9" s="165"/>
    </row>
    <row r="10" spans="1:8" ht="15" x14ac:dyDescent="0.25">
      <c r="A10" s="155" t="s">
        <v>171</v>
      </c>
      <c r="B10" s="156"/>
      <c r="C10" s="156"/>
      <c r="D10" s="156"/>
      <c r="E10" s="156"/>
      <c r="F10" s="156"/>
      <c r="G10" s="156"/>
      <c r="H10" s="156"/>
    </row>
    <row r="11" spans="1:8" ht="15" x14ac:dyDescent="0.25">
      <c r="A11" s="157"/>
      <c r="B11" s="158"/>
      <c r="C11" s="158"/>
      <c r="D11" s="158"/>
      <c r="E11" s="158"/>
      <c r="F11" s="158"/>
      <c r="G11" s="158"/>
      <c r="H11" s="158"/>
    </row>
    <row r="12" spans="1:8" x14ac:dyDescent="0.25">
      <c r="A12" s="42"/>
      <c r="B12" s="12"/>
      <c r="C12" s="12"/>
      <c r="D12" s="12"/>
      <c r="E12" s="22"/>
      <c r="F12" s="22"/>
      <c r="G12" s="22"/>
      <c r="H12" s="22"/>
    </row>
    <row r="13" spans="1:8" x14ac:dyDescent="0.25">
      <c r="A13" s="162" t="s">
        <v>59</v>
      </c>
      <c r="B13" s="121" t="s">
        <v>71</v>
      </c>
      <c r="C13" s="122"/>
      <c r="D13" s="162" t="s">
        <v>60</v>
      </c>
      <c r="E13" s="169" t="s">
        <v>61</v>
      </c>
      <c r="F13" s="170"/>
      <c r="G13" s="170"/>
      <c r="H13" s="171"/>
    </row>
    <row r="14" spans="1:8" x14ac:dyDescent="0.25">
      <c r="A14" s="163"/>
      <c r="B14" s="123"/>
      <c r="C14" s="124"/>
      <c r="D14" s="163"/>
      <c r="E14" s="35" t="s">
        <v>68</v>
      </c>
      <c r="F14" s="36" t="s">
        <v>180</v>
      </c>
      <c r="G14" s="36" t="s">
        <v>69</v>
      </c>
      <c r="H14" s="35" t="s">
        <v>158</v>
      </c>
    </row>
    <row r="15" spans="1:8" ht="31.5" x14ac:dyDescent="0.25">
      <c r="A15" s="172">
        <v>1</v>
      </c>
      <c r="B15" s="166" t="s">
        <v>80</v>
      </c>
      <c r="C15" s="172" t="s">
        <v>167</v>
      </c>
      <c r="D15" s="14" t="s">
        <v>0</v>
      </c>
      <c r="E15" s="125">
        <v>150000</v>
      </c>
      <c r="F15" s="125">
        <v>150000</v>
      </c>
      <c r="G15" s="159">
        <v>150000</v>
      </c>
      <c r="H15" s="159">
        <v>150000</v>
      </c>
    </row>
    <row r="16" spans="1:8" x14ac:dyDescent="0.25">
      <c r="A16" s="173"/>
      <c r="B16" s="167"/>
      <c r="C16" s="173"/>
      <c r="D16" s="15" t="s">
        <v>1</v>
      </c>
      <c r="E16" s="125"/>
      <c r="F16" s="125"/>
      <c r="G16" s="160"/>
      <c r="H16" s="160"/>
    </row>
    <row r="17" spans="1:8" ht="31.5" x14ac:dyDescent="0.25">
      <c r="A17" s="173"/>
      <c r="B17" s="167"/>
      <c r="C17" s="173"/>
      <c r="D17" s="14" t="s">
        <v>2</v>
      </c>
      <c r="E17" s="125"/>
      <c r="F17" s="125"/>
      <c r="G17" s="160"/>
      <c r="H17" s="160"/>
    </row>
    <row r="18" spans="1:8" ht="31.5" x14ac:dyDescent="0.25">
      <c r="A18" s="173"/>
      <c r="B18" s="167"/>
      <c r="C18" s="173"/>
      <c r="D18" s="14" t="s">
        <v>3</v>
      </c>
      <c r="E18" s="125"/>
      <c r="F18" s="125"/>
      <c r="G18" s="160"/>
      <c r="H18" s="160"/>
    </row>
    <row r="19" spans="1:8" x14ac:dyDescent="0.25">
      <c r="A19" s="173"/>
      <c r="B19" s="167"/>
      <c r="C19" s="173"/>
      <c r="D19" s="14" t="s">
        <v>4</v>
      </c>
      <c r="E19" s="125"/>
      <c r="F19" s="125"/>
      <c r="G19" s="161"/>
      <c r="H19" s="161"/>
    </row>
    <row r="20" spans="1:8" ht="31.5" x14ac:dyDescent="0.25">
      <c r="A20" s="174"/>
      <c r="B20" s="168"/>
      <c r="C20" s="174"/>
      <c r="D20" s="1" t="s">
        <v>101</v>
      </c>
      <c r="E20" s="44"/>
      <c r="F20" s="44"/>
      <c r="G20" s="98" t="s">
        <v>170</v>
      </c>
      <c r="H20" s="98" t="s">
        <v>170</v>
      </c>
    </row>
    <row r="21" spans="1:8" ht="47.25" x14ac:dyDescent="0.25">
      <c r="A21" s="99">
        <v>2</v>
      </c>
      <c r="B21" s="116" t="s">
        <v>81</v>
      </c>
      <c r="C21" s="100" t="s">
        <v>45</v>
      </c>
      <c r="D21" s="100" t="s">
        <v>46</v>
      </c>
      <c r="E21" s="101">
        <v>155000</v>
      </c>
      <c r="F21" s="101">
        <v>155000</v>
      </c>
      <c r="G21" s="101">
        <v>155000</v>
      </c>
      <c r="H21" s="101">
        <v>155000</v>
      </c>
    </row>
    <row r="22" spans="1:8" ht="31.5" x14ac:dyDescent="0.25">
      <c r="A22" s="99">
        <v>3</v>
      </c>
      <c r="B22" s="117"/>
      <c r="C22" s="100" t="s">
        <v>43</v>
      </c>
      <c r="D22" s="100" t="s">
        <v>44</v>
      </c>
      <c r="E22" s="101">
        <v>70000</v>
      </c>
      <c r="F22" s="101">
        <v>70000</v>
      </c>
      <c r="G22" s="101">
        <v>70000</v>
      </c>
      <c r="H22" s="101">
        <v>70000</v>
      </c>
    </row>
    <row r="23" spans="1:8" ht="31.5" x14ac:dyDescent="0.25">
      <c r="A23" s="99">
        <v>4</v>
      </c>
      <c r="B23" s="117"/>
      <c r="C23" s="100" t="s">
        <v>5</v>
      </c>
      <c r="D23" s="100" t="s">
        <v>6</v>
      </c>
      <c r="E23" s="104">
        <v>102000</v>
      </c>
      <c r="F23" s="104">
        <v>102000</v>
      </c>
      <c r="G23" s="104">
        <v>102000</v>
      </c>
      <c r="H23" s="104">
        <v>102000</v>
      </c>
    </row>
    <row r="24" spans="1:8" ht="47.25" x14ac:dyDescent="0.25">
      <c r="A24" s="99">
        <v>5</v>
      </c>
      <c r="B24" s="118"/>
      <c r="C24" s="100" t="s">
        <v>47</v>
      </c>
      <c r="D24" s="100" t="s">
        <v>48</v>
      </c>
      <c r="E24" s="101">
        <v>155000</v>
      </c>
      <c r="F24" s="101">
        <v>155000</v>
      </c>
      <c r="G24" s="101">
        <v>155000</v>
      </c>
      <c r="H24" s="101">
        <v>155000</v>
      </c>
    </row>
    <row r="25" spans="1:8" ht="47.25" x14ac:dyDescent="0.25">
      <c r="A25" s="99">
        <v>6</v>
      </c>
      <c r="B25" s="105" t="s">
        <v>82</v>
      </c>
      <c r="C25" s="100" t="s">
        <v>9</v>
      </c>
      <c r="D25" s="100" t="s">
        <v>10</v>
      </c>
      <c r="E25" s="104">
        <v>75000</v>
      </c>
      <c r="F25" s="104">
        <v>75000</v>
      </c>
      <c r="G25" s="104">
        <v>75000</v>
      </c>
      <c r="H25" s="104">
        <v>75000</v>
      </c>
    </row>
    <row r="26" spans="1:8" ht="47.25" x14ac:dyDescent="0.25">
      <c r="A26" s="99">
        <v>7</v>
      </c>
      <c r="B26" s="105" t="s">
        <v>84</v>
      </c>
      <c r="C26" s="100" t="s">
        <v>11</v>
      </c>
      <c r="D26" s="100" t="s">
        <v>12</v>
      </c>
      <c r="E26" s="104">
        <v>27000</v>
      </c>
      <c r="F26" s="104">
        <v>27000</v>
      </c>
      <c r="G26" s="104">
        <v>27000</v>
      </c>
      <c r="H26" s="104">
        <v>27000</v>
      </c>
    </row>
    <row r="27" spans="1:8" ht="31.5" x14ac:dyDescent="0.25">
      <c r="A27" s="119">
        <v>8</v>
      </c>
      <c r="B27" s="116" t="s">
        <v>85</v>
      </c>
      <c r="C27" s="100" t="s">
        <v>23</v>
      </c>
      <c r="D27" s="106" t="s">
        <v>24</v>
      </c>
      <c r="E27" s="126">
        <v>247000</v>
      </c>
      <c r="F27" s="126">
        <v>247000</v>
      </c>
      <c r="G27" s="126">
        <v>247000</v>
      </c>
      <c r="H27" s="126">
        <v>247000</v>
      </c>
    </row>
    <row r="28" spans="1:8" ht="31.5" x14ac:dyDescent="0.25">
      <c r="A28" s="142"/>
      <c r="B28" s="117"/>
      <c r="C28" s="100" t="s">
        <v>25</v>
      </c>
      <c r="D28" s="106" t="s">
        <v>26</v>
      </c>
      <c r="E28" s="127"/>
      <c r="F28" s="127"/>
      <c r="G28" s="127"/>
      <c r="H28" s="127"/>
    </row>
    <row r="29" spans="1:8" ht="31.5" x14ac:dyDescent="0.25">
      <c r="A29" s="142"/>
      <c r="B29" s="117"/>
      <c r="C29" s="100" t="s">
        <v>27</v>
      </c>
      <c r="D29" s="106" t="s">
        <v>28</v>
      </c>
      <c r="E29" s="127"/>
      <c r="F29" s="127"/>
      <c r="G29" s="127"/>
      <c r="H29" s="127"/>
    </row>
    <row r="30" spans="1:8" ht="31.5" x14ac:dyDescent="0.25">
      <c r="A30" s="142"/>
      <c r="B30" s="117"/>
      <c r="C30" s="100" t="s">
        <v>29</v>
      </c>
      <c r="D30" s="106" t="s">
        <v>30</v>
      </c>
      <c r="E30" s="127"/>
      <c r="F30" s="127"/>
      <c r="G30" s="127"/>
      <c r="H30" s="127"/>
    </row>
    <row r="31" spans="1:8" x14ac:dyDescent="0.25">
      <c r="A31" s="120"/>
      <c r="B31" s="118"/>
      <c r="C31" s="100" t="s">
        <v>70</v>
      </c>
      <c r="D31" s="106" t="s">
        <v>100</v>
      </c>
      <c r="E31" s="128"/>
      <c r="F31" s="128"/>
      <c r="G31" s="128"/>
      <c r="H31" s="128"/>
    </row>
    <row r="32" spans="1:8" ht="31.5" x14ac:dyDescent="0.25">
      <c r="A32" s="119">
        <v>9</v>
      </c>
      <c r="B32" s="116" t="s">
        <v>86</v>
      </c>
      <c r="C32" s="100" t="s">
        <v>13</v>
      </c>
      <c r="D32" s="100" t="s">
        <v>14</v>
      </c>
      <c r="E32" s="129">
        <v>101000</v>
      </c>
      <c r="F32" s="129">
        <v>101000</v>
      </c>
      <c r="G32" s="129">
        <v>101000</v>
      </c>
      <c r="H32" s="129">
        <v>101000</v>
      </c>
    </row>
    <row r="33" spans="1:8" ht="31.5" x14ac:dyDescent="0.25">
      <c r="A33" s="142"/>
      <c r="B33" s="117"/>
      <c r="C33" s="100" t="s">
        <v>15</v>
      </c>
      <c r="D33" s="100" t="s">
        <v>14</v>
      </c>
      <c r="E33" s="130"/>
      <c r="F33" s="130"/>
      <c r="G33" s="130"/>
      <c r="H33" s="130"/>
    </row>
    <row r="34" spans="1:8" ht="31.5" x14ac:dyDescent="0.25">
      <c r="A34" s="142"/>
      <c r="B34" s="118"/>
      <c r="C34" s="100" t="s">
        <v>21</v>
      </c>
      <c r="D34" s="100" t="s">
        <v>22</v>
      </c>
      <c r="E34" s="131"/>
      <c r="F34" s="131"/>
      <c r="G34" s="131"/>
      <c r="H34" s="131"/>
    </row>
    <row r="35" spans="1:8" x14ac:dyDescent="0.25">
      <c r="A35" s="119">
        <v>10</v>
      </c>
      <c r="B35" s="116" t="s">
        <v>87</v>
      </c>
      <c r="C35" s="100" t="s">
        <v>57</v>
      </c>
      <c r="D35" s="143" t="s">
        <v>17</v>
      </c>
      <c r="E35" s="101">
        <v>41000</v>
      </c>
      <c r="F35" s="101">
        <v>41000</v>
      </c>
      <c r="G35" s="101">
        <v>41000</v>
      </c>
      <c r="H35" s="101">
        <v>41000</v>
      </c>
    </row>
    <row r="36" spans="1:8" ht="47.25" x14ac:dyDescent="0.25">
      <c r="A36" s="120"/>
      <c r="B36" s="118"/>
      <c r="C36" s="100" t="s">
        <v>16</v>
      </c>
      <c r="D36" s="144"/>
      <c r="E36" s="101">
        <v>41000</v>
      </c>
      <c r="F36" s="101">
        <v>41000</v>
      </c>
      <c r="G36" s="101">
        <v>41000</v>
      </c>
      <c r="H36" s="101">
        <v>41000</v>
      </c>
    </row>
    <row r="37" spans="1:8" ht="31.5" x14ac:dyDescent="0.25">
      <c r="A37" s="99">
        <v>11</v>
      </c>
      <c r="B37" s="105" t="s">
        <v>91</v>
      </c>
      <c r="C37" s="107" t="s">
        <v>58</v>
      </c>
      <c r="D37" s="107" t="s">
        <v>53</v>
      </c>
      <c r="E37" s="104">
        <v>66000</v>
      </c>
      <c r="F37" s="104">
        <v>66000</v>
      </c>
      <c r="G37" s="104">
        <v>66000</v>
      </c>
      <c r="H37" s="104">
        <v>66000</v>
      </c>
    </row>
    <row r="38" spans="1:8" ht="31.5" x14ac:dyDescent="0.25">
      <c r="A38" s="99">
        <v>12</v>
      </c>
      <c r="B38" s="105" t="s">
        <v>88</v>
      </c>
      <c r="C38" s="107" t="s">
        <v>42</v>
      </c>
      <c r="D38" s="107" t="s">
        <v>54</v>
      </c>
      <c r="E38" s="104">
        <v>88000</v>
      </c>
      <c r="F38" s="104">
        <v>88000</v>
      </c>
      <c r="G38" s="104">
        <v>88000</v>
      </c>
      <c r="H38" s="104">
        <v>88000</v>
      </c>
    </row>
    <row r="39" spans="1:8" ht="63" x14ac:dyDescent="0.25">
      <c r="A39" s="99">
        <v>13</v>
      </c>
      <c r="B39" s="105" t="s">
        <v>83</v>
      </c>
      <c r="C39" s="108" t="s">
        <v>7</v>
      </c>
      <c r="D39" s="108" t="s">
        <v>8</v>
      </c>
      <c r="E39" s="104">
        <v>59000</v>
      </c>
      <c r="F39" s="104">
        <v>59000</v>
      </c>
      <c r="G39" s="104">
        <v>59000</v>
      </c>
      <c r="H39" s="104">
        <v>59000</v>
      </c>
    </row>
    <row r="40" spans="1:8" ht="47.25" x14ac:dyDescent="0.25">
      <c r="A40" s="99">
        <v>14</v>
      </c>
      <c r="B40" s="105" t="s">
        <v>89</v>
      </c>
      <c r="C40" s="100" t="s">
        <v>19</v>
      </c>
      <c r="D40" s="109" t="s">
        <v>20</v>
      </c>
      <c r="E40" s="101">
        <v>41000</v>
      </c>
      <c r="F40" s="101">
        <v>41000</v>
      </c>
      <c r="G40" s="101">
        <v>41000</v>
      </c>
      <c r="H40" s="101">
        <v>41000</v>
      </c>
    </row>
    <row r="41" spans="1:8" x14ac:dyDescent="0.25">
      <c r="A41" s="99">
        <v>15</v>
      </c>
      <c r="B41" s="105" t="s">
        <v>92</v>
      </c>
      <c r="C41" s="100" t="s">
        <v>93</v>
      </c>
      <c r="D41" s="109" t="s">
        <v>94</v>
      </c>
      <c r="E41" s="101">
        <v>102000</v>
      </c>
      <c r="F41" s="101">
        <v>102000</v>
      </c>
      <c r="G41" s="101">
        <v>102000</v>
      </c>
      <c r="H41" s="101">
        <v>102000</v>
      </c>
    </row>
    <row r="42" spans="1:8" ht="47.25" x14ac:dyDescent="0.25">
      <c r="A42" s="99">
        <v>16</v>
      </c>
      <c r="B42" s="116" t="s">
        <v>98</v>
      </c>
      <c r="C42" s="100" t="s">
        <v>64</v>
      </c>
      <c r="D42" s="110" t="s">
        <v>66</v>
      </c>
      <c r="E42" s="44"/>
      <c r="F42" s="44"/>
      <c r="G42" s="101">
        <v>155000</v>
      </c>
      <c r="H42" s="101">
        <v>155000</v>
      </c>
    </row>
    <row r="43" spans="1:8" ht="31.5" x14ac:dyDescent="0.25">
      <c r="A43" s="99">
        <v>17</v>
      </c>
      <c r="B43" s="117"/>
      <c r="C43" s="100" t="s">
        <v>159</v>
      </c>
      <c r="D43" s="110" t="s">
        <v>160</v>
      </c>
      <c r="E43" s="44"/>
      <c r="F43" s="44"/>
      <c r="G43" s="101">
        <v>70000</v>
      </c>
      <c r="H43" s="44"/>
    </row>
    <row r="44" spans="1:8" x14ac:dyDescent="0.25">
      <c r="A44" s="99">
        <v>18</v>
      </c>
      <c r="B44" s="117"/>
      <c r="C44" s="111" t="s">
        <v>65</v>
      </c>
      <c r="D44" s="111" t="s">
        <v>67</v>
      </c>
      <c r="E44" s="44"/>
      <c r="F44" s="44"/>
      <c r="G44" s="44"/>
      <c r="H44" s="101">
        <v>220000</v>
      </c>
    </row>
    <row r="45" spans="1:8" ht="31.5" x14ac:dyDescent="0.25">
      <c r="A45" s="99">
        <v>19</v>
      </c>
      <c r="B45" s="118"/>
      <c r="C45" s="111" t="s">
        <v>49</v>
      </c>
      <c r="D45" s="111" t="s">
        <v>50</v>
      </c>
      <c r="E45" s="44"/>
      <c r="F45" s="44"/>
      <c r="G45" s="44"/>
      <c r="H45" s="101">
        <v>329000</v>
      </c>
    </row>
    <row r="46" spans="1:8" ht="31.5" x14ac:dyDescent="0.25">
      <c r="A46" s="99">
        <v>20</v>
      </c>
      <c r="B46" s="116" t="s">
        <v>90</v>
      </c>
      <c r="C46" s="108" t="s">
        <v>34</v>
      </c>
      <c r="D46" s="108" t="s">
        <v>35</v>
      </c>
      <c r="E46" s="104">
        <v>150000</v>
      </c>
      <c r="F46" s="104">
        <v>150000</v>
      </c>
      <c r="G46" s="104">
        <v>150000</v>
      </c>
      <c r="H46" s="104">
        <v>150000</v>
      </c>
    </row>
    <row r="47" spans="1:8" ht="31.5" x14ac:dyDescent="0.25">
      <c r="A47" s="99">
        <v>21</v>
      </c>
      <c r="B47" s="117"/>
      <c r="C47" s="108" t="s">
        <v>31</v>
      </c>
      <c r="D47" s="108" t="s">
        <v>32</v>
      </c>
      <c r="E47" s="104">
        <v>150000</v>
      </c>
      <c r="F47" s="104">
        <v>150000</v>
      </c>
      <c r="G47" s="104">
        <v>150000</v>
      </c>
      <c r="H47" s="104">
        <v>150000</v>
      </c>
    </row>
    <row r="48" spans="1:8" ht="31.5" x14ac:dyDescent="0.25">
      <c r="A48" s="99">
        <v>22</v>
      </c>
      <c r="B48" s="117"/>
      <c r="C48" s="108" t="s">
        <v>38</v>
      </c>
      <c r="D48" s="108" t="s">
        <v>39</v>
      </c>
      <c r="E48" s="104">
        <v>150000</v>
      </c>
      <c r="F48" s="104">
        <v>150000</v>
      </c>
      <c r="G48" s="104">
        <v>150000</v>
      </c>
      <c r="H48" s="104">
        <v>150000</v>
      </c>
    </row>
    <row r="49" spans="1:8" ht="31.5" x14ac:dyDescent="0.25">
      <c r="A49" s="99">
        <v>23</v>
      </c>
      <c r="B49" s="117"/>
      <c r="C49" s="108" t="s">
        <v>36</v>
      </c>
      <c r="D49" s="108" t="s">
        <v>37</v>
      </c>
      <c r="E49" s="104">
        <v>150000</v>
      </c>
      <c r="F49" s="104">
        <v>150000</v>
      </c>
      <c r="G49" s="104">
        <v>150000</v>
      </c>
      <c r="H49" s="104">
        <v>150000</v>
      </c>
    </row>
    <row r="50" spans="1:8" ht="31.5" x14ac:dyDescent="0.25">
      <c r="A50" s="99">
        <v>24</v>
      </c>
      <c r="B50" s="117"/>
      <c r="C50" s="108" t="s">
        <v>95</v>
      </c>
      <c r="D50" s="108" t="s">
        <v>33</v>
      </c>
      <c r="E50" s="104">
        <v>150000</v>
      </c>
      <c r="F50" s="104">
        <v>150000</v>
      </c>
      <c r="G50" s="44"/>
      <c r="H50" s="44"/>
    </row>
    <row r="51" spans="1:8" ht="31.5" x14ac:dyDescent="0.25">
      <c r="A51" s="99">
        <v>25</v>
      </c>
      <c r="B51" s="118"/>
      <c r="C51" s="108" t="s">
        <v>40</v>
      </c>
      <c r="D51" s="108" t="s">
        <v>41</v>
      </c>
      <c r="E51" s="44"/>
      <c r="F51" s="44"/>
      <c r="G51" s="104">
        <v>200000</v>
      </c>
      <c r="H51" s="104">
        <v>200000</v>
      </c>
    </row>
    <row r="52" spans="1:8" x14ac:dyDescent="0.25">
      <c r="A52" s="99">
        <v>26</v>
      </c>
      <c r="B52" s="105"/>
      <c r="C52" s="100" t="s">
        <v>51</v>
      </c>
      <c r="D52" s="109" t="s">
        <v>52</v>
      </c>
      <c r="E52" s="101" t="s">
        <v>102</v>
      </c>
      <c r="F52" s="101" t="s">
        <v>102</v>
      </c>
      <c r="G52" s="101" t="s">
        <v>102</v>
      </c>
      <c r="H52" s="101" t="s">
        <v>102</v>
      </c>
    </row>
    <row r="53" spans="1:8" x14ac:dyDescent="0.25">
      <c r="A53" s="99">
        <v>27</v>
      </c>
      <c r="B53" s="105"/>
      <c r="C53" s="100" t="s">
        <v>173</v>
      </c>
      <c r="D53" s="109" t="s">
        <v>174</v>
      </c>
      <c r="E53" s="44"/>
      <c r="F53" s="101">
        <v>233000</v>
      </c>
      <c r="G53" s="44"/>
      <c r="H53" s="44"/>
    </row>
    <row r="54" spans="1:8" x14ac:dyDescent="0.25">
      <c r="A54" s="99">
        <v>28</v>
      </c>
      <c r="B54" s="105"/>
      <c r="C54" s="100" t="s">
        <v>175</v>
      </c>
      <c r="D54" s="109"/>
      <c r="E54" s="44"/>
      <c r="F54" s="220">
        <v>183000</v>
      </c>
      <c r="G54" s="44"/>
      <c r="H54" s="44"/>
    </row>
    <row r="55" spans="1:8" x14ac:dyDescent="0.25">
      <c r="A55" s="99">
        <v>29</v>
      </c>
      <c r="B55" s="105"/>
      <c r="C55" s="100" t="s">
        <v>176</v>
      </c>
      <c r="D55" s="109"/>
      <c r="E55" s="44"/>
      <c r="F55" s="220"/>
      <c r="G55" s="44"/>
      <c r="H55" s="44"/>
    </row>
    <row r="56" spans="1:8" x14ac:dyDescent="0.25">
      <c r="A56" s="99">
        <v>30</v>
      </c>
      <c r="B56" s="105"/>
      <c r="C56" s="100" t="s">
        <v>177</v>
      </c>
      <c r="D56" s="109"/>
      <c r="E56" s="44"/>
      <c r="F56" s="220"/>
      <c r="G56" s="44"/>
      <c r="H56" s="44"/>
    </row>
    <row r="57" spans="1:8" x14ac:dyDescent="0.25">
      <c r="A57" s="99">
        <v>31</v>
      </c>
      <c r="B57" s="105"/>
      <c r="C57" s="100" t="s">
        <v>178</v>
      </c>
      <c r="D57" s="109"/>
      <c r="E57" s="44"/>
      <c r="F57" s="220"/>
      <c r="G57" s="44"/>
      <c r="H57" s="44"/>
    </row>
    <row r="58" spans="1:8" x14ac:dyDescent="0.25">
      <c r="A58" s="99">
        <v>32</v>
      </c>
      <c r="B58" s="105"/>
      <c r="C58" s="100" t="s">
        <v>179</v>
      </c>
      <c r="D58" s="109"/>
      <c r="E58" s="44"/>
      <c r="F58" s="101" t="s">
        <v>102</v>
      </c>
      <c r="G58" s="44"/>
      <c r="H58" s="44"/>
    </row>
    <row r="59" spans="1:8" x14ac:dyDescent="0.25">
      <c r="A59" s="145" t="s">
        <v>18</v>
      </c>
      <c r="B59" s="146"/>
      <c r="C59" s="146"/>
      <c r="D59" s="147"/>
      <c r="E59" s="35">
        <f>SUM(E15:E58)</f>
        <v>2270000</v>
      </c>
      <c r="F59" s="35">
        <f t="shared" ref="F59:H59" si="0">SUM(F15:F58)</f>
        <v>2686000</v>
      </c>
      <c r="G59" s="35">
        <f t="shared" si="0"/>
        <v>2545000</v>
      </c>
      <c r="H59" s="35">
        <f t="shared" si="0"/>
        <v>3024000</v>
      </c>
    </row>
    <row r="60" spans="1:8" x14ac:dyDescent="0.25">
      <c r="A60" s="37" t="s">
        <v>56</v>
      </c>
      <c r="B60" s="38"/>
      <c r="C60" s="38"/>
      <c r="D60" s="38"/>
      <c r="E60" s="39"/>
      <c r="F60" s="39"/>
      <c r="G60" s="24"/>
      <c r="H60" s="24"/>
    </row>
    <row r="61" spans="1:8" x14ac:dyDescent="0.25">
      <c r="A61" s="134" t="s">
        <v>96</v>
      </c>
      <c r="B61" s="135"/>
      <c r="C61" s="135"/>
      <c r="D61" s="135"/>
      <c r="E61" s="135"/>
      <c r="F61" s="135"/>
      <c r="G61" s="135"/>
      <c r="H61" s="135"/>
    </row>
    <row r="62" spans="1:8" x14ac:dyDescent="0.25">
      <c r="A62" s="134" t="s">
        <v>169</v>
      </c>
      <c r="B62" s="135"/>
      <c r="C62" s="135"/>
      <c r="D62" s="135"/>
      <c r="E62" s="135"/>
      <c r="F62" s="25"/>
      <c r="G62" s="25"/>
      <c r="H62" s="25"/>
    </row>
    <row r="63" spans="1:8" x14ac:dyDescent="0.25">
      <c r="A63" s="139" t="s">
        <v>72</v>
      </c>
      <c r="B63" s="140"/>
      <c r="C63" s="140"/>
      <c r="D63" s="140"/>
      <c r="E63" s="140"/>
      <c r="F63" s="140"/>
      <c r="G63" s="140"/>
      <c r="H63" s="141"/>
    </row>
    <row r="64" spans="1:8" x14ac:dyDescent="0.25">
      <c r="A64" s="132" t="s">
        <v>73</v>
      </c>
      <c r="B64" s="133"/>
      <c r="C64" s="133"/>
      <c r="D64" s="133"/>
      <c r="E64" s="133"/>
      <c r="F64" s="133"/>
      <c r="G64" s="133"/>
      <c r="H64" s="133"/>
    </row>
    <row r="65" spans="1:8" x14ac:dyDescent="0.25">
      <c r="A65" s="134" t="s">
        <v>74</v>
      </c>
      <c r="B65" s="135"/>
      <c r="C65" s="135"/>
      <c r="D65" s="135"/>
      <c r="E65" s="135"/>
      <c r="F65" s="135"/>
      <c r="G65" s="135"/>
      <c r="H65" s="135"/>
    </row>
    <row r="66" spans="1:8" x14ac:dyDescent="0.25">
      <c r="A66" s="26" t="s">
        <v>75</v>
      </c>
      <c r="B66" s="27"/>
      <c r="C66" s="27"/>
      <c r="D66" s="27"/>
      <c r="E66" s="27"/>
      <c r="F66" s="27"/>
      <c r="G66" s="28"/>
      <c r="H66" s="28"/>
    </row>
    <row r="67" spans="1:8" x14ac:dyDescent="0.25">
      <c r="A67" s="26" t="s">
        <v>76</v>
      </c>
      <c r="B67" s="27"/>
      <c r="C67" s="27"/>
      <c r="D67" s="28"/>
      <c r="E67" s="29"/>
      <c r="F67" s="29"/>
      <c r="G67" s="30"/>
      <c r="H67" s="30"/>
    </row>
    <row r="68" spans="1:8" x14ac:dyDescent="0.25">
      <c r="A68" s="32" t="s">
        <v>77</v>
      </c>
      <c r="B68" s="33"/>
      <c r="C68" s="33"/>
      <c r="D68" s="33"/>
      <c r="E68" s="34"/>
      <c r="F68" s="34"/>
      <c r="G68" s="31"/>
      <c r="H68" s="31"/>
    </row>
    <row r="69" spans="1:8" x14ac:dyDescent="0.25">
      <c r="A69" s="136" t="s">
        <v>78</v>
      </c>
      <c r="B69" s="137"/>
      <c r="C69" s="137"/>
      <c r="D69" s="137"/>
      <c r="E69" s="138"/>
      <c r="F69" s="114"/>
      <c r="G69" s="29"/>
      <c r="H69" s="29"/>
    </row>
    <row r="70" spans="1:8" x14ac:dyDescent="0.25">
      <c r="A70" s="136" t="s">
        <v>103</v>
      </c>
      <c r="B70" s="137"/>
      <c r="C70" s="137"/>
      <c r="D70" s="137"/>
      <c r="E70" s="138"/>
      <c r="F70" s="114"/>
      <c r="G70" s="29"/>
      <c r="H70" s="29"/>
    </row>
    <row r="71" spans="1:8" x14ac:dyDescent="0.25">
      <c r="A71" s="136" t="s">
        <v>79</v>
      </c>
      <c r="B71" s="137"/>
      <c r="C71" s="138"/>
      <c r="D71" s="4"/>
      <c r="E71" s="29"/>
      <c r="F71" s="29"/>
      <c r="G71" s="29"/>
      <c r="H71" s="29"/>
    </row>
  </sheetData>
  <mergeCells count="44">
    <mergeCell ref="A69:E69"/>
    <mergeCell ref="A70:E70"/>
    <mergeCell ref="A71:C71"/>
    <mergeCell ref="A59:D59"/>
    <mergeCell ref="A61:H61"/>
    <mergeCell ref="A62:E62"/>
    <mergeCell ref="A63:H63"/>
    <mergeCell ref="A64:H64"/>
    <mergeCell ref="A65:H65"/>
    <mergeCell ref="A35:A36"/>
    <mergeCell ref="B35:B36"/>
    <mergeCell ref="D35:D36"/>
    <mergeCell ref="B42:B45"/>
    <mergeCell ref="B46:B51"/>
    <mergeCell ref="F54:F57"/>
    <mergeCell ref="A32:A34"/>
    <mergeCell ref="B32:B34"/>
    <mergeCell ref="E32:E34"/>
    <mergeCell ref="F32:F34"/>
    <mergeCell ref="G32:G34"/>
    <mergeCell ref="H32:H34"/>
    <mergeCell ref="H15:H19"/>
    <mergeCell ref="B21:B24"/>
    <mergeCell ref="A27:A31"/>
    <mergeCell ref="B27:B31"/>
    <mergeCell ref="E27:E31"/>
    <mergeCell ref="F27:F31"/>
    <mergeCell ref="G27:G31"/>
    <mergeCell ref="H27:H31"/>
    <mergeCell ref="A15:A20"/>
    <mergeCell ref="B15:B20"/>
    <mergeCell ref="C15:C20"/>
    <mergeCell ref="E15:E19"/>
    <mergeCell ref="F15:F19"/>
    <mergeCell ref="G15:G19"/>
    <mergeCell ref="D1:H5"/>
    <mergeCell ref="E6:H6"/>
    <mergeCell ref="A8:H8"/>
    <mergeCell ref="A9:H9"/>
    <mergeCell ref="A10:H11"/>
    <mergeCell ref="A13:A14"/>
    <mergeCell ref="B13:C14"/>
    <mergeCell ref="D13:D14"/>
    <mergeCell ref="E13:H13"/>
  </mergeCells>
  <printOptions horizontalCentered="1"/>
  <pageMargins left="0.23622047244094491" right="0.23622047244094491" top="0.23622047244094491" bottom="0.74803149606299213" header="0.31496062992125984" footer="0.31496062992125984"/>
  <pageSetup scale="62" fitToHeight="0" orientation="portrait" horizontalDpi="0" verticalDpi="0" r:id="rId1"/>
  <rowBreaks count="1" manualBreakCount="1">
    <brk id="45" max="16383"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49133F-2587-45B8-B7F0-C55EE25B1DF4}">
  <dimension ref="A1:G43"/>
  <sheetViews>
    <sheetView topLeftCell="A25" zoomScaleNormal="100" workbookViewId="0">
      <selection activeCell="A35" sqref="A35:XFD35"/>
    </sheetView>
  </sheetViews>
  <sheetFormatPr defaultColWidth="9.140625" defaultRowHeight="16.5" x14ac:dyDescent="0.3"/>
  <cols>
    <col min="1" max="1" width="5.42578125" style="54" bestFit="1" customWidth="1"/>
    <col min="2" max="2" width="45.42578125" style="54" customWidth="1"/>
    <col min="3" max="3" width="11.28515625" style="54" bestFit="1" customWidth="1"/>
    <col min="4" max="5" width="11.28515625" style="54" customWidth="1"/>
    <col min="6" max="6" width="10.5703125" style="54" bestFit="1" customWidth="1"/>
    <col min="7" max="16384" width="9.140625" style="54"/>
  </cols>
  <sheetData>
    <row r="1" spans="1:7" s="45" customFormat="1" ht="49.5" customHeight="1" x14ac:dyDescent="0.25">
      <c r="A1" s="175" t="s">
        <v>104</v>
      </c>
      <c r="B1" s="176"/>
      <c r="C1" s="176"/>
      <c r="D1" s="176"/>
      <c r="E1" s="176"/>
      <c r="F1" s="176"/>
    </row>
    <row r="2" spans="1:7" s="48" customFormat="1" ht="15.75" x14ac:dyDescent="0.25">
      <c r="A2" s="46"/>
      <c r="B2" s="47"/>
      <c r="C2" s="46"/>
      <c r="D2" s="46"/>
      <c r="E2" s="46"/>
      <c r="F2" s="46"/>
    </row>
    <row r="3" spans="1:7" s="48" customFormat="1" ht="15.75" x14ac:dyDescent="0.25">
      <c r="A3" s="49"/>
      <c r="B3" s="50"/>
      <c r="C3" s="177" t="s">
        <v>130</v>
      </c>
      <c r="D3" s="178"/>
      <c r="E3" s="178"/>
      <c r="F3" s="179"/>
    </row>
    <row r="4" spans="1:7" s="48" customFormat="1" ht="23.25" customHeight="1" x14ac:dyDescent="0.25">
      <c r="A4" s="180" t="s">
        <v>55</v>
      </c>
      <c r="B4" s="181"/>
      <c r="C4" s="181"/>
      <c r="D4" s="181"/>
      <c r="E4" s="181"/>
      <c r="F4" s="182"/>
      <c r="G4" s="51"/>
    </row>
    <row r="5" spans="1:7" s="48" customFormat="1" ht="15.75" x14ac:dyDescent="0.25">
      <c r="A5" s="183" t="s">
        <v>128</v>
      </c>
      <c r="B5" s="183"/>
      <c r="C5" s="183"/>
      <c r="D5" s="183"/>
      <c r="E5" s="183"/>
      <c r="F5" s="183"/>
    </row>
    <row r="6" spans="1:7" s="48" customFormat="1" ht="32.25" customHeight="1" x14ac:dyDescent="0.25">
      <c r="A6" s="184" t="s">
        <v>105</v>
      </c>
      <c r="B6" s="185"/>
      <c r="C6" s="185"/>
      <c r="D6" s="185"/>
      <c r="E6" s="185"/>
      <c r="F6" s="186"/>
      <c r="G6" s="52"/>
    </row>
    <row r="7" spans="1:7" x14ac:dyDescent="0.3">
      <c r="A7" s="191" t="s">
        <v>59</v>
      </c>
      <c r="B7" s="191" t="s">
        <v>71</v>
      </c>
      <c r="C7" s="193" t="s">
        <v>106</v>
      </c>
      <c r="D7" s="194"/>
      <c r="E7" s="195"/>
      <c r="F7" s="53" t="s">
        <v>62</v>
      </c>
    </row>
    <row r="8" spans="1:7" x14ac:dyDescent="0.3">
      <c r="A8" s="192"/>
      <c r="B8" s="192"/>
      <c r="C8" s="53" t="s">
        <v>68</v>
      </c>
      <c r="D8" s="53" t="s">
        <v>69</v>
      </c>
      <c r="E8" s="53" t="s">
        <v>161</v>
      </c>
      <c r="F8" s="53"/>
    </row>
    <row r="9" spans="1:7" ht="28.5" x14ac:dyDescent="0.3">
      <c r="A9" s="55">
        <v>1</v>
      </c>
      <c r="B9" s="56" t="s">
        <v>129</v>
      </c>
      <c r="C9" s="57">
        <v>170000</v>
      </c>
      <c r="D9" s="57">
        <v>170000</v>
      </c>
      <c r="E9" s="57">
        <v>170000</v>
      </c>
      <c r="F9" s="58"/>
    </row>
    <row r="10" spans="1:7" x14ac:dyDescent="0.3">
      <c r="A10" s="55">
        <v>2</v>
      </c>
      <c r="B10" s="56" t="s">
        <v>63</v>
      </c>
      <c r="C10" s="59"/>
      <c r="D10" s="57">
        <v>80000</v>
      </c>
      <c r="E10" s="57">
        <v>80000</v>
      </c>
      <c r="F10" s="58"/>
    </row>
    <row r="11" spans="1:7" x14ac:dyDescent="0.3">
      <c r="A11" s="55">
        <v>3</v>
      </c>
      <c r="B11" s="56" t="s">
        <v>107</v>
      </c>
      <c r="C11" s="57">
        <v>177000</v>
      </c>
      <c r="D11" s="57">
        <v>177000</v>
      </c>
      <c r="E11" s="57">
        <v>177000</v>
      </c>
      <c r="F11" s="58"/>
    </row>
    <row r="12" spans="1:7" x14ac:dyDescent="0.3">
      <c r="A12" s="55">
        <v>4</v>
      </c>
      <c r="B12" s="56" t="s">
        <v>108</v>
      </c>
      <c r="C12" s="57">
        <v>78000</v>
      </c>
      <c r="D12" s="57">
        <v>78000</v>
      </c>
      <c r="E12" s="57">
        <v>78000</v>
      </c>
      <c r="F12" s="58"/>
    </row>
    <row r="13" spans="1:7" x14ac:dyDescent="0.3">
      <c r="A13" s="55">
        <v>5</v>
      </c>
      <c r="B13" s="56" t="s">
        <v>109</v>
      </c>
      <c r="C13" s="57">
        <v>114000</v>
      </c>
      <c r="D13" s="57">
        <v>114000</v>
      </c>
      <c r="E13" s="57">
        <v>114000</v>
      </c>
      <c r="F13" s="58"/>
    </row>
    <row r="14" spans="1:7" x14ac:dyDescent="0.3">
      <c r="A14" s="55">
        <v>6</v>
      </c>
      <c r="B14" s="56" t="s">
        <v>116</v>
      </c>
      <c r="C14" s="57">
        <v>172000</v>
      </c>
      <c r="D14" s="57">
        <v>172000</v>
      </c>
      <c r="E14" s="57">
        <v>172000</v>
      </c>
      <c r="F14" s="58"/>
    </row>
    <row r="15" spans="1:7" x14ac:dyDescent="0.3">
      <c r="A15" s="55">
        <v>7</v>
      </c>
      <c r="B15" s="56" t="s">
        <v>110</v>
      </c>
      <c r="C15" s="57">
        <v>84000</v>
      </c>
      <c r="D15" s="57">
        <v>84000</v>
      </c>
      <c r="E15" s="57">
        <v>84000</v>
      </c>
      <c r="F15" s="58"/>
    </row>
    <row r="16" spans="1:7" x14ac:dyDescent="0.3">
      <c r="A16" s="55">
        <v>8</v>
      </c>
      <c r="B16" s="56" t="s">
        <v>111</v>
      </c>
      <c r="C16" s="57">
        <v>31000</v>
      </c>
      <c r="D16" s="57">
        <v>31000</v>
      </c>
      <c r="E16" s="57">
        <v>31000</v>
      </c>
      <c r="F16" s="58"/>
    </row>
    <row r="17" spans="1:6" ht="28.5" x14ac:dyDescent="0.3">
      <c r="A17" s="55">
        <v>9</v>
      </c>
      <c r="B17" s="56" t="s">
        <v>163</v>
      </c>
      <c r="C17" s="57">
        <v>280000</v>
      </c>
      <c r="D17" s="57">
        <v>280000</v>
      </c>
      <c r="E17" s="57">
        <v>280000</v>
      </c>
      <c r="F17" s="95"/>
    </row>
    <row r="18" spans="1:6" ht="16.5" customHeight="1" x14ac:dyDescent="0.3">
      <c r="A18" s="55">
        <v>10</v>
      </c>
      <c r="B18" s="56" t="s">
        <v>164</v>
      </c>
      <c r="C18" s="96">
        <v>113000</v>
      </c>
      <c r="D18" s="96">
        <v>113000</v>
      </c>
      <c r="E18" s="96">
        <v>113000</v>
      </c>
      <c r="F18" s="95"/>
    </row>
    <row r="19" spans="1:6" x14ac:dyDescent="0.3">
      <c r="A19" s="55">
        <v>11</v>
      </c>
      <c r="B19" s="56" t="s">
        <v>165</v>
      </c>
      <c r="C19" s="57">
        <v>92000</v>
      </c>
      <c r="D19" s="57">
        <v>92000</v>
      </c>
      <c r="E19" s="57">
        <v>92000</v>
      </c>
      <c r="F19" s="58"/>
    </row>
    <row r="20" spans="1:6" x14ac:dyDescent="0.3">
      <c r="A20" s="55">
        <v>12</v>
      </c>
      <c r="B20" s="56" t="s">
        <v>112</v>
      </c>
      <c r="C20" s="57">
        <v>70000</v>
      </c>
      <c r="D20" s="57">
        <v>70000</v>
      </c>
      <c r="E20" s="57">
        <v>70000</v>
      </c>
      <c r="F20" s="58"/>
    </row>
    <row r="21" spans="1:6" x14ac:dyDescent="0.3">
      <c r="A21" s="55">
        <v>13</v>
      </c>
      <c r="B21" s="56" t="s">
        <v>113</v>
      </c>
      <c r="C21" s="57">
        <v>90000</v>
      </c>
      <c r="D21" s="57">
        <v>90000</v>
      </c>
      <c r="E21" s="57">
        <v>90000</v>
      </c>
      <c r="F21" s="58"/>
    </row>
    <row r="22" spans="1:6" x14ac:dyDescent="0.3">
      <c r="A22" s="55">
        <v>14</v>
      </c>
      <c r="B22" s="56" t="s">
        <v>114</v>
      </c>
      <c r="C22" s="57">
        <v>66000</v>
      </c>
      <c r="D22" s="57">
        <v>66000</v>
      </c>
      <c r="E22" s="57">
        <v>66000</v>
      </c>
      <c r="F22" s="58"/>
    </row>
    <row r="23" spans="1:6" x14ac:dyDescent="0.3">
      <c r="A23" s="55">
        <v>15</v>
      </c>
      <c r="B23" s="56" t="s">
        <v>115</v>
      </c>
      <c r="C23" s="57">
        <v>46000</v>
      </c>
      <c r="D23" s="57">
        <v>46000</v>
      </c>
      <c r="E23" s="57">
        <v>46000</v>
      </c>
      <c r="F23" s="58"/>
    </row>
    <row r="24" spans="1:6" x14ac:dyDescent="0.3">
      <c r="A24" s="55">
        <v>16</v>
      </c>
      <c r="B24" s="56" t="s">
        <v>125</v>
      </c>
      <c r="C24" s="57">
        <v>116000</v>
      </c>
      <c r="D24" s="57">
        <v>116000</v>
      </c>
      <c r="E24" s="57">
        <v>116000</v>
      </c>
      <c r="F24" s="58"/>
    </row>
    <row r="25" spans="1:6" x14ac:dyDescent="0.3">
      <c r="A25" s="55">
        <v>17</v>
      </c>
      <c r="B25" s="56" t="s">
        <v>123</v>
      </c>
      <c r="C25" s="59"/>
      <c r="D25" s="57">
        <v>172000</v>
      </c>
      <c r="E25" s="57">
        <v>172000</v>
      </c>
      <c r="F25" s="58"/>
    </row>
    <row r="26" spans="1:6" x14ac:dyDescent="0.3">
      <c r="A26" s="55">
        <v>18</v>
      </c>
      <c r="B26" s="56" t="s">
        <v>162</v>
      </c>
      <c r="C26" s="59"/>
      <c r="D26" s="57">
        <v>80000</v>
      </c>
      <c r="E26" s="59"/>
      <c r="F26" s="58"/>
    </row>
    <row r="27" spans="1:6" x14ac:dyDescent="0.3">
      <c r="A27" s="55">
        <v>19</v>
      </c>
      <c r="B27" s="56" t="s">
        <v>124</v>
      </c>
      <c r="C27" s="59"/>
      <c r="D27" s="59"/>
      <c r="E27" s="57">
        <v>244000</v>
      </c>
      <c r="F27" s="58"/>
    </row>
    <row r="28" spans="1:6" ht="28.5" x14ac:dyDescent="0.3">
      <c r="A28" s="55">
        <v>20</v>
      </c>
      <c r="B28" s="56" t="s">
        <v>49</v>
      </c>
      <c r="C28" s="59"/>
      <c r="D28" s="59"/>
      <c r="E28" s="57">
        <v>366000</v>
      </c>
      <c r="F28" s="58"/>
    </row>
    <row r="29" spans="1:6" x14ac:dyDescent="0.3">
      <c r="A29" s="55">
        <v>21</v>
      </c>
      <c r="B29" s="56" t="s">
        <v>118</v>
      </c>
      <c r="C29" s="57">
        <v>135000</v>
      </c>
      <c r="D29" s="57">
        <v>135000</v>
      </c>
      <c r="E29" s="57">
        <v>135000</v>
      </c>
      <c r="F29" s="58"/>
    </row>
    <row r="30" spans="1:6" x14ac:dyDescent="0.3">
      <c r="A30" s="55">
        <v>22</v>
      </c>
      <c r="B30" s="56" t="s">
        <v>117</v>
      </c>
      <c r="C30" s="57">
        <v>193000</v>
      </c>
      <c r="D30" s="57">
        <v>193000</v>
      </c>
      <c r="E30" s="57">
        <v>193000</v>
      </c>
      <c r="F30" s="58"/>
    </row>
    <row r="31" spans="1:6" x14ac:dyDescent="0.3">
      <c r="A31" s="55">
        <v>23</v>
      </c>
      <c r="B31" s="56" t="s">
        <v>119</v>
      </c>
      <c r="C31" s="57">
        <v>194000</v>
      </c>
      <c r="D31" s="57">
        <v>194000</v>
      </c>
      <c r="E31" s="57">
        <v>194000</v>
      </c>
      <c r="F31" s="58"/>
    </row>
    <row r="32" spans="1:6" x14ac:dyDescent="0.3">
      <c r="A32" s="55">
        <v>24</v>
      </c>
      <c r="B32" s="56" t="s">
        <v>120</v>
      </c>
      <c r="C32" s="57">
        <v>194000</v>
      </c>
      <c r="D32" s="57">
        <v>194000</v>
      </c>
      <c r="E32" s="57">
        <v>194000</v>
      </c>
      <c r="F32" s="58"/>
    </row>
    <row r="33" spans="1:6" x14ac:dyDescent="0.3">
      <c r="A33" s="55">
        <v>25</v>
      </c>
      <c r="B33" s="56" t="s">
        <v>121</v>
      </c>
      <c r="C33" s="57">
        <v>321000</v>
      </c>
      <c r="D33" s="59"/>
      <c r="E33" s="59"/>
      <c r="F33" s="58"/>
    </row>
    <row r="34" spans="1:6" x14ac:dyDescent="0.3">
      <c r="A34" s="55">
        <v>26</v>
      </c>
      <c r="B34" s="56" t="s">
        <v>122</v>
      </c>
      <c r="C34" s="59"/>
      <c r="D34" s="57">
        <v>213000</v>
      </c>
      <c r="E34" s="57">
        <v>213000</v>
      </c>
      <c r="F34" s="58"/>
    </row>
    <row r="35" spans="1:6" x14ac:dyDescent="0.3">
      <c r="A35" s="189" t="s">
        <v>131</v>
      </c>
      <c r="B35" s="190"/>
      <c r="C35" s="60">
        <f>SUM(C9:C34)</f>
        <v>2736000</v>
      </c>
      <c r="D35" s="60">
        <f>SUM(D9:D34)</f>
        <v>2960000</v>
      </c>
      <c r="E35" s="60">
        <f>SUM(E9:E34)</f>
        <v>3490000</v>
      </c>
      <c r="F35" s="61"/>
    </row>
    <row r="36" spans="1:6" x14ac:dyDescent="0.3">
      <c r="A36" s="62"/>
      <c r="B36" s="63"/>
      <c r="C36" s="64"/>
      <c r="D36" s="64"/>
      <c r="E36" s="64"/>
      <c r="F36" s="64"/>
    </row>
    <row r="37" spans="1:6" x14ac:dyDescent="0.3">
      <c r="A37" s="188" t="s">
        <v>56</v>
      </c>
      <c r="B37" s="188"/>
      <c r="C37" s="65"/>
      <c r="D37" s="66"/>
      <c r="E37" s="66"/>
      <c r="F37" s="63"/>
    </row>
    <row r="38" spans="1:6" x14ac:dyDescent="0.3">
      <c r="A38" s="67"/>
      <c r="B38" s="187" t="s">
        <v>126</v>
      </c>
      <c r="C38" s="187"/>
      <c r="D38" s="187"/>
      <c r="E38" s="187"/>
      <c r="F38" s="187"/>
    </row>
    <row r="39" spans="1:6" x14ac:dyDescent="0.3">
      <c r="A39" s="64"/>
      <c r="B39" s="64" t="s">
        <v>127</v>
      </c>
      <c r="C39" s="64"/>
      <c r="D39" s="64"/>
      <c r="E39" s="64"/>
      <c r="F39" s="64"/>
    </row>
    <row r="40" spans="1:6" x14ac:dyDescent="0.3">
      <c r="A40" s="64"/>
      <c r="B40" s="64"/>
      <c r="C40" s="64"/>
      <c r="D40" s="64"/>
      <c r="E40" s="64"/>
      <c r="F40" s="64"/>
    </row>
    <row r="41" spans="1:6" x14ac:dyDescent="0.3">
      <c r="A41"/>
      <c r="B41"/>
      <c r="C41"/>
      <c r="D41"/>
      <c r="E41"/>
      <c r="F41"/>
    </row>
    <row r="42" spans="1:6" x14ac:dyDescent="0.3">
      <c r="A42"/>
      <c r="B42"/>
      <c r="C42"/>
      <c r="D42"/>
      <c r="E42"/>
      <c r="F42"/>
    </row>
    <row r="43" spans="1:6" x14ac:dyDescent="0.3">
      <c r="A43"/>
      <c r="B43"/>
      <c r="C43"/>
      <c r="D43"/>
      <c r="E43"/>
      <c r="F43"/>
    </row>
  </sheetData>
  <mergeCells count="11">
    <mergeCell ref="B38:F38"/>
    <mergeCell ref="A37:B37"/>
    <mergeCell ref="A35:B35"/>
    <mergeCell ref="A7:A8"/>
    <mergeCell ref="B7:B8"/>
    <mergeCell ref="C7:E7"/>
    <mergeCell ref="A1:F1"/>
    <mergeCell ref="C3:F3"/>
    <mergeCell ref="A4:F4"/>
    <mergeCell ref="A5:F5"/>
    <mergeCell ref="A6:F6"/>
  </mergeCells>
  <pageMargins left="0.19685039370078741" right="0.23622047244094491" top="0.31" bottom="0.19685039370078741" header="0.19685039370078741" footer="0.15748031496062992"/>
  <pageSetup paperSize="9" scale="95"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9007EA-C98C-4C47-A975-3ABFC88C34C7}">
  <dimension ref="A1:G41"/>
  <sheetViews>
    <sheetView view="pageBreakPreview" zoomScale="60" zoomScaleNormal="100" workbookViewId="0">
      <selection sqref="A1:F41"/>
    </sheetView>
  </sheetViews>
  <sheetFormatPr defaultColWidth="9.140625" defaultRowHeight="15.75" x14ac:dyDescent="0.25"/>
  <cols>
    <col min="1" max="1" width="6.28515625" style="11" bestFit="1" customWidth="1"/>
    <col min="2" max="2" width="58.7109375" style="11" customWidth="1"/>
    <col min="3" max="3" width="11.7109375" style="23" customWidth="1"/>
    <col min="4" max="5" width="13.85546875" style="23" customWidth="1"/>
    <col min="6" max="6" width="13.42578125" style="18" customWidth="1"/>
    <col min="7" max="16384" width="9.140625" style="11"/>
  </cols>
  <sheetData>
    <row r="1" spans="1:7" s="68" customFormat="1" ht="18" customHeight="1" x14ac:dyDescent="0.25">
      <c r="A1" s="204" t="s">
        <v>132</v>
      </c>
      <c r="B1" s="204"/>
      <c r="C1" s="204"/>
      <c r="D1" s="204"/>
      <c r="E1" s="204"/>
      <c r="F1" s="204"/>
    </row>
    <row r="2" spans="1:7" s="68" customFormat="1" ht="18.75" x14ac:dyDescent="0.25">
      <c r="A2" s="204" t="s">
        <v>133</v>
      </c>
      <c r="B2" s="204"/>
      <c r="C2" s="204"/>
      <c r="D2" s="204"/>
      <c r="E2" s="204"/>
      <c r="F2" s="204"/>
    </row>
    <row r="3" spans="1:7" s="68" customFormat="1" ht="18.75" x14ac:dyDescent="0.25">
      <c r="A3" s="205" t="s">
        <v>134</v>
      </c>
      <c r="B3" s="205"/>
      <c r="C3" s="205"/>
      <c r="D3" s="205"/>
      <c r="E3" s="205"/>
      <c r="F3" s="205"/>
    </row>
    <row r="4" spans="1:7" s="4" customFormat="1" x14ac:dyDescent="0.25">
      <c r="A4" s="69"/>
      <c r="B4" s="70"/>
      <c r="C4" s="71"/>
      <c r="D4" s="71"/>
      <c r="E4" s="71"/>
      <c r="F4" s="69"/>
    </row>
    <row r="5" spans="1:7" s="4" customFormat="1" x14ac:dyDescent="0.25">
      <c r="A5" s="72"/>
      <c r="B5" s="206" t="s">
        <v>135</v>
      </c>
      <c r="C5" s="207"/>
      <c r="D5" s="207"/>
      <c r="E5" s="207"/>
      <c r="F5" s="208"/>
    </row>
    <row r="6" spans="1:7" s="4" customFormat="1" ht="24" customHeight="1" x14ac:dyDescent="0.25">
      <c r="A6" s="209" t="s">
        <v>55</v>
      </c>
      <c r="B6" s="210"/>
      <c r="C6" s="210"/>
      <c r="D6" s="210"/>
      <c r="E6" s="210"/>
      <c r="F6" s="210"/>
      <c r="G6" s="7"/>
    </row>
    <row r="7" spans="1:7" s="4" customFormat="1" x14ac:dyDescent="0.25">
      <c r="A7" s="198" t="s">
        <v>99</v>
      </c>
      <c r="B7" s="199"/>
      <c r="C7" s="199"/>
      <c r="D7" s="199"/>
      <c r="E7" s="199"/>
      <c r="F7" s="200"/>
    </row>
    <row r="8" spans="1:7" s="4" customFormat="1" ht="28.5" customHeight="1" x14ac:dyDescent="0.25">
      <c r="A8" s="211" t="s">
        <v>136</v>
      </c>
      <c r="B8" s="212"/>
      <c r="C8" s="212"/>
      <c r="D8" s="212"/>
      <c r="E8" s="212"/>
      <c r="F8" s="213"/>
      <c r="G8" s="9"/>
    </row>
    <row r="9" spans="1:7" x14ac:dyDescent="0.25">
      <c r="A9" s="12"/>
      <c r="B9" s="12"/>
      <c r="C9" s="22"/>
      <c r="D9" s="22"/>
      <c r="E9" s="22"/>
      <c r="F9" s="13"/>
    </row>
    <row r="10" spans="1:7" ht="19.5" customHeight="1" x14ac:dyDescent="0.25">
      <c r="A10" s="214" t="s">
        <v>59</v>
      </c>
      <c r="B10" s="214" t="s">
        <v>71</v>
      </c>
      <c r="C10" s="201" t="s">
        <v>61</v>
      </c>
      <c r="D10" s="202"/>
      <c r="E10" s="203"/>
      <c r="F10" s="216" t="s">
        <v>62</v>
      </c>
    </row>
    <row r="11" spans="1:7" ht="19.5" customHeight="1" x14ac:dyDescent="0.25">
      <c r="A11" s="215"/>
      <c r="B11" s="215"/>
      <c r="C11" s="73" t="s">
        <v>68</v>
      </c>
      <c r="D11" s="74" t="s">
        <v>69</v>
      </c>
      <c r="E11" s="73" t="s">
        <v>161</v>
      </c>
      <c r="F11" s="217"/>
    </row>
    <row r="12" spans="1:7" ht="31.5" x14ac:dyDescent="0.25">
      <c r="A12" s="88">
        <v>1</v>
      </c>
      <c r="B12" s="78" t="s">
        <v>137</v>
      </c>
      <c r="C12" s="89">
        <v>155000</v>
      </c>
      <c r="D12" s="94">
        <v>155000</v>
      </c>
      <c r="E12" s="94">
        <v>155000</v>
      </c>
      <c r="F12" s="75"/>
    </row>
    <row r="13" spans="1:7" s="16" customFormat="1" ht="21.75" customHeight="1" x14ac:dyDescent="0.25">
      <c r="A13" s="77">
        <v>2</v>
      </c>
      <c r="B13" s="79" t="s">
        <v>63</v>
      </c>
      <c r="C13" s="90"/>
      <c r="D13" s="91">
        <v>70000</v>
      </c>
      <c r="E13" s="91">
        <v>70000</v>
      </c>
      <c r="F13" s="80"/>
    </row>
    <row r="14" spans="1:7" ht="21.75" customHeight="1" x14ac:dyDescent="0.25">
      <c r="A14" s="88">
        <v>3</v>
      </c>
      <c r="B14" s="76" t="s">
        <v>138</v>
      </c>
      <c r="C14" s="91">
        <v>165000</v>
      </c>
      <c r="D14" s="91">
        <v>165000</v>
      </c>
      <c r="E14" s="91">
        <v>165000</v>
      </c>
      <c r="F14" s="75"/>
    </row>
    <row r="15" spans="1:7" ht="21.75" customHeight="1" x14ac:dyDescent="0.25">
      <c r="A15" s="77">
        <v>4</v>
      </c>
      <c r="B15" s="76" t="s">
        <v>156</v>
      </c>
      <c r="C15" s="91">
        <v>85000</v>
      </c>
      <c r="D15" s="91">
        <v>85000</v>
      </c>
      <c r="E15" s="91">
        <v>85000</v>
      </c>
      <c r="F15" s="75"/>
    </row>
    <row r="16" spans="1:7" ht="21.75" customHeight="1" x14ac:dyDescent="0.25">
      <c r="A16" s="88">
        <v>5</v>
      </c>
      <c r="B16" s="76" t="s">
        <v>155</v>
      </c>
      <c r="C16" s="89">
        <v>105000</v>
      </c>
      <c r="D16" s="89">
        <v>105000</v>
      </c>
      <c r="E16" s="89">
        <v>105000</v>
      </c>
      <c r="F16" s="75"/>
    </row>
    <row r="17" spans="1:6" ht="21.75" customHeight="1" x14ac:dyDescent="0.25">
      <c r="A17" s="77">
        <v>6</v>
      </c>
      <c r="B17" s="76" t="s">
        <v>154</v>
      </c>
      <c r="C17" s="91">
        <v>165000</v>
      </c>
      <c r="D17" s="91">
        <v>165000</v>
      </c>
      <c r="E17" s="91">
        <v>165000</v>
      </c>
      <c r="F17" s="75"/>
    </row>
    <row r="18" spans="1:6" ht="21.75" customHeight="1" x14ac:dyDescent="0.25">
      <c r="A18" s="88">
        <v>7</v>
      </c>
      <c r="B18" s="76" t="s">
        <v>153</v>
      </c>
      <c r="C18" s="89">
        <v>80000</v>
      </c>
      <c r="D18" s="89">
        <v>80000</v>
      </c>
      <c r="E18" s="89">
        <v>80000</v>
      </c>
      <c r="F18" s="75"/>
    </row>
    <row r="19" spans="1:6" ht="21.75" customHeight="1" x14ac:dyDescent="0.25">
      <c r="A19" s="77">
        <v>8</v>
      </c>
      <c r="B19" s="76" t="s">
        <v>139</v>
      </c>
      <c r="C19" s="89">
        <v>30000</v>
      </c>
      <c r="D19" s="89">
        <v>30000</v>
      </c>
      <c r="E19" s="89">
        <v>30000</v>
      </c>
      <c r="F19" s="75"/>
    </row>
    <row r="20" spans="1:6" ht="31.5" x14ac:dyDescent="0.25">
      <c r="A20" s="88">
        <v>9</v>
      </c>
      <c r="B20" s="76" t="s">
        <v>163</v>
      </c>
      <c r="C20" s="91">
        <v>265000</v>
      </c>
      <c r="D20" s="91">
        <v>265000</v>
      </c>
      <c r="E20" s="91">
        <v>265000</v>
      </c>
      <c r="F20" s="75"/>
    </row>
    <row r="21" spans="1:6" ht="21.75" customHeight="1" x14ac:dyDescent="0.25">
      <c r="A21" s="77">
        <v>10</v>
      </c>
      <c r="B21" s="76" t="s">
        <v>164</v>
      </c>
      <c r="C21" s="89">
        <v>124000</v>
      </c>
      <c r="D21" s="89">
        <v>124000</v>
      </c>
      <c r="E21" s="89">
        <v>124000</v>
      </c>
      <c r="F21" s="75"/>
    </row>
    <row r="22" spans="1:6" ht="21.75" customHeight="1" x14ac:dyDescent="0.25">
      <c r="A22" s="88">
        <v>11</v>
      </c>
      <c r="B22" s="76" t="s">
        <v>165</v>
      </c>
      <c r="C22" s="91">
        <v>86000</v>
      </c>
      <c r="D22" s="91">
        <v>86000</v>
      </c>
      <c r="E22" s="91">
        <v>86000</v>
      </c>
      <c r="F22" s="75"/>
    </row>
    <row r="23" spans="1:6" ht="21.75" customHeight="1" x14ac:dyDescent="0.25">
      <c r="A23" s="77">
        <v>12</v>
      </c>
      <c r="B23" s="78" t="s">
        <v>152</v>
      </c>
      <c r="C23" s="89">
        <v>72000</v>
      </c>
      <c r="D23" s="89">
        <v>72000</v>
      </c>
      <c r="E23" s="89">
        <v>72000</v>
      </c>
      <c r="F23" s="75"/>
    </row>
    <row r="24" spans="1:6" ht="21.75" customHeight="1" x14ac:dyDescent="0.25">
      <c r="A24" s="88">
        <v>13</v>
      </c>
      <c r="B24" s="78" t="s">
        <v>151</v>
      </c>
      <c r="C24" s="89">
        <v>90000</v>
      </c>
      <c r="D24" s="89">
        <v>90000</v>
      </c>
      <c r="E24" s="89">
        <v>90000</v>
      </c>
      <c r="F24" s="75"/>
    </row>
    <row r="25" spans="1:6" ht="21.75" customHeight="1" x14ac:dyDescent="0.25">
      <c r="A25" s="77">
        <v>14</v>
      </c>
      <c r="B25" s="79" t="s">
        <v>150</v>
      </c>
      <c r="C25" s="89">
        <v>62000</v>
      </c>
      <c r="D25" s="89">
        <v>62000</v>
      </c>
      <c r="E25" s="89">
        <v>62000</v>
      </c>
      <c r="F25" s="75"/>
    </row>
    <row r="26" spans="1:6" ht="21.75" customHeight="1" x14ac:dyDescent="0.25">
      <c r="A26" s="88">
        <v>15</v>
      </c>
      <c r="B26" s="76" t="s">
        <v>140</v>
      </c>
      <c r="C26" s="91">
        <v>43000</v>
      </c>
      <c r="D26" s="91">
        <v>43000</v>
      </c>
      <c r="E26" s="91">
        <v>43000</v>
      </c>
      <c r="F26" s="75"/>
    </row>
    <row r="27" spans="1:6" ht="21.75" customHeight="1" x14ac:dyDescent="0.25">
      <c r="A27" s="77">
        <v>16</v>
      </c>
      <c r="B27" s="76" t="s">
        <v>141</v>
      </c>
      <c r="C27" s="91">
        <v>105000</v>
      </c>
      <c r="D27" s="91">
        <v>105000</v>
      </c>
      <c r="E27" s="91">
        <v>105000</v>
      </c>
      <c r="F27" s="75"/>
    </row>
    <row r="28" spans="1:6" ht="21.75" customHeight="1" x14ac:dyDescent="0.25">
      <c r="A28" s="88">
        <v>17</v>
      </c>
      <c r="B28" s="76" t="s">
        <v>157</v>
      </c>
      <c r="C28" s="92"/>
      <c r="D28" s="91">
        <v>165000</v>
      </c>
      <c r="E28" s="91">
        <v>165000</v>
      </c>
      <c r="F28" s="80"/>
    </row>
    <row r="29" spans="1:6" ht="21.75" customHeight="1" x14ac:dyDescent="0.25">
      <c r="A29" s="77">
        <v>18</v>
      </c>
      <c r="B29" s="76" t="s">
        <v>162</v>
      </c>
      <c r="C29" s="92"/>
      <c r="D29" s="91">
        <v>75000</v>
      </c>
      <c r="E29" s="92"/>
      <c r="F29" s="80"/>
    </row>
    <row r="30" spans="1:6" ht="21.75" customHeight="1" x14ac:dyDescent="0.25">
      <c r="A30" s="88">
        <v>19</v>
      </c>
      <c r="B30" s="81" t="s">
        <v>65</v>
      </c>
      <c r="C30" s="92"/>
      <c r="D30" s="92"/>
      <c r="E30" s="91">
        <v>220000</v>
      </c>
      <c r="F30" s="80"/>
    </row>
    <row r="31" spans="1:6" ht="21" customHeight="1" x14ac:dyDescent="0.25">
      <c r="A31" s="77">
        <v>20</v>
      </c>
      <c r="B31" s="81" t="s">
        <v>149</v>
      </c>
      <c r="C31" s="92"/>
      <c r="D31" s="92"/>
      <c r="E31" s="91">
        <v>352000</v>
      </c>
      <c r="F31" s="80"/>
    </row>
    <row r="32" spans="1:6" s="16" customFormat="1" ht="21.75" customHeight="1" x14ac:dyDescent="0.25">
      <c r="A32" s="88">
        <v>21</v>
      </c>
      <c r="B32" s="79" t="s">
        <v>142</v>
      </c>
      <c r="C32" s="89">
        <v>153000</v>
      </c>
      <c r="D32" s="89">
        <v>153000</v>
      </c>
      <c r="E32" s="89">
        <v>153000</v>
      </c>
      <c r="F32" s="75"/>
    </row>
    <row r="33" spans="1:7" s="16" customFormat="1" ht="21.75" customHeight="1" x14ac:dyDescent="0.25">
      <c r="A33" s="77">
        <v>22</v>
      </c>
      <c r="B33" s="79" t="s">
        <v>143</v>
      </c>
      <c r="C33" s="89">
        <v>153000</v>
      </c>
      <c r="D33" s="89">
        <v>153000</v>
      </c>
      <c r="E33" s="89">
        <v>153000</v>
      </c>
      <c r="F33" s="75"/>
    </row>
    <row r="34" spans="1:7" s="16" customFormat="1" ht="21.75" customHeight="1" x14ac:dyDescent="0.25">
      <c r="A34" s="88">
        <v>23</v>
      </c>
      <c r="B34" s="79" t="s">
        <v>144</v>
      </c>
      <c r="C34" s="89">
        <v>156000</v>
      </c>
      <c r="D34" s="89">
        <v>156000</v>
      </c>
      <c r="E34" s="89">
        <v>156000</v>
      </c>
      <c r="F34" s="75"/>
    </row>
    <row r="35" spans="1:7" s="16" customFormat="1" ht="21.75" customHeight="1" x14ac:dyDescent="0.25">
      <c r="A35" s="77">
        <v>24</v>
      </c>
      <c r="B35" s="79" t="s">
        <v>145</v>
      </c>
      <c r="C35" s="89">
        <v>158000</v>
      </c>
      <c r="D35" s="89">
        <v>158000</v>
      </c>
      <c r="E35" s="89">
        <v>158000</v>
      </c>
      <c r="F35" s="75"/>
    </row>
    <row r="36" spans="1:7" s="16" customFormat="1" ht="21.75" customHeight="1" x14ac:dyDescent="0.25">
      <c r="A36" s="88">
        <v>25</v>
      </c>
      <c r="B36" s="79" t="s">
        <v>166</v>
      </c>
      <c r="C36" s="89">
        <v>172000</v>
      </c>
      <c r="D36" s="90"/>
      <c r="E36" s="90"/>
      <c r="F36" s="75" t="s">
        <v>146</v>
      </c>
    </row>
    <row r="37" spans="1:7" s="16" customFormat="1" ht="21.75" customHeight="1" x14ac:dyDescent="0.25">
      <c r="A37" s="77">
        <v>26</v>
      </c>
      <c r="B37" s="79" t="s">
        <v>147</v>
      </c>
      <c r="C37" s="90"/>
      <c r="D37" s="89">
        <v>215000</v>
      </c>
      <c r="E37" s="89">
        <v>215000</v>
      </c>
      <c r="F37" s="80"/>
    </row>
    <row r="38" spans="1:7" ht="27.6" customHeight="1" x14ac:dyDescent="0.25">
      <c r="A38" s="82"/>
      <c r="B38" s="82" t="s">
        <v>18</v>
      </c>
      <c r="C38" s="93">
        <f>SUM(C12:C37)</f>
        <v>2424000</v>
      </c>
      <c r="D38" s="93">
        <f>SUM(D12:D37)</f>
        <v>2777000</v>
      </c>
      <c r="E38" s="93">
        <f>SUM(E12:E37)</f>
        <v>3274000</v>
      </c>
      <c r="F38" s="83"/>
    </row>
    <row r="39" spans="1:7" s="19" customFormat="1" x14ac:dyDescent="0.25">
      <c r="A39" s="84"/>
      <c r="B39" s="85" t="s">
        <v>56</v>
      </c>
      <c r="C39" s="86"/>
      <c r="D39" s="86"/>
      <c r="E39" s="86"/>
      <c r="F39" s="87"/>
      <c r="G39" s="20"/>
    </row>
    <row r="40" spans="1:7" s="19" customFormat="1" ht="15.75" customHeight="1" x14ac:dyDescent="0.25">
      <c r="A40" s="84"/>
      <c r="B40" s="196" t="s">
        <v>126</v>
      </c>
      <c r="C40" s="197"/>
      <c r="D40" s="197"/>
      <c r="E40" s="197"/>
      <c r="F40" s="197"/>
      <c r="G40" s="20"/>
    </row>
    <row r="41" spans="1:7" s="19" customFormat="1" ht="15.75" customHeight="1" x14ac:dyDescent="0.25">
      <c r="A41" s="84"/>
      <c r="B41" s="196" t="s">
        <v>148</v>
      </c>
      <c r="C41" s="197"/>
      <c r="D41" s="197"/>
      <c r="E41" s="197"/>
      <c r="F41" s="197"/>
      <c r="G41" s="20"/>
    </row>
  </sheetData>
  <mergeCells count="13">
    <mergeCell ref="B40:F40"/>
    <mergeCell ref="B41:F41"/>
    <mergeCell ref="A7:F7"/>
    <mergeCell ref="C10:E10"/>
    <mergeCell ref="A1:F1"/>
    <mergeCell ref="A2:F2"/>
    <mergeCell ref="A3:F3"/>
    <mergeCell ref="B5:F5"/>
    <mergeCell ref="A6:F6"/>
    <mergeCell ref="A8:F8"/>
    <mergeCell ref="A10:A11"/>
    <mergeCell ref="B10:B11"/>
    <mergeCell ref="F10:F11"/>
  </mergeCells>
  <pageMargins left="0.23622047244094491" right="0.15748031496062992" top="0.43307086614173229" bottom="0.31496062992125984" header="0.15748031496062992" footer="0.31496062992125984"/>
  <pageSetup paperSize="9" scale="77" orientation="portrait" r:id="rId1"/>
  <colBreaks count="1" manualBreakCount="1">
    <brk id="6" max="1048575" man="1"/>
  </col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5</vt:i4>
      </vt:variant>
    </vt:vector>
  </HeadingPairs>
  <TitlesOfParts>
    <vt:vector size="9" baseType="lpstr">
      <vt:lpstr>Thiện Nhân</vt:lpstr>
      <vt:lpstr>Sheet1</vt:lpstr>
      <vt:lpstr>Thiện Phước</vt:lpstr>
      <vt:lpstr>199</vt:lpstr>
      <vt:lpstr>'199'!Print_Area</vt:lpstr>
      <vt:lpstr>'Thiện Nhân'!Print_Area</vt:lpstr>
      <vt:lpstr>'Thiện Phước'!Print_Area</vt:lpstr>
      <vt:lpstr>Sheet1!Print_Titles</vt:lpstr>
      <vt:lpstr>'Thiện Nhân'!Print_Titles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Administrator</cp:lastModifiedBy>
  <cp:lastPrinted>2025-02-18T03:59:34Z</cp:lastPrinted>
  <dcterms:created xsi:type="dcterms:W3CDTF">2018-06-07T04:07:17Z</dcterms:created>
  <dcterms:modified xsi:type="dcterms:W3CDTF">2025-02-18T04:00:07Z</dcterms:modified>
</cp:coreProperties>
</file>