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GIANG 2\2024\KSK\T4\Công ty cổ phần đầu tư Giáo dục và Đào tạo Quốc tế Rồng Việt (27)\"/>
    </mc:Choice>
  </mc:AlternateContent>
  <xr:revisionPtr revIDLastSave="0" documentId="13_ncr:1_{9D257911-85CA-4725-9F56-7EF575D13C3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anh sách" sheetId="8" r:id="rId1"/>
    <sheet name="Danh mục" sheetId="9" r:id="rId2"/>
  </sheets>
  <definedNames>
    <definedName name="_xlnm.Print_Titles" localSheetId="0">'Danh sách'!#REF!</definedName>
  </definedNames>
  <calcPr calcId="181029"/>
</workbook>
</file>

<file path=xl/calcChain.xml><?xml version="1.0" encoding="utf-8"?>
<calcChain xmlns="http://schemas.openxmlformats.org/spreadsheetml/2006/main">
  <c r="D9" i="8" l="1"/>
  <c r="E9" i="8"/>
  <c r="F9" i="8"/>
  <c r="E3" i="8"/>
  <c r="E4" i="8"/>
  <c r="E5" i="8"/>
  <c r="E6" i="8"/>
  <c r="E7" i="8"/>
  <c r="E8" i="8"/>
  <c r="E2" i="8"/>
  <c r="D3" i="8"/>
  <c r="D4" i="8"/>
  <c r="D5" i="8"/>
  <c r="D6" i="8"/>
  <c r="D7" i="8"/>
  <c r="D8" i="8"/>
  <c r="D2" i="8"/>
  <c r="F3" i="8"/>
  <c r="F4" i="8"/>
  <c r="F5" i="8"/>
  <c r="F6" i="8"/>
  <c r="F7" i="8"/>
  <c r="F8" i="8"/>
  <c r="F2" i="8"/>
</calcChain>
</file>

<file path=xl/sharedStrings.xml><?xml version="1.0" encoding="utf-8"?>
<sst xmlns="http://schemas.openxmlformats.org/spreadsheetml/2006/main" count="87" uniqueCount="66">
  <si>
    <t>STT</t>
  </si>
  <si>
    <t>Trà Thị Trà My</t>
  </si>
  <si>
    <t>Phan Thị Khánh Ly</t>
  </si>
  <si>
    <t>Trần Ngọc Nguyên Quỳnh</t>
  </si>
  <si>
    <t>X</t>
  </si>
  <si>
    <t>Phạm Thị Hồng Duyên</t>
  </si>
  <si>
    <t>HỌ VÀ TÊN</t>
  </si>
  <si>
    <t>CHỨC VỤ</t>
  </si>
  <si>
    <t>BỘ PHẬN</t>
  </si>
  <si>
    <t>Nguyễn Thị Bảo Trâm</t>
  </si>
  <si>
    <t>Nguyễn Thị Bé</t>
  </si>
  <si>
    <t>Bríu Thị Mên</t>
  </si>
  <si>
    <t>Head - chuyên môn</t>
  </si>
  <si>
    <t>Đà Nẵng</t>
  </si>
  <si>
    <t>CVĐG</t>
  </si>
  <si>
    <t>CVCT</t>
  </si>
  <si>
    <t>GVT</t>
  </si>
  <si>
    <t>GVCT</t>
  </si>
  <si>
    <t>GVTVĐ</t>
  </si>
  <si>
    <t>Nữ gia đình</t>
  </si>
  <si>
    <t>Nữ độc thân</t>
  </si>
  <si>
    <t>Nữ có thai</t>
  </si>
  <si>
    <t>NGÀY KHÁM</t>
  </si>
  <si>
    <t>11/05/2024</t>
  </si>
  <si>
    <t>20/04/2024</t>
  </si>
  <si>
    <t>04/05/2024</t>
  </si>
  <si>
    <t>Ngày sinh</t>
  </si>
  <si>
    <t>19/09/2000</t>
  </si>
  <si>
    <t>22/02/1995</t>
  </si>
  <si>
    <t>26/12/1997</t>
  </si>
  <si>
    <t>23/12/1997</t>
  </si>
  <si>
    <t>21/06/1994</t>
  </si>
  <si>
    <t>2/10/1995</t>
  </si>
  <si>
    <t>Năm sinh</t>
  </si>
  <si>
    <t>DAY</t>
  </si>
  <si>
    <t>MONTH</t>
  </si>
  <si>
    <t>Đỗ Hoài Thịnh</t>
  </si>
  <si>
    <t>25/08/1996</t>
  </si>
  <si>
    <t>CVTVĐ</t>
  </si>
  <si>
    <t>Nam</t>
  </si>
  <si>
    <t>Khám chuyên khoa Nội, ngoại tổng quát, Chuyên khoa TMH, Chuyên Khoa RMH, Chuyên khoa mắt, da liễu, cân đo, huyết áp,….</t>
  </si>
  <si>
    <t>Khám phụ khoa, khám vú</t>
  </si>
  <si>
    <t>Xét nghiệm HBsAg (test nhanh)</t>
  </si>
  <si>
    <t xml:space="preserve">Tổng kết và tư vấn sức khỏe </t>
  </si>
  <si>
    <t>Danh mục</t>
  </si>
  <si>
    <t xml:space="preserve">Soi tươi Dịch âm đạo </t>
  </si>
  <si>
    <t>Số lượng</t>
  </si>
  <si>
    <t>Pap Smear</t>
  </si>
  <si>
    <t>Định lượng GLUCOSE máu</t>
  </si>
  <si>
    <t>Tổng phân tích tế bào máu bằng máy Laser</t>
  </si>
  <si>
    <t xml:space="preserve">Cholesterol TP </t>
  </si>
  <si>
    <t>Triglycerid</t>
  </si>
  <si>
    <t xml:space="preserve">HDL-cholesterol </t>
  </si>
  <si>
    <t xml:space="preserve">LDL-cholesterol  </t>
  </si>
  <si>
    <t xml:space="preserve">Định lượng CREATINIE máu </t>
  </si>
  <si>
    <t xml:space="preserve">AST ( SGOT ) </t>
  </si>
  <si>
    <t xml:space="preserve">ALT ( SGPT )  </t>
  </si>
  <si>
    <t xml:space="preserve">Gamma GT </t>
  </si>
  <si>
    <t>Billirubin</t>
  </si>
  <si>
    <t>Anti HBs</t>
  </si>
  <si>
    <t xml:space="preserve">Nước tiểu 10 thông số. </t>
  </si>
  <si>
    <t xml:space="preserve">Chụp X-Quang tim phổi kỹ thuật số </t>
  </si>
  <si>
    <t xml:space="preserve">Điện tâm đồ. </t>
  </si>
  <si>
    <t xml:space="preserve">Siêu âm màu Bụng - Tổng Quát </t>
  </si>
  <si>
    <t xml:space="preserve">Siêu âm Tuyến giáp  </t>
  </si>
  <si>
    <t xml:space="preserve">Siêu âm màu tuyến vú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</si>
</sst>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sz val="8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/>
    <xf numFmtId="0" fontId="3" fillId="3" borderId="1" xfId="0" applyFont="1" applyFill="1" applyBorder="1" applyAlignment="1">
      <alignment horizontal="center" vertical="center" wrapText="1"/>
    </xf>
    <xf numFmtId="3" fontId="3" fillId="3" borderId="1" xfId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5" fillId="0" borderId="6" xfId="0" applyFont="1" applyBorder="1"/>
    <xf numFmtId="3" fontId="9" fillId="0" borderId="1" xfId="1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3" fontId="8" fillId="0" borderId="1" xfId="1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3" fontId="5" fillId="0" borderId="4" xfId="1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3" fontId="9" fillId="0" borderId="2" xfId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Normal="100" workbookViewId="0">
      <selection activeCell="G11" sqref="G11"/>
    </sheetView>
  </sheetViews>
  <sheetFormatPr defaultColWidth="8.75" defaultRowHeight="14.25" x14ac:dyDescent="0.2"/>
  <cols>
    <col min="1" max="1" width="5.5" customWidth="1"/>
    <col min="2" max="2" width="24.5" customWidth="1"/>
    <col min="3" max="5" width="9.875" hidden="1" customWidth="1"/>
    <col min="6" max="6" width="9.5" customWidth="1"/>
    <col min="7" max="7" width="10.625" customWidth="1"/>
    <col min="8" max="8" width="16.75" customWidth="1"/>
    <col min="9" max="9" width="17" customWidth="1"/>
  </cols>
  <sheetData>
    <row r="1" spans="1:13" s="1" customFormat="1" ht="44.25" customHeight="1" x14ac:dyDescent="0.25">
      <c r="A1" s="3" t="s">
        <v>0</v>
      </c>
      <c r="B1" s="3" t="s">
        <v>6</v>
      </c>
      <c r="C1" s="3" t="s">
        <v>26</v>
      </c>
      <c r="D1" s="3" t="s">
        <v>34</v>
      </c>
      <c r="E1" s="3" t="s">
        <v>35</v>
      </c>
      <c r="F1" s="4" t="s">
        <v>33</v>
      </c>
      <c r="G1" s="3" t="s">
        <v>7</v>
      </c>
      <c r="H1" s="3" t="s">
        <v>8</v>
      </c>
      <c r="I1" s="5" t="s">
        <v>22</v>
      </c>
      <c r="J1" s="2" t="s">
        <v>39</v>
      </c>
      <c r="K1" s="2" t="s">
        <v>19</v>
      </c>
      <c r="L1" s="2" t="s">
        <v>20</v>
      </c>
      <c r="M1" s="2" t="s">
        <v>21</v>
      </c>
    </row>
    <row r="2" spans="1:13" s="11" customFormat="1" ht="15.75" x14ac:dyDescent="0.25">
      <c r="A2" s="5">
        <v>1</v>
      </c>
      <c r="B2" s="6" t="s">
        <v>9</v>
      </c>
      <c r="C2" s="7" t="s">
        <v>31</v>
      </c>
      <c r="D2" s="8">
        <f>DAY(C2)</f>
        <v>21</v>
      </c>
      <c r="E2" s="8">
        <f>MONTH(C2)</f>
        <v>6</v>
      </c>
      <c r="F2" s="8">
        <f>YEAR(C2)</f>
        <v>1994</v>
      </c>
      <c r="G2" s="8" t="s">
        <v>14</v>
      </c>
      <c r="H2" s="8" t="s">
        <v>12</v>
      </c>
      <c r="I2" s="9" t="s">
        <v>23</v>
      </c>
      <c r="J2" s="10"/>
      <c r="K2" s="10" t="s">
        <v>4</v>
      </c>
      <c r="L2" s="10"/>
      <c r="M2" s="10"/>
    </row>
    <row r="3" spans="1:13" s="11" customFormat="1" ht="15.75" x14ac:dyDescent="0.25">
      <c r="A3" s="5">
        <v>2</v>
      </c>
      <c r="B3" s="6" t="s">
        <v>10</v>
      </c>
      <c r="C3" s="7" t="s">
        <v>32</v>
      </c>
      <c r="D3" s="8">
        <f t="shared" ref="D3:D9" si="0">DAY(C3)</f>
        <v>2</v>
      </c>
      <c r="E3" s="8">
        <f t="shared" ref="E3:E8" si="1">MONTH(C3)</f>
        <v>10</v>
      </c>
      <c r="F3" s="8">
        <f t="shared" ref="F3:F8" si="2">YEAR(C3)</f>
        <v>1995</v>
      </c>
      <c r="G3" s="8" t="s">
        <v>15</v>
      </c>
      <c r="H3" s="8" t="s">
        <v>12</v>
      </c>
      <c r="I3" s="9" t="s">
        <v>23</v>
      </c>
      <c r="J3" s="10"/>
      <c r="K3" s="10" t="s">
        <v>4</v>
      </c>
      <c r="L3" s="10"/>
      <c r="M3" s="10"/>
    </row>
    <row r="4" spans="1:13" s="11" customFormat="1" ht="15.75" x14ac:dyDescent="0.25">
      <c r="A4" s="5">
        <v>3</v>
      </c>
      <c r="B4" s="6" t="s">
        <v>1</v>
      </c>
      <c r="C4" s="12">
        <v>35350</v>
      </c>
      <c r="D4" s="8">
        <f t="shared" si="0"/>
        <v>12</v>
      </c>
      <c r="E4" s="8">
        <f t="shared" si="1"/>
        <v>10</v>
      </c>
      <c r="F4" s="8">
        <f t="shared" si="2"/>
        <v>1996</v>
      </c>
      <c r="G4" s="8" t="s">
        <v>16</v>
      </c>
      <c r="H4" s="8" t="s">
        <v>13</v>
      </c>
      <c r="I4" s="9" t="s">
        <v>24</v>
      </c>
      <c r="J4" s="10"/>
      <c r="K4" s="10"/>
      <c r="L4" s="10"/>
      <c r="M4" s="10" t="s">
        <v>4</v>
      </c>
    </row>
    <row r="5" spans="1:13" s="11" customFormat="1" ht="15.75" x14ac:dyDescent="0.25">
      <c r="A5" s="5">
        <v>4</v>
      </c>
      <c r="B5" s="6" t="s">
        <v>5</v>
      </c>
      <c r="C5" s="7" t="s">
        <v>29</v>
      </c>
      <c r="D5" s="8">
        <f t="shared" si="0"/>
        <v>26</v>
      </c>
      <c r="E5" s="8">
        <f t="shared" si="1"/>
        <v>12</v>
      </c>
      <c r="F5" s="8">
        <f t="shared" si="2"/>
        <v>1997</v>
      </c>
      <c r="G5" s="8" t="s">
        <v>17</v>
      </c>
      <c r="H5" s="8" t="s">
        <v>13</v>
      </c>
      <c r="I5" s="9" t="s">
        <v>25</v>
      </c>
      <c r="J5" s="10"/>
      <c r="K5" s="10"/>
      <c r="L5" s="10" t="s">
        <v>4</v>
      </c>
      <c r="M5" s="10"/>
    </row>
    <row r="6" spans="1:13" s="11" customFormat="1" ht="15.75" x14ac:dyDescent="0.25">
      <c r="A6" s="5">
        <v>5</v>
      </c>
      <c r="B6" s="6" t="s">
        <v>2</v>
      </c>
      <c r="C6" s="13" t="s">
        <v>28</v>
      </c>
      <c r="D6" s="8">
        <f t="shared" si="0"/>
        <v>22</v>
      </c>
      <c r="E6" s="8">
        <f t="shared" si="1"/>
        <v>2</v>
      </c>
      <c r="F6" s="8">
        <f t="shared" si="2"/>
        <v>1995</v>
      </c>
      <c r="G6" s="8" t="s">
        <v>17</v>
      </c>
      <c r="H6" s="8" t="s">
        <v>13</v>
      </c>
      <c r="I6" s="9" t="s">
        <v>24</v>
      </c>
      <c r="J6" s="10"/>
      <c r="K6" s="10"/>
      <c r="L6" s="10"/>
      <c r="M6" s="10" t="s">
        <v>4</v>
      </c>
    </row>
    <row r="7" spans="1:13" s="11" customFormat="1" ht="15.75" x14ac:dyDescent="0.25">
      <c r="A7" s="5">
        <v>6</v>
      </c>
      <c r="B7" s="6" t="s">
        <v>3</v>
      </c>
      <c r="C7" s="13" t="s">
        <v>27</v>
      </c>
      <c r="D7" s="8">
        <f t="shared" si="0"/>
        <v>19</v>
      </c>
      <c r="E7" s="8">
        <f t="shared" si="1"/>
        <v>9</v>
      </c>
      <c r="F7" s="8">
        <f t="shared" si="2"/>
        <v>2000</v>
      </c>
      <c r="G7" s="8" t="s">
        <v>17</v>
      </c>
      <c r="H7" s="8" t="s">
        <v>13</v>
      </c>
      <c r="I7" s="9" t="s">
        <v>23</v>
      </c>
      <c r="J7" s="10"/>
      <c r="K7" s="10"/>
      <c r="L7" s="10" t="s">
        <v>4</v>
      </c>
      <c r="M7" s="10"/>
    </row>
    <row r="8" spans="1:13" s="11" customFormat="1" ht="15.75" x14ac:dyDescent="0.25">
      <c r="A8" s="5">
        <v>7</v>
      </c>
      <c r="B8" s="6" t="s">
        <v>11</v>
      </c>
      <c r="C8" s="13" t="s">
        <v>30</v>
      </c>
      <c r="D8" s="8">
        <f t="shared" si="0"/>
        <v>23</v>
      </c>
      <c r="E8" s="8">
        <f t="shared" si="1"/>
        <v>12</v>
      </c>
      <c r="F8" s="8">
        <f t="shared" si="2"/>
        <v>1997</v>
      </c>
      <c r="G8" s="8" t="s">
        <v>18</v>
      </c>
      <c r="H8" s="8" t="s">
        <v>13</v>
      </c>
      <c r="I8" s="9" t="s">
        <v>25</v>
      </c>
      <c r="J8" s="10"/>
      <c r="K8" s="10" t="s">
        <v>4</v>
      </c>
      <c r="L8" s="10"/>
      <c r="M8" s="10"/>
    </row>
    <row r="9" spans="1:13" s="11" customFormat="1" ht="15.75" x14ac:dyDescent="0.25">
      <c r="A9" s="5">
        <v>8</v>
      </c>
      <c r="B9" s="6" t="s">
        <v>36</v>
      </c>
      <c r="C9" s="13" t="s">
        <v>37</v>
      </c>
      <c r="D9" s="8">
        <f t="shared" si="0"/>
        <v>25</v>
      </c>
      <c r="E9" s="8">
        <f t="shared" ref="E9" si="3">MONTH(C9)</f>
        <v>8</v>
      </c>
      <c r="F9" s="8">
        <f t="shared" ref="F9" si="4">YEAR(C9)</f>
        <v>1996</v>
      </c>
      <c r="G9" s="8" t="s">
        <v>38</v>
      </c>
      <c r="H9" s="8" t="s">
        <v>12</v>
      </c>
      <c r="I9" s="9" t="s">
        <v>24</v>
      </c>
      <c r="J9" s="10" t="s">
        <v>4</v>
      </c>
      <c r="K9" s="10"/>
      <c r="L9" s="10"/>
      <c r="M9" s="10"/>
    </row>
  </sheetData>
  <phoneticPr fontId="4" type="noConversion"/>
  <pageMargins left="0.2" right="0.2" top="0.28000000000000003" bottom="0.34" header="0.3" footer="0.3"/>
  <pageSetup paperSize="9" scale="95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D126-2581-4DB2-B1E8-7CB978DB060B}">
  <dimension ref="A1:D25"/>
  <sheetViews>
    <sheetView workbookViewId="0">
      <selection activeCell="E9" sqref="E9"/>
    </sheetView>
  </sheetViews>
  <sheetFormatPr defaultColWidth="9.125" defaultRowHeight="15.75" x14ac:dyDescent="0.25"/>
  <cols>
    <col min="1" max="1" width="6.25" style="14" bestFit="1" customWidth="1"/>
    <col min="2" max="2" width="41.625" style="14" customWidth="1"/>
    <col min="3" max="3" width="12.875" style="27" customWidth="1"/>
    <col min="4" max="4" width="19.75" style="14" customWidth="1"/>
    <col min="5" max="16384" width="9.125" style="14"/>
  </cols>
  <sheetData>
    <row r="1" spans="1:4" ht="16.5" x14ac:dyDescent="0.25">
      <c r="A1" s="15" t="s">
        <v>0</v>
      </c>
      <c r="B1" s="15" t="s">
        <v>44</v>
      </c>
      <c r="C1" s="16" t="s">
        <v>46</v>
      </c>
      <c r="D1" s="17"/>
    </row>
    <row r="2" spans="1:4" ht="49.5" x14ac:dyDescent="0.25">
      <c r="A2" s="28">
        <v>1</v>
      </c>
      <c r="B2" s="30" t="s">
        <v>40</v>
      </c>
      <c r="C2" s="29">
        <v>8</v>
      </c>
      <c r="D2" s="19"/>
    </row>
    <row r="3" spans="1:4" ht="16.5" x14ac:dyDescent="0.25">
      <c r="A3" s="28">
        <v>2</v>
      </c>
      <c r="B3" s="18" t="s">
        <v>41</v>
      </c>
      <c r="C3" s="22">
        <v>7</v>
      </c>
      <c r="D3" s="21"/>
    </row>
    <row r="4" spans="1:4" ht="16.5" x14ac:dyDescent="0.25">
      <c r="A4" s="28">
        <v>3</v>
      </c>
      <c r="B4" s="23" t="s">
        <v>45</v>
      </c>
      <c r="C4" s="22">
        <v>5</v>
      </c>
      <c r="D4" s="21"/>
    </row>
    <row r="5" spans="1:4" ht="16.5" x14ac:dyDescent="0.25">
      <c r="A5" s="28">
        <v>4</v>
      </c>
      <c r="B5" s="23" t="s">
        <v>47</v>
      </c>
      <c r="C5" s="22">
        <v>3</v>
      </c>
      <c r="D5" s="21"/>
    </row>
    <row r="6" spans="1:4" ht="16.5" x14ac:dyDescent="0.25">
      <c r="A6" s="28">
        <v>5</v>
      </c>
      <c r="B6" s="20" t="s">
        <v>48</v>
      </c>
      <c r="C6" s="24">
        <v>8</v>
      </c>
      <c r="D6" s="21"/>
    </row>
    <row r="7" spans="1:4" ht="16.5" x14ac:dyDescent="0.25">
      <c r="A7" s="28">
        <v>6</v>
      </c>
      <c r="B7" s="20" t="s">
        <v>49</v>
      </c>
      <c r="C7" s="24">
        <v>8</v>
      </c>
      <c r="D7" s="21"/>
    </row>
    <row r="8" spans="1:4" ht="16.5" x14ac:dyDescent="0.25">
      <c r="A8" s="28">
        <v>7</v>
      </c>
      <c r="B8" s="20" t="s">
        <v>50</v>
      </c>
      <c r="C8" s="24">
        <v>8</v>
      </c>
      <c r="D8" s="21"/>
    </row>
    <row r="9" spans="1:4" ht="16.5" x14ac:dyDescent="0.25">
      <c r="A9" s="28">
        <v>8</v>
      </c>
      <c r="B9" s="20" t="s">
        <v>51</v>
      </c>
      <c r="C9" s="24">
        <v>8</v>
      </c>
      <c r="D9" s="21"/>
    </row>
    <row r="10" spans="1:4" ht="16.5" x14ac:dyDescent="0.25">
      <c r="A10" s="28">
        <v>9</v>
      </c>
      <c r="B10" s="20" t="s">
        <v>52</v>
      </c>
      <c r="C10" s="24">
        <v>8</v>
      </c>
      <c r="D10" s="21"/>
    </row>
    <row r="11" spans="1:4" ht="16.5" x14ac:dyDescent="0.25">
      <c r="A11" s="28">
        <v>10</v>
      </c>
      <c r="B11" s="20" t="s">
        <v>53</v>
      </c>
      <c r="C11" s="24">
        <v>8</v>
      </c>
      <c r="D11" s="21"/>
    </row>
    <row r="12" spans="1:4" ht="16.5" x14ac:dyDescent="0.25">
      <c r="A12" s="28">
        <v>11</v>
      </c>
      <c r="B12" s="20" t="s">
        <v>54</v>
      </c>
      <c r="C12" s="24">
        <v>8</v>
      </c>
      <c r="D12" s="21"/>
    </row>
    <row r="13" spans="1:4" ht="16.5" x14ac:dyDescent="0.25">
      <c r="A13" s="28">
        <v>12</v>
      </c>
      <c r="B13" s="25" t="s">
        <v>55</v>
      </c>
      <c r="C13" s="24">
        <v>8</v>
      </c>
      <c r="D13" s="21"/>
    </row>
    <row r="14" spans="1:4" ht="16.5" x14ac:dyDescent="0.25">
      <c r="A14" s="28">
        <v>13</v>
      </c>
      <c r="B14" s="25" t="s">
        <v>56</v>
      </c>
      <c r="C14" s="24">
        <v>8</v>
      </c>
      <c r="D14" s="21"/>
    </row>
    <row r="15" spans="1:4" ht="16.5" x14ac:dyDescent="0.25">
      <c r="A15" s="28">
        <v>14</v>
      </c>
      <c r="B15" s="25" t="s">
        <v>57</v>
      </c>
      <c r="C15" s="24">
        <v>8</v>
      </c>
      <c r="D15" s="21"/>
    </row>
    <row r="16" spans="1:4" ht="16.5" x14ac:dyDescent="0.25">
      <c r="A16" s="28">
        <v>15</v>
      </c>
      <c r="B16" s="25" t="s">
        <v>58</v>
      </c>
      <c r="C16" s="24">
        <v>8</v>
      </c>
      <c r="D16" s="21"/>
    </row>
    <row r="17" spans="1:4" ht="16.5" x14ac:dyDescent="0.25">
      <c r="A17" s="28">
        <v>16</v>
      </c>
      <c r="B17" s="25" t="s">
        <v>42</v>
      </c>
      <c r="C17" s="24">
        <v>8</v>
      </c>
      <c r="D17" s="21"/>
    </row>
    <row r="18" spans="1:4" ht="16.5" x14ac:dyDescent="0.25">
      <c r="A18" s="28">
        <v>17</v>
      </c>
      <c r="B18" s="25" t="s">
        <v>59</v>
      </c>
      <c r="C18" s="24">
        <v>8</v>
      </c>
      <c r="D18" s="21"/>
    </row>
    <row r="19" spans="1:4" ht="16.5" x14ac:dyDescent="0.25">
      <c r="A19" s="28">
        <v>18</v>
      </c>
      <c r="B19" s="20" t="s">
        <v>60</v>
      </c>
      <c r="C19" s="24">
        <v>8</v>
      </c>
      <c r="D19" s="21"/>
    </row>
    <row r="20" spans="1:4" ht="16.5" x14ac:dyDescent="0.25">
      <c r="A20" s="28">
        <v>19</v>
      </c>
      <c r="B20" s="20" t="s">
        <v>61</v>
      </c>
      <c r="C20" s="24">
        <v>6</v>
      </c>
      <c r="D20" s="21"/>
    </row>
    <row r="21" spans="1:4" ht="16.5" x14ac:dyDescent="0.25">
      <c r="A21" s="28">
        <v>20</v>
      </c>
      <c r="B21" s="20" t="s">
        <v>62</v>
      </c>
      <c r="C21" s="24">
        <v>8</v>
      </c>
      <c r="D21" s="21"/>
    </row>
    <row r="22" spans="1:4" ht="16.5" x14ac:dyDescent="0.25">
      <c r="A22" s="28">
        <v>21</v>
      </c>
      <c r="B22" s="20" t="s">
        <v>63</v>
      </c>
      <c r="C22" s="24">
        <v>8</v>
      </c>
      <c r="D22" s="21"/>
    </row>
    <row r="23" spans="1:4" ht="16.5" x14ac:dyDescent="0.25">
      <c r="A23" s="28">
        <v>22</v>
      </c>
      <c r="B23" s="20" t="s">
        <v>64</v>
      </c>
      <c r="C23" s="24">
        <v>8</v>
      </c>
      <c r="D23" s="21"/>
    </row>
    <row r="24" spans="1:4" ht="16.5" x14ac:dyDescent="0.25">
      <c r="A24" s="28">
        <v>23</v>
      </c>
      <c r="B24" s="20" t="s">
        <v>65</v>
      </c>
      <c r="C24" s="24">
        <v>7</v>
      </c>
      <c r="D24" s="21"/>
    </row>
    <row r="25" spans="1:4" ht="16.5" x14ac:dyDescent="0.25">
      <c r="A25" s="28">
        <v>24</v>
      </c>
      <c r="B25" s="26" t="s">
        <v>43</v>
      </c>
      <c r="C25" s="24">
        <v>8</v>
      </c>
      <c r="D2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</vt:lpstr>
      <vt:lpstr>Danh mục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gianggiang9798@gmail.com</cp:lastModifiedBy>
  <cp:lastPrinted>2024-03-15T09:20:16Z</cp:lastPrinted>
  <dcterms:created xsi:type="dcterms:W3CDTF">2021-10-23T05:27:25Z</dcterms:created>
  <dcterms:modified xsi:type="dcterms:W3CDTF">2024-04-19T02:40:33Z</dcterms:modified>
</cp:coreProperties>
</file>