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LÀM VIỆC\DATA_TN\Hoàng\SALE\ĐƠN VỊ THỰC HIỆN\CÔNG TY CỔ PHẦN GIAO NHẬN VẬN CHUYỂN QUỐC TẾ\"/>
    </mc:Choice>
  </mc:AlternateContent>
  <xr:revisionPtr revIDLastSave="0" documentId="13_ncr:1_{E75826AE-9A0A-48E4-A2CB-C13395A1E2D9}" xr6:coauthVersionLast="47" xr6:coauthVersionMax="47" xr10:uidLastSave="{00000000-0000-0000-0000-000000000000}"/>
  <bookViews>
    <workbookView xWindow="-120" yWindow="-120" windowWidth="20730" windowHeight="11160" xr2:uid="{00000000-000D-0000-FFFF-FFFF00000000}"/>
  </bookViews>
  <sheets>
    <sheet name="Báo giá" sheetId="4" r:id="rId1"/>
    <sheet name="Sheet1" sheetId="5" r:id="rId2"/>
  </sheets>
  <definedNames>
    <definedName name="_xlnm.Print_Area" localSheetId="0">'Báo giá'!$A$1:$H$69</definedName>
    <definedName name="_xlnm.Print_Titles" localSheetId="0">'Báo giá'!$9:$10</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8" i="4" l="1"/>
  <c r="F48" i="4"/>
</calcChain>
</file>

<file path=xl/sharedStrings.xml><?xml version="1.0" encoding="utf-8"?>
<sst xmlns="http://schemas.openxmlformats.org/spreadsheetml/2006/main" count="117" uniqueCount="107">
  <si>
    <t>Ghi chú</t>
  </si>
  <si>
    <t>Khám tổng quát</t>
  </si>
  <si>
    <t>BẢNG BÁO GIÁ GÓI KHÁM SỨC KHỎE TỔNG QUÁT</t>
  </si>
  <si>
    <t>Danh mục khám</t>
  </si>
  <si>
    <t>Chức năng khám</t>
  </si>
  <si>
    <t>Phát hiện sơ bộ các bệnh lý toàn thân (Đo chỉ số cơ thể (BMI), mạch, huyết áp, khám chung tất cả,…..)</t>
  </si>
  <si>
    <t>Phát hiện sơ bộ các bệnh lý về Tai - Mũi - Họng, tư vấn các bệnh lý về viên xoang, thanh quản,….</t>
  </si>
  <si>
    <t>Phát hiện các bệnh lý sơ bộ về Răng,…viêm nướu, sâu răng và các bệnh khác về Răng.</t>
  </si>
  <si>
    <t>Phát hiện các bệnh lý sơ bộ về Mắt, đo mắt,…</t>
  </si>
  <si>
    <t>Chẩn đoán hình ảnh</t>
  </si>
  <si>
    <t>Chụp X-Quang tim phổi kỹ thuật số (Hãng Fuji - Nhật)</t>
  </si>
  <si>
    <t>Đánh giá các bất thường ở ổ bụng: gan, thận, mật, tử cung buồng trứng (đối với nữ), tuyến tiền liệt (đối với nam).</t>
  </si>
  <si>
    <t>Nước tiểu toàn phần</t>
  </si>
  <si>
    <t>Nước tiểu 10 thông số. (Xét nghiệm nước tiểu toàn phần) (Hãng Roche - Thụy sỹ - Hóa chất chính hãng - Hóa chất chính hãng - Hóa chất chính hãng)</t>
  </si>
  <si>
    <t xml:space="preserve">Phát hiện bệnh tiểu đường, các bệnh thận, viêm cầu thận, viêm đường tiết niệu và các bệnh lý của các cơ quan khác trong cơ thể </t>
  </si>
  <si>
    <t>Công thức máu</t>
  </si>
  <si>
    <t>Tổng phân tích tế bào máu bằng máy Laser. (Xét nghiệm công thức máu toàn phần) (Hãng Sysmec -  Thụy Sỹ - Hóa chất chính hãng)</t>
  </si>
  <si>
    <t>Phân tích hồng cầu, bạch cầu, tiểu cầu, huyết sắc tố, hematocrit, công thức bạch cầu … để phát hiện các bệnh về máu, viêm nhiễm, thiếu máu…</t>
  </si>
  <si>
    <t>Kiểm tra đường huyết</t>
  </si>
  <si>
    <t>Định lượng GLUCOSE máu. (Hãng Roche - Thụy sỹ - Hóa chất chính hãng - Hóa chất chính hãng)</t>
  </si>
  <si>
    <t>Phát hiện các bất thường về đường máu</t>
  </si>
  <si>
    <t>Phát hiện các bệnh lý về sản phụ khoa.</t>
  </si>
  <si>
    <t xml:space="preserve">Tổng kết và tư vấn sức khỏe </t>
  </si>
  <si>
    <t xml:space="preserve">Tư vấn điều trị toàn bộ các kết quả khám </t>
  </si>
  <si>
    <t xml:space="preserve">TỔNG CỘNG </t>
  </si>
  <si>
    <t>* Lưu ý:</t>
  </si>
  <si>
    <t xml:space="preserve">     . Ngoài các hạng mục báo giá nếu trên, Quý Công ty/Đơn vị nếu cần làm thêm các hạng mục khác về tất cả như:  Chẩn đoán hình ảnh, xét nghiệm,…. Xin Quý Công ty/Đơn vị vui lòng liên hệ lại Trung tâm Y Khoa Kỷ Thuật Cao  để được báo giá chi tiết và giải đáp tất cả.</t>
  </si>
  <si>
    <t>* Giá này dành cho những dịch vụ thực hiện ngay tại Thiện Nhân Đà nẵng. Nếu đơn vị yêu cầu tổ chức khám tại chỗ thì tùy từng trường hợp sẽ thương thảo giá phù hợp.</t>
  </si>
  <si>
    <t xml:space="preserve">     . Trung tâm rất hân hạnh được hợp tác với Quý Công ty/Đơn vị và Quý khách hàng trong lĩnh vực đồng hành chăm sóc sức khỏe.</t>
  </si>
  <si>
    <t xml:space="preserve">     . Kính mong sự hỗ trợ và tạo điều kiện của Quý lãnh đạo Công ty/Đơn vị.</t>
  </si>
  <si>
    <t xml:space="preserve">     . Kính chúc sức khỏe và trân trọng cảm ơn!</t>
  </si>
  <si>
    <t>** Mọi thông tin xin vui lòng liên hệ: Phòng Kinh Doanh</t>
  </si>
  <si>
    <t>Siêu âm màu tuyến vú (Máy GE LOGIQ S7 Expert Công  nghệ XDclear đầu dò ma trận siêu nông - Mỹ )</t>
  </si>
  <si>
    <t>Phát hiện sớm, chính xác các bệnh lý tuyến vú, u vú,…</t>
  </si>
  <si>
    <t>. Điện thoại: 02363. 828489  / 02362.525379</t>
  </si>
  <si>
    <t>. Email: thiennhanhospital@gmail.com</t>
  </si>
  <si>
    <t>Công ty cổ phần Thiện Nhân Đà Nẵng xin gửi đến Quý Công ty/Đơn vị bảng báo giá các danh mục khám (Bao gồm các hạng mục khám bệnh và các xét nghiệm) của gói khám sức khỏe tổng quát định kỳ như sau:</t>
  </si>
  <si>
    <t>Kiểm tra chức năng gan</t>
  </si>
  <si>
    <t>AST ( SGOT )  (Hãng Roche - Thụy sỹ - Hóa chất chính hãng - Hóa chất chính hãng)</t>
  </si>
  <si>
    <t>Phát hiện tình trạng viêm gan</t>
  </si>
  <si>
    <t>ALT ( SGPT )  (Hãng Roche - Thụy sỹ - Hóa chất chính hãng - Hóa chất chính hãng)</t>
  </si>
  <si>
    <t>Kiểm tra chức năng thận</t>
  </si>
  <si>
    <t>Định lượng CREATINIE máu (Hãng Roche - Thụy sỹ - Hóa chất chính hãng - Hóa chất chính hãng)</t>
  </si>
  <si>
    <t>Đánh giá chức năng thận.</t>
  </si>
  <si>
    <t>Kiểm tra gout</t>
  </si>
  <si>
    <t>Định lượng ACID URIC máu (Hãng Roche - Thụy sỹ - Hóa chất chính hãng - Hóa chất chính hãng)</t>
  </si>
  <si>
    <t>Phát hiện bệnh Goutte.</t>
  </si>
  <si>
    <t>Kiểm tra viêm gan do rượu bia</t>
  </si>
  <si>
    <t>Gamma GT  (Hãng Roche - Thụy sỹ - Hóa chất chính hãng - Hóa chất chính hãng)</t>
  </si>
  <si>
    <t>Phát hiện tình trạng viêm gan do độc gan, đặc biệt do bia rượu.</t>
  </si>
  <si>
    <t xml:space="preserve">Bộ mỡ </t>
  </si>
  <si>
    <t>HDL-cholesterol  (Hãng Roche - Thụy sỹ - Hóa chất chính hãng)</t>
  </si>
  <si>
    <t>Cholesterol có lợi</t>
  </si>
  <si>
    <t xml:space="preserve">LDL-cholesterol   (Hãng Roche - Thụy sỹ - Hóa chất chính hãng)    </t>
  </si>
  <si>
    <t>Cholesterol có hại</t>
  </si>
  <si>
    <t>Cholesterol TP (Hãng Roche - Thụy sỹ - Hóa chất chính hãng)</t>
  </si>
  <si>
    <t>Cholesterol toàn phần</t>
  </si>
  <si>
    <t>Triglycerid (Hãng Roche - Thụy sỹ - Hóa chất chính hãng)</t>
  </si>
  <si>
    <t>1 dạng chất béo</t>
  </si>
  <si>
    <t>Total PSA và Free PSA  trong máu (Hãng Roche - Thụy sỹ - Hóa chất chính hãng)</t>
  </si>
  <si>
    <t xml:space="preserve"> </t>
  </si>
  <si>
    <t>Xét nghiệm HBsAg (ELISA) (Hãng Roche - Thụy sỹ - Hóa chất chính hãng)</t>
  </si>
  <si>
    <t>Phát hiện có nhiễm viêm gan B hay không? (Định lượng - Nồng độ khánh nguyên bề mặt của Virut).</t>
  </si>
  <si>
    <t>Anti HBs (Hãng Roche - Thụy sỹ - Hóa chất chính hãng)</t>
  </si>
  <si>
    <t>Phát hiện có kháng thể miễn nhiễm viêm gan B hay không? (Định lượng - Nồng độ).</t>
  </si>
  <si>
    <t>Điện tâm đồ. (Đo điện tim) 12 kênh (Hãng GE - Mỹ)</t>
  </si>
  <si>
    <t>Phát hiện sớm các bệnh lý thiếu máu cơ tim, rối loạn nhịp tim</t>
  </si>
  <si>
    <t>Định lượng Can xi ion tự do trong máu</t>
  </si>
  <si>
    <t>Phát hiện tình trạng thiếu Calci</t>
  </si>
  <si>
    <t xml:space="preserve">Soi tươi (Soi trực tiếp nhuộm gram): Dịch âm đạo </t>
  </si>
  <si>
    <t>Xác định có bị nhiễm khuẩn âm đạo, âm hộ và cổ tử cung không.</t>
  </si>
  <si>
    <t>Xét nghiệm tầm soát ung thư cổ tử cung bằng phương pháp Pap Smear</t>
  </si>
  <si>
    <t>Phát hiện tế bào ung thư cổ tử cung</t>
  </si>
  <si>
    <t>STT</t>
  </si>
  <si>
    <t xml:space="preserve">     . Đơn giá trên đã bao gồm hóa đơn tài chính (không chịu thuế VAT).</t>
  </si>
  <si>
    <t>Urea</t>
  </si>
  <si>
    <t>Định lượng nồng độ Urea Nitrogen có trong máu</t>
  </si>
  <si>
    <t>Chỉ điểm ung thư tiền liệt tuyến</t>
  </si>
  <si>
    <t>Siêu âm màu Bụng - Tổng Quát  (Máy Siemens Sequoia 2022- Đức hiện đại nhất )</t>
  </si>
  <si>
    <t>Phát hiện các bệnh lý sơ bộ da liễu</t>
  </si>
  <si>
    <t>Phát hiện bệnh lý phổi: u phổi, viêm phổi…</t>
  </si>
  <si>
    <t>CÔNG TY CỔ PHẦN BỆNH VIỆN THIỆN NHÂN ĐÀ NẴNG 
Số 276-278-280 Đống Đa - P Thanh Bình -Thành Phố Đà Nẵng 
Điện Thoại : 0236.828489 - 0236. 568988 
Email : Thiennhanhospital@gmail.com</t>
  </si>
  <si>
    <t>Khám chuyên khoa Nội, ngoại tổng quát, Chuyên khoa TMH, Chuyên Khoa RMH, Chuyên khoa mắt, chuyên khoa da liễu, Phụ khoa, khám vú (đối với nữ) cân đo, huyết áp,….</t>
  </si>
  <si>
    <t>Phát hiện các bệnh lý sơ bộ về vú</t>
  </si>
  <si>
    <t>Đơn giá ưu đãi cho đơn vị (VND)</t>
  </si>
  <si>
    <t>Nam</t>
  </si>
  <si>
    <t xml:space="preserve">Tặng 1 phiếu thức uống miễn phí tại Café Sân Vườn của Thiện Nhân </t>
  </si>
  <si>
    <t>Tặng kèm</t>
  </si>
  <si>
    <t>CÁC HẠNG MỤC THEO THÔNG TƯ 14 CỦA BỘ Y TẾ</t>
  </si>
  <si>
    <t>CÁC HẠNG MỤC XÉT NGHIỆM THÊM</t>
  </si>
  <si>
    <t>Tầm soát ung thư</t>
  </si>
  <si>
    <t>Viêm gan B</t>
  </si>
  <si>
    <t>Chọn 1 trong 2 dịch vụ này</t>
  </si>
  <si>
    <t>CHẨN ĐOÁN HÌNH ẢNH</t>
  </si>
  <si>
    <t>CÁC HẠNG MỤC CHO NỮ</t>
  </si>
  <si>
    <t>Khám vú</t>
  </si>
  <si>
    <t>Khám phụ khoa</t>
  </si>
  <si>
    <t xml:space="preserve">Nữ </t>
  </si>
  <si>
    <t>TỔNG GIÁM ĐỐC</t>
  </si>
  <si>
    <t>Ths.Bs. NGÔ ĐỨC HẢI</t>
  </si>
  <si>
    <t>Đơn giá niêm yết (VND)</t>
  </si>
  <si>
    <t xml:space="preserve">     . Báo giá này có hiệu lực kể từ ngày báo giá cho đến hết năm 2025</t>
  </si>
  <si>
    <t>Đà Nẵng, ngày….. Tháng 03 năm 2025</t>
  </si>
  <si>
    <t>. Mrs Diệp ( TP.Kinh doanh ) 0937 334 583</t>
  </si>
  <si>
    <r>
      <t>Kính gửi:</t>
    </r>
    <r>
      <rPr>
        <b/>
        <sz val="13"/>
        <color theme="1"/>
        <rFont val="Times New Roman"/>
        <family val="1"/>
      </rPr>
      <t xml:space="preserve"> CÔNG TY VẬN CHUYỂN QUỐC TẾ</t>
    </r>
  </si>
  <si>
    <t>Chụp XQ cột sống thắt lưng thẳng nghiêng kỹ thuật sô (Hãng Fuji - Nhật)</t>
  </si>
  <si>
    <t>Phát hiện tình trạng thoái hóa cột sống, bệnh lý xương cột sống thắt lưng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</si>
</sst>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24" x14ac:knownFonts="1">
    <font>
      <sz val="11"/>
      <color theme="1"/>
      <name val="Calibri"/>
      <family val="2"/>
      <scheme val="minor"/>
    </font>
    <font>
      <b/>
      <sz val="12"/>
      <color theme="1"/>
      <name val="Times New Roman"/>
      <family val="1"/>
    </font>
    <font>
      <sz val="12"/>
      <color theme="1"/>
      <name val="Times New Roman"/>
      <family val="1"/>
    </font>
    <font>
      <sz val="11"/>
      <color theme="1"/>
      <name val="Calibri"/>
      <family val="2"/>
      <scheme val="minor"/>
    </font>
    <font>
      <sz val="12"/>
      <color rgb="FF002060"/>
      <name val="Times New Roman"/>
      <family val="1"/>
    </font>
    <font>
      <b/>
      <sz val="12"/>
      <color rgb="FFFF0000"/>
      <name val="Times New Roman"/>
      <family val="1"/>
    </font>
    <font>
      <sz val="13"/>
      <color theme="1"/>
      <name val="Times New Roman"/>
      <family val="1"/>
    </font>
    <font>
      <b/>
      <sz val="13"/>
      <color theme="1"/>
      <name val="Times New Roman"/>
      <family val="1"/>
    </font>
    <font>
      <b/>
      <u/>
      <sz val="13"/>
      <color theme="1"/>
      <name val="Times New Roman"/>
      <family val="1"/>
    </font>
    <font>
      <b/>
      <sz val="13"/>
      <color rgb="FFFF0000"/>
      <name val="Times New Roman"/>
      <family val="1"/>
    </font>
    <font>
      <b/>
      <sz val="13"/>
      <color rgb="FF000000"/>
      <name val="Times New Roman"/>
      <family val="1"/>
    </font>
    <font>
      <b/>
      <sz val="13"/>
      <name val="Times New Roman"/>
      <family val="1"/>
    </font>
    <font>
      <sz val="13"/>
      <color rgb="FF000000"/>
      <name val="Times New Roman"/>
      <family val="1"/>
    </font>
    <font>
      <b/>
      <u/>
      <sz val="13"/>
      <color rgb="FFFF0000"/>
      <name val="Times New Roman"/>
      <family val="1"/>
    </font>
    <font>
      <sz val="13"/>
      <name val="Times New Roman"/>
      <family val="1"/>
    </font>
    <font>
      <u/>
      <sz val="13"/>
      <color rgb="FFFF0000"/>
      <name val="Times New Roman"/>
      <family val="1"/>
    </font>
    <font>
      <sz val="13"/>
      <color rgb="FF002060"/>
      <name val="Times New Roman"/>
      <family val="1"/>
    </font>
    <font>
      <sz val="13"/>
      <color rgb="FFFF0000"/>
      <name val="Times New Roman"/>
      <family val="1"/>
    </font>
    <font>
      <b/>
      <i/>
      <sz val="11"/>
      <color theme="1"/>
      <name val="Times New Roman"/>
      <family val="1"/>
    </font>
    <font>
      <b/>
      <sz val="16"/>
      <color theme="1"/>
      <name val="Times New Roman"/>
      <family val="1"/>
    </font>
    <font>
      <b/>
      <i/>
      <sz val="13"/>
      <color rgb="FF000000"/>
      <name val="Times New Roman"/>
      <family val="1"/>
    </font>
    <font>
      <i/>
      <sz val="13"/>
      <color theme="1"/>
      <name val="Times New Roman"/>
      <family val="1"/>
    </font>
    <font>
      <b/>
      <sz val="14"/>
      <color theme="1"/>
      <name val="Times New Roman"/>
      <family val="1"/>
    </font>
    <font>
      <b/>
      <sz val="14"/>
      <color rgb="FFFF0000"/>
      <name val="Times New Roman"/>
      <family val="1"/>
    </font>
  </fonts>
  <fills count="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7"/>
        <bgColor indexed="64"/>
      </patternFill>
    </fill>
    <fill>
      <patternFill patternType="solid">
        <fgColor theme="4" tint="0.39997558519241921"/>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right/>
      <top style="thin">
        <color theme="0"/>
      </top>
      <bottom style="thin">
        <color theme="0"/>
      </bottom>
      <diagonal/>
    </border>
  </borders>
  <cellStyleXfs count="2">
    <xf numFmtId="0" fontId="0" fillId="0" borderId="0"/>
    <xf numFmtId="164" fontId="3" fillId="0" borderId="0" applyFont="0" applyFill="0" applyBorder="0" applyAlignment="0" applyProtection="0"/>
  </cellStyleXfs>
  <cellXfs count="120">
    <xf numFmtId="0" fontId="0" fillId="0" borderId="0" xfId="0"/>
    <xf numFmtId="0" fontId="2" fillId="0" borderId="2" xfId="0" applyFont="1" applyBorder="1" applyAlignment="1">
      <alignment horizontal="center" vertical="center"/>
    </xf>
    <xf numFmtId="0" fontId="2" fillId="0" borderId="2" xfId="0" applyFont="1" applyBorder="1" applyAlignment="1">
      <alignment horizontal="left" vertical="center"/>
    </xf>
    <xf numFmtId="0" fontId="2" fillId="0" borderId="2" xfId="0" applyFont="1" applyBorder="1" applyAlignment="1">
      <alignment vertical="center"/>
    </xf>
    <xf numFmtId="0" fontId="5" fillId="0" borderId="2" xfId="0" applyFont="1" applyBorder="1" applyAlignment="1">
      <alignment horizontal="left" vertical="center"/>
    </xf>
    <xf numFmtId="0" fontId="2" fillId="0" borderId="3" xfId="0" applyFont="1" applyBorder="1" applyAlignment="1">
      <alignment vertical="center"/>
    </xf>
    <xf numFmtId="0" fontId="1" fillId="0" borderId="2" xfId="0" applyFont="1" applyBorder="1" applyAlignment="1">
      <alignment vertical="center"/>
    </xf>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xf numFmtId="0" fontId="1" fillId="0" borderId="3" xfId="0" applyFont="1" applyBorder="1" applyAlignment="1">
      <alignment vertical="center" wrapText="1"/>
    </xf>
    <xf numFmtId="0" fontId="1" fillId="0" borderId="4" xfId="0" applyFont="1" applyBorder="1" applyAlignment="1">
      <alignment vertical="center"/>
    </xf>
    <xf numFmtId="0" fontId="2" fillId="0" borderId="12" xfId="0" applyFont="1" applyBorder="1"/>
    <xf numFmtId="0" fontId="5" fillId="0" borderId="2" xfId="0" applyFont="1" applyBorder="1"/>
    <xf numFmtId="0" fontId="4" fillId="0" borderId="2" xfId="0" applyFont="1" applyBorder="1" applyAlignment="1">
      <alignment vertical="center"/>
    </xf>
    <xf numFmtId="0" fontId="1" fillId="0" borderId="2" xfId="0" applyFont="1" applyBorder="1"/>
    <xf numFmtId="3" fontId="2" fillId="0" borderId="2" xfId="1" applyNumberFormat="1" applyFont="1" applyBorder="1" applyAlignment="1">
      <alignment horizontal="center"/>
    </xf>
    <xf numFmtId="0" fontId="5" fillId="0" borderId="2" xfId="0" applyFont="1" applyBorder="1" applyAlignment="1">
      <alignment wrapText="1"/>
    </xf>
    <xf numFmtId="0" fontId="2" fillId="0" borderId="2" xfId="0" applyFont="1" applyBorder="1" applyAlignment="1">
      <alignment horizontal="left" vertical="center" wrapText="1"/>
    </xf>
    <xf numFmtId="0" fontId="6" fillId="0" borderId="2" xfId="0" applyFont="1" applyBorder="1" applyAlignment="1">
      <alignment vertical="center"/>
    </xf>
    <xf numFmtId="0" fontId="7" fillId="0" borderId="2" xfId="0" applyFont="1" applyBorder="1" applyAlignment="1">
      <alignment horizontal="center" vertical="center"/>
    </xf>
    <xf numFmtId="3" fontId="6" fillId="0" borderId="2" xfId="1" applyNumberFormat="1" applyFont="1" applyBorder="1" applyAlignment="1">
      <alignment horizontal="center" vertical="center"/>
    </xf>
    <xf numFmtId="3" fontId="7" fillId="0" borderId="2" xfId="0" applyNumberFormat="1" applyFont="1" applyBorder="1" applyAlignment="1">
      <alignment horizontal="center" vertical="center"/>
    </xf>
    <xf numFmtId="0" fontId="8" fillId="0" borderId="2" xfId="0" applyFont="1" applyBorder="1" applyAlignment="1">
      <alignment vertical="center" wrapText="1"/>
    </xf>
    <xf numFmtId="0" fontId="6" fillId="0" borderId="11" xfId="0" applyFont="1" applyBorder="1"/>
    <xf numFmtId="0" fontId="7" fillId="0" borderId="11" xfId="0" applyFont="1" applyBorder="1"/>
    <xf numFmtId="3" fontId="6" fillId="0" borderId="11" xfId="1" applyNumberFormat="1" applyFont="1" applyBorder="1" applyAlignment="1">
      <alignment horizontal="center"/>
    </xf>
    <xf numFmtId="0" fontId="9" fillId="0" borderId="11" xfId="0" applyFont="1" applyBorder="1" applyAlignment="1">
      <alignment wrapText="1"/>
    </xf>
    <xf numFmtId="0" fontId="10" fillId="4" borderId="1" xfId="0" applyFont="1" applyFill="1" applyBorder="1" applyAlignment="1">
      <alignment horizontal="center" vertical="center" wrapText="1"/>
    </xf>
    <xf numFmtId="3" fontId="10" fillId="4" borderId="1" xfId="1" applyNumberFormat="1" applyFont="1" applyFill="1" applyBorder="1" applyAlignment="1">
      <alignment horizontal="center" vertical="center" wrapText="1"/>
    </xf>
    <xf numFmtId="0" fontId="11" fillId="4" borderId="1" xfId="0" applyFont="1" applyFill="1" applyBorder="1" applyAlignment="1">
      <alignment horizontal="center" vertical="center" wrapText="1"/>
    </xf>
    <xf numFmtId="0" fontId="12" fillId="0" borderId="1" xfId="0" applyFont="1" applyBorder="1" applyAlignment="1">
      <alignment vertical="center" wrapText="1"/>
    </xf>
    <xf numFmtId="0" fontId="6" fillId="0" borderId="1" xfId="0" applyFont="1" applyBorder="1" applyAlignment="1">
      <alignment vertical="center" wrapText="1"/>
    </xf>
    <xf numFmtId="0" fontId="12" fillId="0" borderId="1" xfId="0" applyFont="1" applyBorder="1" applyAlignment="1">
      <alignment horizontal="center" vertical="center"/>
    </xf>
    <xf numFmtId="0" fontId="10" fillId="0" borderId="1" xfId="0" applyFont="1" applyBorder="1" applyAlignment="1">
      <alignment horizontal="center" vertical="center" wrapText="1"/>
    </xf>
    <xf numFmtId="3" fontId="6" fillId="0" borderId="1" xfId="1" applyNumberFormat="1" applyFont="1" applyBorder="1" applyAlignment="1">
      <alignment horizontal="center" vertical="center" wrapText="1"/>
    </xf>
    <xf numFmtId="0" fontId="9" fillId="0" borderId="1" xfId="0" applyFont="1" applyBorder="1" applyAlignment="1">
      <alignment wrapText="1"/>
    </xf>
    <xf numFmtId="0" fontId="6" fillId="3" borderId="1" xfId="0" applyFont="1" applyFill="1" applyBorder="1" applyAlignment="1">
      <alignment vertical="center" wrapText="1"/>
    </xf>
    <xf numFmtId="0" fontId="6" fillId="0" borderId="1" xfId="0" applyFont="1" applyBorder="1" applyAlignment="1">
      <alignment vertical="center"/>
    </xf>
    <xf numFmtId="3" fontId="6" fillId="0" borderId="1" xfId="1" applyNumberFormat="1" applyFont="1" applyBorder="1" applyAlignment="1">
      <alignment horizontal="center" vertical="center"/>
    </xf>
    <xf numFmtId="0" fontId="6" fillId="2" borderId="1" xfId="0" applyFont="1" applyFill="1" applyBorder="1" applyAlignment="1">
      <alignment vertical="center" wrapText="1"/>
    </xf>
    <xf numFmtId="3" fontId="12" fillId="2" borderId="1" xfId="1" applyNumberFormat="1" applyFont="1" applyFill="1" applyBorder="1" applyAlignment="1">
      <alignment horizontal="center" vertical="center"/>
    </xf>
    <xf numFmtId="0" fontId="9" fillId="4" borderId="1" xfId="0" applyFont="1" applyFill="1" applyBorder="1" applyAlignment="1">
      <alignment wrapText="1"/>
    </xf>
    <xf numFmtId="3" fontId="12" fillId="0" borderId="1" xfId="1" applyNumberFormat="1" applyFont="1" applyBorder="1" applyAlignment="1">
      <alignment horizontal="center" vertical="center"/>
    </xf>
    <xf numFmtId="3" fontId="12" fillId="3" borderId="1" xfId="1" applyNumberFormat="1" applyFont="1" applyFill="1" applyBorder="1" applyAlignment="1">
      <alignment horizontal="center" vertical="center"/>
    </xf>
    <xf numFmtId="0" fontId="12" fillId="0" borderId="1" xfId="0" applyFont="1" applyBorder="1" applyAlignment="1">
      <alignment vertical="center"/>
    </xf>
    <xf numFmtId="3" fontId="12" fillId="0" borderId="1" xfId="1" applyNumberFormat="1" applyFont="1" applyBorder="1" applyAlignment="1">
      <alignment horizontal="center" vertical="center" wrapText="1"/>
    </xf>
    <xf numFmtId="0" fontId="14" fillId="0" borderId="1" xfId="0" applyFont="1" applyBorder="1" applyAlignment="1">
      <alignment vertical="center" wrapText="1"/>
    </xf>
    <xf numFmtId="0" fontId="10" fillId="0" borderId="1" xfId="0" applyFont="1" applyBorder="1" applyAlignment="1">
      <alignment horizontal="center" vertical="center"/>
    </xf>
    <xf numFmtId="0" fontId="6" fillId="0" borderId="3" xfId="0" applyFont="1" applyBorder="1"/>
    <xf numFmtId="0" fontId="7" fillId="0" borderId="3" xfId="0" applyFont="1" applyBorder="1"/>
    <xf numFmtId="0" fontId="6" fillId="0" borderId="2" xfId="0" applyFont="1" applyBorder="1" applyAlignment="1">
      <alignment horizontal="center" vertical="center"/>
    </xf>
    <xf numFmtId="0" fontId="15" fillId="0" borderId="2" xfId="0" applyFont="1" applyBorder="1" applyAlignment="1">
      <alignment horizontal="left" vertical="center"/>
    </xf>
    <xf numFmtId="0" fontId="6" fillId="0" borderId="2" xfId="0" applyFont="1" applyBorder="1" applyAlignment="1">
      <alignment horizontal="left" vertical="center"/>
    </xf>
    <xf numFmtId="0" fontId="16" fillId="0" borderId="2" xfId="0" applyFont="1" applyBorder="1" applyAlignment="1">
      <alignment horizontal="center" vertical="center"/>
    </xf>
    <xf numFmtId="3" fontId="6" fillId="0" borderId="2" xfId="0" applyNumberFormat="1" applyFont="1" applyBorder="1" applyAlignment="1">
      <alignment horizontal="right" vertical="center"/>
    </xf>
    <xf numFmtId="0" fontId="9" fillId="0" borderId="2" xfId="0" applyFont="1" applyBorder="1" applyAlignment="1">
      <alignment horizontal="left" vertical="center"/>
    </xf>
    <xf numFmtId="0" fontId="13" fillId="0" borderId="2" xfId="0" applyFont="1" applyBorder="1" applyAlignment="1">
      <alignment vertical="center"/>
    </xf>
    <xf numFmtId="0" fontId="9" fillId="0" borderId="2" xfId="0" applyFont="1" applyBorder="1" applyAlignment="1">
      <alignment vertical="center"/>
    </xf>
    <xf numFmtId="3" fontId="9" fillId="0" borderId="2" xfId="1" applyNumberFormat="1" applyFont="1" applyBorder="1" applyAlignment="1">
      <alignment horizontal="center" vertical="center"/>
    </xf>
    <xf numFmtId="3" fontId="6" fillId="0" borderId="2" xfId="0" applyNumberFormat="1" applyFont="1" applyBorder="1" applyAlignment="1">
      <alignment horizontal="center" vertical="center"/>
    </xf>
    <xf numFmtId="3" fontId="17" fillId="0" borderId="1" xfId="1" applyNumberFormat="1" applyFont="1" applyBorder="1" applyAlignment="1">
      <alignment horizontal="center" vertical="center" wrapText="1"/>
    </xf>
    <xf numFmtId="0" fontId="9" fillId="0" borderId="1" xfId="0" applyFont="1" applyBorder="1" applyAlignment="1">
      <alignment vertical="center" wrapText="1"/>
    </xf>
    <xf numFmtId="3" fontId="11" fillId="0" borderId="1" xfId="1" applyNumberFormat="1" applyFont="1" applyBorder="1" applyAlignment="1">
      <alignment horizontal="center" vertical="center" wrapText="1"/>
    </xf>
    <xf numFmtId="3" fontId="14" fillId="0" borderId="1" xfId="1" applyNumberFormat="1" applyFont="1" applyBorder="1" applyAlignment="1">
      <alignment horizontal="center" vertical="center"/>
    </xf>
    <xf numFmtId="0" fontId="1" fillId="0" borderId="8" xfId="0" applyFont="1" applyBorder="1" applyAlignment="1">
      <alignment vertical="center" wrapText="1"/>
    </xf>
    <xf numFmtId="0" fontId="10" fillId="5" borderId="1" xfId="0" applyFont="1" applyFill="1" applyBorder="1" applyAlignment="1">
      <alignment vertical="center" wrapText="1"/>
    </xf>
    <xf numFmtId="0" fontId="10" fillId="5" borderId="1" xfId="0" applyFont="1" applyFill="1" applyBorder="1" applyAlignment="1">
      <alignment vertical="center"/>
    </xf>
    <xf numFmtId="0" fontId="2" fillId="0" borderId="1" xfId="0" applyFont="1" applyBorder="1"/>
    <xf numFmtId="0" fontId="9" fillId="5" borderId="1" xfId="0" applyFont="1" applyFill="1" applyBorder="1" applyAlignment="1">
      <alignment vertical="center" wrapText="1"/>
    </xf>
    <xf numFmtId="3" fontId="17" fillId="3" borderId="1" xfId="1" applyNumberFormat="1" applyFont="1" applyFill="1" applyBorder="1" applyAlignment="1">
      <alignment horizontal="center" vertical="center"/>
    </xf>
    <xf numFmtId="0" fontId="9" fillId="5" borderId="1" xfId="0" applyFont="1" applyFill="1" applyBorder="1" applyAlignment="1">
      <alignment vertical="center"/>
    </xf>
    <xf numFmtId="3" fontId="17" fillId="0" borderId="1" xfId="1" applyNumberFormat="1" applyFont="1" applyBorder="1" applyAlignment="1">
      <alignment horizontal="center" vertical="center"/>
    </xf>
    <xf numFmtId="3" fontId="17" fillId="6" borderId="1" xfId="1" applyNumberFormat="1" applyFont="1" applyFill="1" applyBorder="1" applyAlignment="1">
      <alignment horizontal="center" vertical="center"/>
    </xf>
    <xf numFmtId="3" fontId="17" fillId="2" borderId="1" xfId="1" applyNumberFormat="1" applyFont="1" applyFill="1" applyBorder="1" applyAlignment="1">
      <alignment horizontal="center" vertical="center"/>
    </xf>
    <xf numFmtId="3" fontId="9" fillId="4" borderId="1" xfId="1" applyNumberFormat="1" applyFont="1" applyFill="1" applyBorder="1" applyAlignment="1">
      <alignment horizontal="center" vertical="center" wrapText="1"/>
    </xf>
    <xf numFmtId="165" fontId="12" fillId="0" borderId="1" xfId="1" applyNumberFormat="1" applyFont="1" applyFill="1" applyBorder="1" applyAlignment="1">
      <alignment vertical="center"/>
    </xf>
    <xf numFmtId="0" fontId="12" fillId="0" borderId="1" xfId="0" applyFont="1" applyBorder="1" applyAlignment="1">
      <alignment horizontal="left" vertical="center"/>
    </xf>
    <xf numFmtId="0" fontId="17" fillId="6" borderId="1" xfId="0" applyFont="1" applyFill="1" applyBorder="1" applyAlignment="1">
      <alignment vertical="center"/>
    </xf>
    <xf numFmtId="0" fontId="9" fillId="0" borderId="1" xfId="0" applyFont="1" applyBorder="1" applyAlignment="1">
      <alignment horizontal="center" vertical="center" wrapText="1"/>
    </xf>
    <xf numFmtId="0" fontId="6" fillId="0" borderId="10" xfId="0" applyFont="1" applyBorder="1"/>
    <xf numFmtId="0" fontId="11" fillId="2" borderId="1" xfId="0" applyFont="1" applyFill="1" applyBorder="1" applyAlignment="1">
      <alignment vertical="center"/>
    </xf>
    <xf numFmtId="3" fontId="22" fillId="0" borderId="3" xfId="1" applyNumberFormat="1" applyFont="1" applyBorder="1" applyAlignment="1">
      <alignment horizontal="center"/>
    </xf>
    <xf numFmtId="3" fontId="22" fillId="0" borderId="8" xfId="1" applyNumberFormat="1" applyFont="1" applyBorder="1" applyAlignment="1">
      <alignment horizontal="center"/>
    </xf>
    <xf numFmtId="0" fontId="23" fillId="0" borderId="8" xfId="0" applyFont="1" applyBorder="1" applyAlignment="1">
      <alignment wrapText="1"/>
    </xf>
    <xf numFmtId="0" fontId="10" fillId="5" borderId="1" xfId="0" applyFont="1" applyFill="1" applyBorder="1" applyAlignment="1">
      <alignment horizontal="center" vertical="center" wrapText="1"/>
    </xf>
    <xf numFmtId="3" fontId="17" fillId="3" borderId="1" xfId="1" applyNumberFormat="1" applyFont="1" applyFill="1" applyBorder="1" applyAlignment="1">
      <alignment horizontal="center" vertical="center" wrapText="1"/>
    </xf>
    <xf numFmtId="0" fontId="18" fillId="0" borderId="8" xfId="0" applyFont="1" applyBorder="1" applyAlignment="1">
      <alignment horizontal="right" vertical="center" wrapText="1"/>
    </xf>
    <xf numFmtId="0" fontId="18" fillId="0" borderId="9" xfId="0" applyFont="1" applyBorder="1" applyAlignment="1">
      <alignment horizontal="right" vertical="center" wrapText="1"/>
    </xf>
    <xf numFmtId="0" fontId="18" fillId="0" borderId="10" xfId="0" applyFont="1" applyBorder="1" applyAlignment="1">
      <alignment horizontal="right" vertical="center" wrapText="1"/>
    </xf>
    <xf numFmtId="3" fontId="19" fillId="0" borderId="2" xfId="0" applyNumberFormat="1" applyFont="1" applyBorder="1" applyAlignment="1">
      <alignment horizontal="center" vertical="center"/>
    </xf>
    <xf numFmtId="0" fontId="8" fillId="0" borderId="2"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10" fillId="4" borderId="1" xfId="0" applyFont="1" applyFill="1" applyBorder="1" applyAlignment="1">
      <alignment horizontal="center" vertical="center" wrapText="1"/>
    </xf>
    <xf numFmtId="3" fontId="9" fillId="4" borderId="1" xfId="1" applyNumberFormat="1" applyFont="1" applyFill="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3" fontId="12" fillId="0" borderId="1" xfId="1" applyNumberFormat="1" applyFont="1" applyBorder="1" applyAlignment="1">
      <alignment horizontal="center" vertical="center" wrapText="1"/>
    </xf>
    <xf numFmtId="0" fontId="9" fillId="0" borderId="1" xfId="0" applyFont="1" applyBorder="1" applyAlignment="1">
      <alignment horizontal="center" vertical="center"/>
    </xf>
    <xf numFmtId="3" fontId="17" fillId="0" borderId="1" xfId="1" applyNumberFormat="1" applyFont="1" applyBorder="1" applyAlignment="1">
      <alignment horizontal="center" vertical="center" wrapText="1"/>
    </xf>
    <xf numFmtId="0" fontId="10" fillId="0" borderId="1" xfId="0" applyFont="1" applyBorder="1" applyAlignment="1">
      <alignment horizontal="center" vertical="center"/>
    </xf>
    <xf numFmtId="0" fontId="9" fillId="0" borderId="1" xfId="0" applyFont="1" applyBorder="1" applyAlignment="1">
      <alignment horizontal="left" vertical="center" wrapText="1"/>
    </xf>
    <xf numFmtId="0" fontId="20" fillId="2" borderId="1" xfId="0" applyFont="1" applyFill="1" applyBorder="1" applyAlignment="1">
      <alignment horizontal="left" vertical="center" wrapText="1"/>
    </xf>
    <xf numFmtId="3" fontId="6" fillId="3" borderId="1" xfId="1" applyNumberFormat="1" applyFont="1" applyFill="1" applyBorder="1" applyAlignment="1">
      <alignment horizontal="center" vertical="center" wrapText="1"/>
    </xf>
    <xf numFmtId="0" fontId="9" fillId="0" borderId="1" xfId="0" applyFont="1" applyBorder="1" applyAlignment="1">
      <alignment horizontal="center" vertical="center" wrapText="1"/>
    </xf>
    <xf numFmtId="0" fontId="10" fillId="5" borderId="1" xfId="0" applyFont="1" applyFill="1" applyBorder="1" applyAlignment="1">
      <alignment horizontal="center" vertical="center"/>
    </xf>
    <xf numFmtId="3" fontId="17" fillId="3" borderId="1" xfId="1" applyNumberFormat="1" applyFont="1" applyFill="1" applyBorder="1" applyAlignment="1">
      <alignment horizontal="center" vertical="center"/>
    </xf>
    <xf numFmtId="0" fontId="12" fillId="2" borderId="1" xfId="0" applyFont="1" applyFill="1" applyBorder="1" applyAlignment="1">
      <alignment horizontal="left" vertical="center" wrapText="1"/>
    </xf>
    <xf numFmtId="3" fontId="22" fillId="0" borderId="4" xfId="1" applyNumberFormat="1" applyFont="1" applyBorder="1" applyAlignment="1">
      <alignment horizontal="center"/>
    </xf>
    <xf numFmtId="3" fontId="22" fillId="0" borderId="13" xfId="1" applyNumberFormat="1" applyFont="1" applyBorder="1" applyAlignment="1">
      <alignment horizontal="center"/>
    </xf>
    <xf numFmtId="3" fontId="21" fillId="0" borderId="4" xfId="1" applyNumberFormat="1" applyFont="1" applyBorder="1" applyAlignment="1">
      <alignment horizontal="center"/>
    </xf>
    <xf numFmtId="3" fontId="21" fillId="0" borderId="13" xfId="1" applyNumberFormat="1" applyFont="1" applyBorder="1" applyAlignment="1">
      <alignment horizontal="center"/>
    </xf>
    <xf numFmtId="0" fontId="6" fillId="0" borderId="2" xfId="0" applyFont="1" applyBorder="1" applyAlignment="1">
      <alignment horizontal="left" vertical="center" wrapText="1"/>
    </xf>
    <xf numFmtId="0" fontId="13" fillId="0" borderId="2" xfId="0" applyFont="1" applyBorder="1" applyAlignment="1">
      <alignment horizontal="left" vertical="center"/>
    </xf>
    <xf numFmtId="0" fontId="16" fillId="0" borderId="2" xfId="0" applyFont="1" applyBorder="1" applyAlignment="1">
      <alignment horizontal="left" vertical="center" wrapText="1"/>
    </xf>
  </cellXfs>
  <cellStyles count="2">
    <cellStyle name="Comma" xfId="1" builtinId="3"/>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97695</xdr:colOff>
      <xdr:row>0</xdr:row>
      <xdr:rowOff>12212</xdr:rowOff>
    </xdr:from>
    <xdr:to>
      <xdr:col>1</xdr:col>
      <xdr:colOff>820544</xdr:colOff>
      <xdr:row>2</xdr:row>
      <xdr:rowOff>220038</xdr:rowOff>
    </xdr:to>
    <xdr:pic>
      <xdr:nvPicPr>
        <xdr:cNvPr id="2" name="Picture 1">
          <a:extLst>
            <a:ext uri="{FF2B5EF4-FFF2-40B4-BE49-F238E27FC236}">
              <a16:creationId xmlns:a16="http://schemas.microsoft.com/office/drawing/2014/main" id="{66AD0B06-0A73-4AE9-9403-ABF8D25D606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695" y="12212"/>
          <a:ext cx="1345637" cy="13434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05D3D-3011-489D-AC48-BF724C4E5D26}">
  <sheetPr>
    <pageSetUpPr fitToPage="1"/>
  </sheetPr>
  <dimension ref="A1:M69"/>
  <sheetViews>
    <sheetView tabSelected="1" view="pageBreakPreview" topLeftCell="A38" zoomScale="68" zoomScaleNormal="55" zoomScaleSheetLayoutView="68" workbookViewId="0">
      <selection activeCell="D45" sqref="D45"/>
    </sheetView>
  </sheetViews>
  <sheetFormatPr defaultColWidth="9.140625" defaultRowHeight="15.75" x14ac:dyDescent="0.25"/>
  <cols>
    <col min="1" max="1" width="9.42578125" style="9" bestFit="1" customWidth="1"/>
    <col min="2" max="2" width="17.42578125" style="15" customWidth="1"/>
    <col min="3" max="3" width="40.28515625" style="9" customWidth="1"/>
    <col min="4" max="4" width="49.28515625" style="9" customWidth="1"/>
    <col min="5" max="5" width="13.5703125" style="16" customWidth="1"/>
    <col min="6" max="6" width="14.140625" style="16" customWidth="1"/>
    <col min="7" max="7" width="17.42578125" style="16" customWidth="1"/>
    <col min="8" max="8" width="13.42578125" style="17" customWidth="1"/>
    <col min="9" max="9" width="19.7109375" style="9" customWidth="1"/>
    <col min="10" max="10" width="9.85546875" style="9" bestFit="1" customWidth="1"/>
    <col min="11" max="16384" width="9.140625" style="9"/>
  </cols>
  <sheetData>
    <row r="1" spans="1:13" s="5" customFormat="1" ht="73.5" customHeight="1" x14ac:dyDescent="0.25">
      <c r="A1" s="87" t="s">
        <v>81</v>
      </c>
      <c r="B1" s="88"/>
      <c r="C1" s="88"/>
      <c r="D1" s="88"/>
      <c r="E1" s="88"/>
      <c r="F1" s="88"/>
      <c r="G1" s="88"/>
      <c r="H1" s="89"/>
    </row>
    <row r="2" spans="1:13" s="3" customFormat="1" ht="16.5" x14ac:dyDescent="0.25">
      <c r="A2" s="19"/>
      <c r="B2" s="20"/>
      <c r="C2" s="20"/>
      <c r="D2" s="20"/>
      <c r="E2" s="21"/>
      <c r="F2" s="21"/>
      <c r="G2" s="21"/>
      <c r="H2" s="19"/>
    </row>
    <row r="3" spans="1:13" s="3" customFormat="1" ht="24.75" customHeight="1" x14ac:dyDescent="0.25">
      <c r="A3" s="90" t="s">
        <v>2</v>
      </c>
      <c r="B3" s="90"/>
      <c r="C3" s="90"/>
      <c r="D3" s="90"/>
      <c r="E3" s="90"/>
      <c r="F3" s="90"/>
      <c r="G3" s="90"/>
      <c r="H3" s="90"/>
      <c r="I3" s="6"/>
      <c r="J3" s="6"/>
      <c r="K3" s="6"/>
      <c r="L3" s="6"/>
      <c r="M3" s="6"/>
    </row>
    <row r="4" spans="1:13" s="3" customFormat="1" ht="16.5" x14ac:dyDescent="0.25">
      <c r="A4" s="22"/>
      <c r="B4" s="22"/>
      <c r="C4" s="22"/>
      <c r="D4" s="22"/>
      <c r="E4" s="22"/>
      <c r="F4" s="22"/>
      <c r="G4" s="22"/>
      <c r="H4" s="22"/>
      <c r="I4" s="6"/>
      <c r="J4" s="6"/>
      <c r="K4" s="6"/>
      <c r="L4" s="6"/>
      <c r="M4" s="6"/>
    </row>
    <row r="5" spans="1:13" s="3" customFormat="1" ht="26.25" customHeight="1" x14ac:dyDescent="0.25">
      <c r="A5" s="23"/>
      <c r="B5" s="91" t="s">
        <v>104</v>
      </c>
      <c r="C5" s="91"/>
      <c r="D5" s="91"/>
      <c r="E5" s="91"/>
      <c r="F5" s="91"/>
      <c r="G5" s="91"/>
      <c r="H5" s="91"/>
      <c r="I5" s="7"/>
      <c r="J5" s="7"/>
      <c r="K5" s="7"/>
      <c r="L5" s="7"/>
    </row>
    <row r="6" spans="1:13" s="3" customFormat="1" ht="23.25" customHeight="1" x14ac:dyDescent="0.25">
      <c r="A6" s="92" t="s">
        <v>36</v>
      </c>
      <c r="B6" s="93"/>
      <c r="C6" s="93"/>
      <c r="D6" s="93"/>
      <c r="E6" s="93"/>
      <c r="F6" s="93"/>
      <c r="G6" s="93"/>
      <c r="H6" s="94"/>
      <c r="I6" s="8"/>
      <c r="J6" s="8"/>
      <c r="K6" s="8"/>
      <c r="L6" s="8"/>
      <c r="M6" s="8"/>
    </row>
    <row r="7" spans="1:13" s="3" customFormat="1" ht="20.25" customHeight="1" x14ac:dyDescent="0.25">
      <c r="A7" s="95"/>
      <c r="B7" s="96"/>
      <c r="C7" s="96"/>
      <c r="D7" s="96"/>
      <c r="E7" s="96"/>
      <c r="F7" s="96"/>
      <c r="G7" s="96"/>
      <c r="H7" s="97"/>
      <c r="I7" s="18"/>
      <c r="J7" s="18"/>
      <c r="K7" s="18"/>
      <c r="L7" s="18"/>
      <c r="M7" s="18"/>
    </row>
    <row r="8" spans="1:13" ht="16.5" x14ac:dyDescent="0.25">
      <c r="A8" s="24"/>
      <c r="B8" s="25"/>
      <c r="C8" s="24"/>
      <c r="D8" s="24"/>
      <c r="E8" s="26"/>
      <c r="F8" s="26"/>
      <c r="G8" s="26"/>
      <c r="H8" s="27"/>
      <c r="L8"/>
    </row>
    <row r="9" spans="1:13" ht="51.75" customHeight="1" x14ac:dyDescent="0.25">
      <c r="A9" s="28" t="s">
        <v>73</v>
      </c>
      <c r="B9" s="98" t="s">
        <v>3</v>
      </c>
      <c r="C9" s="98"/>
      <c r="D9" s="28" t="s">
        <v>4</v>
      </c>
      <c r="E9" s="29" t="s">
        <v>100</v>
      </c>
      <c r="F9" s="99" t="s">
        <v>84</v>
      </c>
      <c r="G9" s="99"/>
      <c r="H9" s="30" t="s">
        <v>0</v>
      </c>
      <c r="I9" s="10"/>
    </row>
    <row r="10" spans="1:13" ht="24" customHeight="1" x14ac:dyDescent="0.25">
      <c r="A10" s="28"/>
      <c r="B10" s="28"/>
      <c r="C10" s="28"/>
      <c r="D10" s="28"/>
      <c r="E10" s="29"/>
      <c r="F10" s="75" t="s">
        <v>85</v>
      </c>
      <c r="G10" s="75" t="s">
        <v>97</v>
      </c>
      <c r="H10" s="30"/>
      <c r="I10" s="65"/>
    </row>
    <row r="11" spans="1:13" ht="38.25" customHeight="1" x14ac:dyDescent="0.25">
      <c r="A11" s="66"/>
      <c r="B11" s="85" t="s">
        <v>88</v>
      </c>
      <c r="C11" s="85"/>
      <c r="D11" s="85"/>
      <c r="E11" s="66"/>
      <c r="F11" s="69"/>
      <c r="G11" s="69"/>
      <c r="H11" s="66"/>
      <c r="I11" s="65"/>
    </row>
    <row r="12" spans="1:13" ht="56.25" customHeight="1" x14ac:dyDescent="0.25">
      <c r="A12" s="100">
        <v>1</v>
      </c>
      <c r="B12" s="101" t="s">
        <v>1</v>
      </c>
      <c r="C12" s="100" t="s">
        <v>82</v>
      </c>
      <c r="D12" s="31" t="s">
        <v>5</v>
      </c>
      <c r="E12" s="102">
        <v>200000</v>
      </c>
      <c r="F12" s="104">
        <v>150000</v>
      </c>
      <c r="G12" s="104">
        <v>150000</v>
      </c>
      <c r="H12" s="103"/>
      <c r="I12" s="11"/>
    </row>
    <row r="13" spans="1:13" ht="53.25" customHeight="1" x14ac:dyDescent="0.25">
      <c r="A13" s="100"/>
      <c r="B13" s="101"/>
      <c r="C13" s="100"/>
      <c r="D13" s="31" t="s">
        <v>6</v>
      </c>
      <c r="E13" s="102"/>
      <c r="F13" s="104"/>
      <c r="G13" s="104"/>
      <c r="H13" s="103"/>
      <c r="I13" s="11"/>
    </row>
    <row r="14" spans="1:13" ht="43.5" customHeight="1" x14ac:dyDescent="0.25">
      <c r="A14" s="100"/>
      <c r="B14" s="101"/>
      <c r="C14" s="100"/>
      <c r="D14" s="31" t="s">
        <v>7</v>
      </c>
      <c r="E14" s="102"/>
      <c r="F14" s="104"/>
      <c r="G14" s="104"/>
      <c r="H14" s="103"/>
      <c r="I14" s="11"/>
    </row>
    <row r="15" spans="1:13" ht="24" customHeight="1" x14ac:dyDescent="0.25">
      <c r="A15" s="100"/>
      <c r="B15" s="101"/>
      <c r="C15" s="100"/>
      <c r="D15" s="31" t="s">
        <v>8</v>
      </c>
      <c r="E15" s="102"/>
      <c r="F15" s="104"/>
      <c r="G15" s="104"/>
      <c r="H15" s="103"/>
      <c r="I15" s="12"/>
    </row>
    <row r="16" spans="1:13" ht="23.25" customHeight="1" x14ac:dyDescent="0.25">
      <c r="A16" s="100"/>
      <c r="B16" s="101"/>
      <c r="C16" s="100"/>
      <c r="D16" s="31" t="s">
        <v>79</v>
      </c>
      <c r="E16" s="102"/>
      <c r="F16" s="104"/>
      <c r="G16" s="104"/>
      <c r="H16" s="103"/>
      <c r="I16" s="12"/>
    </row>
    <row r="17" spans="1:9" ht="39" customHeight="1" x14ac:dyDescent="0.25">
      <c r="A17" s="33">
        <v>2</v>
      </c>
      <c r="B17" s="34" t="s">
        <v>9</v>
      </c>
      <c r="C17" s="32" t="s">
        <v>10</v>
      </c>
      <c r="D17" s="47" t="s">
        <v>80</v>
      </c>
      <c r="E17" s="35">
        <v>102000</v>
      </c>
      <c r="F17" s="61">
        <v>82000</v>
      </c>
      <c r="G17" s="61">
        <v>82000</v>
      </c>
      <c r="H17" s="36"/>
      <c r="I17" s="12"/>
    </row>
    <row r="18" spans="1:9" ht="91.5" customHeight="1" x14ac:dyDescent="0.25">
      <c r="A18" s="33">
        <v>3</v>
      </c>
      <c r="B18" s="34" t="s">
        <v>12</v>
      </c>
      <c r="C18" s="32" t="s">
        <v>13</v>
      </c>
      <c r="D18" s="32" t="s">
        <v>14</v>
      </c>
      <c r="E18" s="35">
        <v>59000</v>
      </c>
      <c r="F18" s="61">
        <v>50000</v>
      </c>
      <c r="G18" s="61">
        <v>50000</v>
      </c>
      <c r="H18" s="36"/>
      <c r="I18" s="12"/>
    </row>
    <row r="19" spans="1:9" ht="66" x14ac:dyDescent="0.25">
      <c r="A19" s="33">
        <v>4</v>
      </c>
      <c r="B19" s="34" t="s">
        <v>15</v>
      </c>
      <c r="C19" s="32" t="s">
        <v>16</v>
      </c>
      <c r="D19" s="32" t="s">
        <v>17</v>
      </c>
      <c r="E19" s="35">
        <v>75000</v>
      </c>
      <c r="F19" s="61">
        <v>64000</v>
      </c>
      <c r="G19" s="61">
        <v>64000</v>
      </c>
      <c r="H19" s="36"/>
      <c r="I19" s="12"/>
    </row>
    <row r="20" spans="1:9" ht="49.5" x14ac:dyDescent="0.25">
      <c r="A20" s="33">
        <v>5</v>
      </c>
      <c r="B20" s="34" t="s">
        <v>18</v>
      </c>
      <c r="C20" s="32" t="s">
        <v>19</v>
      </c>
      <c r="D20" s="32" t="s">
        <v>20</v>
      </c>
      <c r="E20" s="35">
        <v>27000</v>
      </c>
      <c r="F20" s="61">
        <v>23000</v>
      </c>
      <c r="G20" s="61">
        <v>23000</v>
      </c>
      <c r="H20" s="36"/>
      <c r="I20" s="12"/>
    </row>
    <row r="21" spans="1:9" ht="49.5" x14ac:dyDescent="0.25">
      <c r="A21" s="33">
        <v>6</v>
      </c>
      <c r="B21" s="101" t="s">
        <v>37</v>
      </c>
      <c r="C21" s="32" t="s">
        <v>38</v>
      </c>
      <c r="D21" s="37" t="s">
        <v>39</v>
      </c>
      <c r="E21" s="108">
        <v>60000</v>
      </c>
      <c r="F21" s="86">
        <v>51000</v>
      </c>
      <c r="G21" s="86">
        <v>51000</v>
      </c>
      <c r="H21" s="109"/>
      <c r="I21" s="12"/>
    </row>
    <row r="22" spans="1:9" ht="49.5" x14ac:dyDescent="0.25">
      <c r="A22" s="33">
        <v>7</v>
      </c>
      <c r="B22" s="101"/>
      <c r="C22" s="32" t="s">
        <v>40</v>
      </c>
      <c r="D22" s="37" t="s">
        <v>39</v>
      </c>
      <c r="E22" s="108"/>
      <c r="F22" s="86"/>
      <c r="G22" s="86"/>
      <c r="H22" s="109"/>
      <c r="I22" s="12"/>
    </row>
    <row r="23" spans="1:9" ht="49.5" x14ac:dyDescent="0.25">
      <c r="A23" s="33">
        <v>8</v>
      </c>
      <c r="B23" s="34" t="s">
        <v>47</v>
      </c>
      <c r="C23" s="32" t="s">
        <v>48</v>
      </c>
      <c r="D23" s="37" t="s">
        <v>49</v>
      </c>
      <c r="E23" s="44">
        <v>41000</v>
      </c>
      <c r="F23" s="70">
        <v>35000</v>
      </c>
      <c r="G23" s="70">
        <v>35000</v>
      </c>
      <c r="H23" s="36"/>
      <c r="I23" s="12"/>
    </row>
    <row r="24" spans="1:9" ht="49.5" x14ac:dyDescent="0.25">
      <c r="A24" s="33">
        <v>9</v>
      </c>
      <c r="B24" s="101" t="s">
        <v>41</v>
      </c>
      <c r="C24" s="32" t="s">
        <v>42</v>
      </c>
      <c r="D24" s="38" t="s">
        <v>43</v>
      </c>
      <c r="E24" s="39">
        <v>41000</v>
      </c>
      <c r="F24" s="70">
        <v>35000</v>
      </c>
      <c r="G24" s="70">
        <v>35000</v>
      </c>
      <c r="H24" s="36"/>
      <c r="I24" s="12"/>
    </row>
    <row r="25" spans="1:9" ht="33" x14ac:dyDescent="0.25">
      <c r="A25" s="33">
        <v>10</v>
      </c>
      <c r="B25" s="101"/>
      <c r="C25" s="32" t="s">
        <v>75</v>
      </c>
      <c r="D25" s="37" t="s">
        <v>76</v>
      </c>
      <c r="E25" s="44">
        <v>41000</v>
      </c>
      <c r="F25" s="70">
        <v>35000</v>
      </c>
      <c r="G25" s="70">
        <v>35000</v>
      </c>
      <c r="H25" s="62"/>
      <c r="I25" s="12"/>
    </row>
    <row r="26" spans="1:9" ht="36" customHeight="1" x14ac:dyDescent="0.25">
      <c r="A26" s="67"/>
      <c r="B26" s="110" t="s">
        <v>89</v>
      </c>
      <c r="C26" s="110"/>
      <c r="D26" s="110"/>
      <c r="E26" s="67"/>
      <c r="F26" s="71"/>
      <c r="G26" s="71"/>
      <c r="H26" s="67"/>
      <c r="I26" s="12"/>
    </row>
    <row r="27" spans="1:9" ht="33" x14ac:dyDescent="0.25">
      <c r="A27" s="33">
        <v>11</v>
      </c>
      <c r="B27" s="105" t="s">
        <v>50</v>
      </c>
      <c r="C27" s="37" t="s">
        <v>51</v>
      </c>
      <c r="D27" s="45" t="s">
        <v>52</v>
      </c>
      <c r="E27" s="44">
        <v>41000</v>
      </c>
      <c r="F27" s="70">
        <v>35000</v>
      </c>
      <c r="G27" s="70">
        <v>35000</v>
      </c>
      <c r="H27" s="106"/>
      <c r="I27" s="12"/>
    </row>
    <row r="28" spans="1:9" ht="33" x14ac:dyDescent="0.25">
      <c r="A28" s="33">
        <v>12</v>
      </c>
      <c r="B28" s="105"/>
      <c r="C28" s="37" t="s">
        <v>53</v>
      </c>
      <c r="D28" s="45" t="s">
        <v>54</v>
      </c>
      <c r="E28" s="44">
        <v>59000</v>
      </c>
      <c r="F28" s="70">
        <v>50000</v>
      </c>
      <c r="G28" s="70">
        <v>50000</v>
      </c>
      <c r="H28" s="106"/>
      <c r="I28" s="12"/>
    </row>
    <row r="29" spans="1:9" ht="33" x14ac:dyDescent="0.25">
      <c r="A29" s="33">
        <v>13</v>
      </c>
      <c r="B29" s="105"/>
      <c r="C29" s="37" t="s">
        <v>55</v>
      </c>
      <c r="D29" s="45" t="s">
        <v>56</v>
      </c>
      <c r="E29" s="44">
        <v>47000</v>
      </c>
      <c r="F29" s="70">
        <v>40000</v>
      </c>
      <c r="G29" s="70">
        <v>40000</v>
      </c>
      <c r="H29" s="106"/>
      <c r="I29" s="12"/>
    </row>
    <row r="30" spans="1:9" ht="33" x14ac:dyDescent="0.25">
      <c r="A30" s="33">
        <v>14</v>
      </c>
      <c r="B30" s="105"/>
      <c r="C30" s="37" t="s">
        <v>57</v>
      </c>
      <c r="D30" s="45" t="s">
        <v>58</v>
      </c>
      <c r="E30" s="44">
        <v>41000</v>
      </c>
      <c r="F30" s="70">
        <v>35000</v>
      </c>
      <c r="G30" s="70">
        <v>35000</v>
      </c>
      <c r="H30" s="106"/>
      <c r="I30" s="12"/>
    </row>
    <row r="31" spans="1:9" ht="49.5" x14ac:dyDescent="0.25">
      <c r="A31" s="33">
        <v>15</v>
      </c>
      <c r="B31" s="34" t="s">
        <v>44</v>
      </c>
      <c r="C31" s="32" t="s">
        <v>45</v>
      </c>
      <c r="D31" s="38" t="s">
        <v>46</v>
      </c>
      <c r="E31" s="43">
        <v>41000</v>
      </c>
      <c r="F31" s="70">
        <v>35000</v>
      </c>
      <c r="G31" s="70">
        <v>35000</v>
      </c>
      <c r="H31" s="36"/>
      <c r="I31" s="12"/>
    </row>
    <row r="32" spans="1:9" s="13" customFormat="1" ht="49.5" x14ac:dyDescent="0.25">
      <c r="A32" s="33">
        <v>16</v>
      </c>
      <c r="B32" s="34" t="s">
        <v>90</v>
      </c>
      <c r="C32" s="47" t="s">
        <v>59</v>
      </c>
      <c r="D32" s="47" t="s">
        <v>77</v>
      </c>
      <c r="E32" s="63">
        <v>290000</v>
      </c>
      <c r="F32" s="70">
        <v>230000</v>
      </c>
      <c r="G32" s="73"/>
      <c r="H32" s="36" t="s">
        <v>60</v>
      </c>
      <c r="I32" s="12"/>
    </row>
    <row r="33" spans="1:9" ht="49.5" x14ac:dyDescent="0.25">
      <c r="A33" s="33">
        <v>17</v>
      </c>
      <c r="B33" s="101" t="s">
        <v>91</v>
      </c>
      <c r="C33" s="31" t="s">
        <v>61</v>
      </c>
      <c r="D33" s="31" t="s">
        <v>62</v>
      </c>
      <c r="E33" s="46">
        <v>139000</v>
      </c>
      <c r="F33" s="111">
        <v>118000</v>
      </c>
      <c r="G33" s="111">
        <v>118000</v>
      </c>
      <c r="H33" s="109" t="s">
        <v>92</v>
      </c>
      <c r="I33" s="12"/>
    </row>
    <row r="34" spans="1:9" ht="33" x14ac:dyDescent="0.25">
      <c r="A34" s="33">
        <v>18</v>
      </c>
      <c r="B34" s="101"/>
      <c r="C34" s="31" t="s">
        <v>63</v>
      </c>
      <c r="D34" s="31" t="s">
        <v>64</v>
      </c>
      <c r="E34" s="46">
        <v>139000</v>
      </c>
      <c r="F34" s="111"/>
      <c r="G34" s="111"/>
      <c r="H34" s="109"/>
      <c r="I34" s="12"/>
    </row>
    <row r="35" spans="1:9" ht="16.5" x14ac:dyDescent="0.25">
      <c r="A35" s="33">
        <v>19</v>
      </c>
      <c r="B35" s="34"/>
      <c r="C35" s="31" t="s">
        <v>67</v>
      </c>
      <c r="D35" s="31" t="s">
        <v>68</v>
      </c>
      <c r="E35" s="46">
        <v>30000</v>
      </c>
      <c r="F35" s="70" t="s">
        <v>87</v>
      </c>
      <c r="G35" s="70" t="s">
        <v>87</v>
      </c>
      <c r="H35" s="79"/>
      <c r="I35" s="12"/>
    </row>
    <row r="36" spans="1:9" ht="34.5" customHeight="1" x14ac:dyDescent="0.25">
      <c r="A36" s="67"/>
      <c r="B36" s="110" t="s">
        <v>93</v>
      </c>
      <c r="C36" s="110"/>
      <c r="D36" s="110"/>
      <c r="E36" s="67"/>
      <c r="F36" s="71"/>
      <c r="G36" s="71"/>
      <c r="H36" s="67"/>
      <c r="I36" s="12"/>
    </row>
    <row r="37" spans="1:9" ht="33" x14ac:dyDescent="0.25">
      <c r="A37" s="33">
        <v>20</v>
      </c>
      <c r="B37" s="81"/>
      <c r="C37" s="31" t="s">
        <v>105</v>
      </c>
      <c r="D37" s="31" t="s">
        <v>106</v>
      </c>
      <c r="E37" s="46">
        <v>157000</v>
      </c>
      <c r="F37" s="72">
        <v>157000</v>
      </c>
      <c r="G37" s="72">
        <v>157000</v>
      </c>
      <c r="H37" s="9"/>
    </row>
    <row r="38" spans="1:9" ht="33" x14ac:dyDescent="0.25">
      <c r="A38" s="33">
        <v>21</v>
      </c>
      <c r="B38" s="81"/>
      <c r="C38" s="47" t="s">
        <v>65</v>
      </c>
      <c r="D38" s="47" t="s">
        <v>66</v>
      </c>
      <c r="E38" s="64">
        <v>140000</v>
      </c>
      <c r="F38" s="70">
        <v>70000</v>
      </c>
      <c r="G38" s="72">
        <v>70000</v>
      </c>
      <c r="H38" s="36"/>
      <c r="I38" s="12"/>
    </row>
    <row r="39" spans="1:9" ht="49.5" x14ac:dyDescent="0.25">
      <c r="A39" s="33">
        <v>22</v>
      </c>
      <c r="B39" s="34"/>
      <c r="C39" s="47" t="s">
        <v>78</v>
      </c>
      <c r="D39" s="47" t="s">
        <v>11</v>
      </c>
      <c r="E39" s="64">
        <v>230000</v>
      </c>
      <c r="F39" s="70">
        <v>155000</v>
      </c>
      <c r="G39" s="72">
        <v>155000</v>
      </c>
      <c r="H39" s="36"/>
      <c r="I39" s="12"/>
    </row>
    <row r="40" spans="1:9" ht="66" x14ac:dyDescent="0.25">
      <c r="A40" s="33">
        <v>23</v>
      </c>
      <c r="B40" s="34"/>
      <c r="C40" s="47" t="s">
        <v>32</v>
      </c>
      <c r="D40" s="47" t="s">
        <v>33</v>
      </c>
      <c r="E40" s="64">
        <v>220000</v>
      </c>
      <c r="F40" s="73"/>
      <c r="G40" s="72">
        <v>155000</v>
      </c>
      <c r="H40" s="36"/>
      <c r="I40" s="12"/>
    </row>
    <row r="41" spans="1:9" ht="36.75" customHeight="1" x14ac:dyDescent="0.25">
      <c r="A41" s="67"/>
      <c r="B41" s="110" t="s">
        <v>94</v>
      </c>
      <c r="C41" s="110"/>
      <c r="D41" s="110"/>
      <c r="E41" s="67"/>
      <c r="F41" s="71"/>
      <c r="G41" s="71"/>
      <c r="H41" s="67"/>
      <c r="I41" s="12"/>
    </row>
    <row r="42" spans="1:9" ht="36.75" customHeight="1" x14ac:dyDescent="0.25">
      <c r="A42" s="33">
        <v>24</v>
      </c>
      <c r="B42" s="33"/>
      <c r="C42" s="77" t="s">
        <v>95</v>
      </c>
      <c r="D42" s="77" t="s">
        <v>83</v>
      </c>
      <c r="E42" s="76">
        <v>165000</v>
      </c>
      <c r="F42" s="78"/>
      <c r="G42" s="72" t="s">
        <v>87</v>
      </c>
      <c r="H42" s="45"/>
      <c r="I42" s="12"/>
    </row>
    <row r="43" spans="1:9" ht="36.75" customHeight="1" x14ac:dyDescent="0.25">
      <c r="A43" s="33">
        <v>25</v>
      </c>
      <c r="B43" s="33"/>
      <c r="C43" s="77" t="s">
        <v>96</v>
      </c>
      <c r="D43" s="77" t="s">
        <v>21</v>
      </c>
      <c r="E43" s="76">
        <v>165000</v>
      </c>
      <c r="F43" s="78"/>
      <c r="G43" s="72" t="s">
        <v>87</v>
      </c>
      <c r="H43" s="45"/>
      <c r="I43" s="12"/>
    </row>
    <row r="44" spans="1:9" ht="33" x14ac:dyDescent="0.25">
      <c r="A44" s="33">
        <v>26</v>
      </c>
      <c r="B44" s="48"/>
      <c r="C44" s="47" t="s">
        <v>69</v>
      </c>
      <c r="D44" s="47" t="s">
        <v>70</v>
      </c>
      <c r="E44" s="64">
        <v>72000</v>
      </c>
      <c r="F44" s="73"/>
      <c r="G44" s="72">
        <v>58000</v>
      </c>
      <c r="H44" s="36"/>
      <c r="I44" s="12"/>
    </row>
    <row r="45" spans="1:9" ht="33" x14ac:dyDescent="0.25">
      <c r="A45" s="33">
        <v>27</v>
      </c>
      <c r="B45" s="48"/>
      <c r="C45" s="47" t="s">
        <v>71</v>
      </c>
      <c r="D45" s="47" t="s">
        <v>72</v>
      </c>
      <c r="E45" s="64">
        <v>329000</v>
      </c>
      <c r="F45" s="73"/>
      <c r="G45" s="72">
        <v>167000</v>
      </c>
      <c r="H45" s="36"/>
      <c r="I45" s="12"/>
    </row>
    <row r="46" spans="1:9" ht="26.25" customHeight="1" x14ac:dyDescent="0.25">
      <c r="A46" s="33">
        <v>28</v>
      </c>
      <c r="B46" s="112" t="s">
        <v>22</v>
      </c>
      <c r="C46" s="112"/>
      <c r="D46" s="40" t="s">
        <v>23</v>
      </c>
      <c r="E46" s="41" t="s">
        <v>87</v>
      </c>
      <c r="F46" s="74" t="s">
        <v>87</v>
      </c>
      <c r="G46" s="72" t="s">
        <v>87</v>
      </c>
      <c r="H46" s="36"/>
      <c r="I46" s="12"/>
    </row>
    <row r="47" spans="1:9" ht="26.25" customHeight="1" x14ac:dyDescent="0.25">
      <c r="A47" s="33">
        <v>28</v>
      </c>
      <c r="B47" s="107" t="s">
        <v>86</v>
      </c>
      <c r="C47" s="107"/>
      <c r="D47" s="107"/>
      <c r="E47" s="41" t="s">
        <v>87</v>
      </c>
      <c r="F47" s="74" t="s">
        <v>87</v>
      </c>
      <c r="G47" s="72" t="s">
        <v>87</v>
      </c>
      <c r="H47" s="68"/>
      <c r="I47" s="12"/>
    </row>
    <row r="48" spans="1:9" ht="31.5" customHeight="1" x14ac:dyDescent="0.25">
      <c r="A48" s="98" t="s">
        <v>24</v>
      </c>
      <c r="B48" s="98"/>
      <c r="C48" s="98"/>
      <c r="D48" s="98"/>
      <c r="E48" s="29"/>
      <c r="F48" s="75">
        <f>SUM(F12:F47)</f>
        <v>1450000</v>
      </c>
      <c r="G48" s="75">
        <f>SUM(G12:G47)</f>
        <v>1600000</v>
      </c>
      <c r="H48" s="42"/>
      <c r="I48" s="12"/>
    </row>
    <row r="49" spans="1:9" ht="16.5" x14ac:dyDescent="0.25">
      <c r="A49" s="80"/>
      <c r="B49" s="50"/>
      <c r="C49" s="49"/>
      <c r="D49" s="49"/>
      <c r="E49" s="115" t="s">
        <v>102</v>
      </c>
      <c r="F49" s="116"/>
      <c r="G49" s="116"/>
      <c r="H49" s="116"/>
      <c r="I49" s="12"/>
    </row>
    <row r="50" spans="1:9" ht="21" customHeight="1" x14ac:dyDescent="0.3">
      <c r="A50" s="80"/>
      <c r="B50" s="50"/>
      <c r="C50" s="49"/>
      <c r="D50" s="49"/>
      <c r="E50" s="113" t="s">
        <v>98</v>
      </c>
      <c r="F50" s="114"/>
      <c r="G50" s="114"/>
      <c r="H50" s="114"/>
      <c r="I50" s="12"/>
    </row>
    <row r="51" spans="1:9" ht="18.75" x14ac:dyDescent="0.3">
      <c r="A51" s="80"/>
      <c r="B51" s="50"/>
      <c r="C51" s="49"/>
      <c r="D51" s="49"/>
      <c r="E51" s="82"/>
      <c r="F51" s="83"/>
      <c r="G51" s="83"/>
      <c r="H51" s="84"/>
      <c r="I51" s="12"/>
    </row>
    <row r="52" spans="1:9" ht="18.75" x14ac:dyDescent="0.3">
      <c r="A52" s="80"/>
      <c r="B52" s="50"/>
      <c r="C52" s="49"/>
      <c r="D52" s="49"/>
      <c r="E52" s="82"/>
      <c r="F52" s="83"/>
      <c r="G52" s="83"/>
      <c r="H52" s="84"/>
      <c r="I52" s="12"/>
    </row>
    <row r="53" spans="1:9" ht="18.75" x14ac:dyDescent="0.3">
      <c r="A53" s="80"/>
      <c r="B53" s="50"/>
      <c r="C53" s="49"/>
      <c r="D53" s="49"/>
      <c r="E53" s="82"/>
      <c r="F53" s="83"/>
      <c r="G53" s="83"/>
      <c r="H53" s="84"/>
      <c r="I53" s="12"/>
    </row>
    <row r="54" spans="1:9" ht="18.75" x14ac:dyDescent="0.3">
      <c r="A54" s="80"/>
      <c r="B54" s="50"/>
      <c r="C54" s="49"/>
      <c r="D54" s="49"/>
      <c r="E54" s="82"/>
      <c r="F54" s="83"/>
      <c r="G54" s="83"/>
      <c r="H54" s="84"/>
      <c r="I54" s="12"/>
    </row>
    <row r="55" spans="1:9" ht="18.75" x14ac:dyDescent="0.3">
      <c r="A55" s="80"/>
      <c r="B55" s="50"/>
      <c r="C55" s="49"/>
      <c r="D55" s="49"/>
      <c r="E55" s="82"/>
      <c r="F55" s="83"/>
      <c r="G55" s="83"/>
      <c r="H55" s="84"/>
      <c r="I55" s="12"/>
    </row>
    <row r="56" spans="1:9" ht="18.75" x14ac:dyDescent="0.3">
      <c r="A56" s="80"/>
      <c r="B56" s="50"/>
      <c r="C56" s="49"/>
      <c r="D56" s="49"/>
      <c r="E56" s="82"/>
      <c r="F56" s="83"/>
      <c r="G56" s="83"/>
      <c r="H56" s="84"/>
      <c r="I56" s="12"/>
    </row>
    <row r="57" spans="1:9" ht="18.75" x14ac:dyDescent="0.3">
      <c r="A57" s="80"/>
      <c r="B57" s="50"/>
      <c r="C57" s="49"/>
      <c r="D57" s="49"/>
      <c r="E57" s="113" t="s">
        <v>99</v>
      </c>
      <c r="F57" s="114"/>
      <c r="G57" s="114"/>
      <c r="H57" s="114"/>
      <c r="I57" s="12"/>
    </row>
    <row r="58" spans="1:9" s="1" customFormat="1" ht="16.5" x14ac:dyDescent="0.25">
      <c r="A58" s="118" t="s">
        <v>25</v>
      </c>
      <c r="B58" s="118"/>
      <c r="C58" s="118"/>
      <c r="D58" s="118"/>
      <c r="E58" s="21"/>
      <c r="F58" s="21"/>
      <c r="G58" s="21"/>
      <c r="H58" s="51"/>
    </row>
    <row r="59" spans="1:9" s="1" customFormat="1" ht="16.5" x14ac:dyDescent="0.25">
      <c r="A59" s="52"/>
      <c r="B59" s="117" t="s">
        <v>74</v>
      </c>
      <c r="C59" s="117"/>
      <c r="D59" s="117"/>
      <c r="E59" s="117"/>
      <c r="F59" s="117"/>
      <c r="G59" s="117"/>
      <c r="H59" s="117"/>
    </row>
    <row r="60" spans="1:9" s="1" customFormat="1" ht="16.5" x14ac:dyDescent="0.25">
      <c r="A60" s="52"/>
      <c r="B60" s="117" t="s">
        <v>101</v>
      </c>
      <c r="C60" s="117"/>
      <c r="D60" s="117"/>
      <c r="E60" s="117"/>
      <c r="F60" s="117"/>
      <c r="G60" s="117"/>
      <c r="H60" s="117"/>
    </row>
    <row r="61" spans="1:9" s="2" customFormat="1" ht="39.75" customHeight="1" x14ac:dyDescent="0.25">
      <c r="A61" s="53"/>
      <c r="B61" s="117" t="s">
        <v>26</v>
      </c>
      <c r="C61" s="117"/>
      <c r="D61" s="117"/>
      <c r="E61" s="117"/>
      <c r="F61" s="117"/>
      <c r="G61" s="117"/>
      <c r="H61" s="117"/>
    </row>
    <row r="62" spans="1:9" s="14" customFormat="1" ht="34.5" customHeight="1" x14ac:dyDescent="0.25">
      <c r="A62" s="54"/>
      <c r="B62" s="119" t="s">
        <v>27</v>
      </c>
      <c r="C62" s="119"/>
      <c r="D62" s="119"/>
      <c r="E62" s="119"/>
      <c r="F62" s="119"/>
      <c r="G62" s="119"/>
      <c r="H62" s="119"/>
    </row>
    <row r="63" spans="1:9" s="3" customFormat="1" ht="16.5" x14ac:dyDescent="0.25">
      <c r="A63" s="51"/>
      <c r="B63" s="117" t="s">
        <v>28</v>
      </c>
      <c r="C63" s="117"/>
      <c r="D63" s="117"/>
      <c r="E63" s="117"/>
      <c r="F63" s="117"/>
      <c r="G63" s="117"/>
      <c r="H63" s="117"/>
    </row>
    <row r="64" spans="1:9" s="3" customFormat="1" ht="16.5" x14ac:dyDescent="0.25">
      <c r="A64" s="51"/>
      <c r="B64" s="53" t="s">
        <v>29</v>
      </c>
      <c r="C64" s="53"/>
      <c r="D64" s="55"/>
      <c r="E64" s="21"/>
      <c r="F64" s="21"/>
      <c r="G64" s="21"/>
      <c r="H64" s="19"/>
    </row>
    <row r="65" spans="1:8" s="3" customFormat="1" ht="16.5" x14ac:dyDescent="0.25">
      <c r="A65" s="51"/>
      <c r="B65" s="53" t="s">
        <v>30</v>
      </c>
      <c r="C65" s="53"/>
      <c r="D65" s="55"/>
      <c r="E65" s="21"/>
      <c r="F65" s="21"/>
      <c r="G65" s="21"/>
      <c r="H65" s="19"/>
    </row>
    <row r="66" spans="1:8" s="4" customFormat="1" ht="15.75" customHeight="1" x14ac:dyDescent="0.25">
      <c r="A66" s="57" t="s">
        <v>31</v>
      </c>
      <c r="B66" s="58"/>
      <c r="C66" s="58"/>
      <c r="D66" s="58"/>
      <c r="E66" s="59"/>
      <c r="F66" s="59"/>
      <c r="G66" s="59"/>
      <c r="H66" s="56"/>
    </row>
    <row r="67" spans="1:8" s="3" customFormat="1" ht="15.75" customHeight="1" x14ac:dyDescent="0.25">
      <c r="A67" s="51"/>
      <c r="B67" s="19" t="s">
        <v>34</v>
      </c>
      <c r="C67" s="19"/>
      <c r="D67" s="55"/>
      <c r="E67" s="60"/>
      <c r="F67" s="60"/>
      <c r="G67" s="60"/>
      <c r="H67" s="19"/>
    </row>
    <row r="68" spans="1:8" s="3" customFormat="1" ht="18" customHeight="1" x14ac:dyDescent="0.25">
      <c r="A68" s="51"/>
      <c r="B68" s="19" t="s">
        <v>103</v>
      </c>
      <c r="C68" s="19"/>
      <c r="D68" s="55"/>
      <c r="E68" s="60"/>
      <c r="F68" s="60"/>
      <c r="G68" s="60"/>
      <c r="H68" s="19"/>
    </row>
    <row r="69" spans="1:8" s="3" customFormat="1" ht="15.75" customHeight="1" x14ac:dyDescent="0.25">
      <c r="A69" s="51"/>
      <c r="B69" s="19" t="s">
        <v>35</v>
      </c>
      <c r="C69" s="19"/>
      <c r="D69" s="55"/>
      <c r="E69" s="60"/>
      <c r="F69" s="60"/>
      <c r="G69" s="60"/>
      <c r="H69" s="19"/>
    </row>
  </sheetData>
  <mergeCells count="41">
    <mergeCell ref="E50:H50"/>
    <mergeCell ref="E57:H57"/>
    <mergeCell ref="E49:H49"/>
    <mergeCell ref="B63:H63"/>
    <mergeCell ref="A58:D58"/>
    <mergeCell ref="B59:H59"/>
    <mergeCell ref="B60:H60"/>
    <mergeCell ref="B61:H61"/>
    <mergeCell ref="B62:H62"/>
    <mergeCell ref="A48:D48"/>
    <mergeCell ref="B33:B34"/>
    <mergeCell ref="H33:H34"/>
    <mergeCell ref="B46:C46"/>
    <mergeCell ref="B36:D36"/>
    <mergeCell ref="B41:D41"/>
    <mergeCell ref="F33:F34"/>
    <mergeCell ref="B27:B30"/>
    <mergeCell ref="H27:H30"/>
    <mergeCell ref="B47:D47"/>
    <mergeCell ref="B21:B22"/>
    <mergeCell ref="E21:E22"/>
    <mergeCell ref="H21:H22"/>
    <mergeCell ref="B24:B25"/>
    <mergeCell ref="B26:D26"/>
    <mergeCell ref="G33:G34"/>
    <mergeCell ref="B11:D11"/>
    <mergeCell ref="F21:F22"/>
    <mergeCell ref="G21:G22"/>
    <mergeCell ref="A1:H1"/>
    <mergeCell ref="A3:H3"/>
    <mergeCell ref="B5:H5"/>
    <mergeCell ref="A6:H7"/>
    <mergeCell ref="B9:C9"/>
    <mergeCell ref="F9:G9"/>
    <mergeCell ref="A12:A16"/>
    <mergeCell ref="B12:B16"/>
    <mergeCell ref="C12:C16"/>
    <mergeCell ref="E12:E16"/>
    <mergeCell ref="H12:H16"/>
    <mergeCell ref="F12:F16"/>
    <mergeCell ref="G12:G16"/>
  </mergeCells>
  <conditionalFormatting sqref="C1:C1048576">
    <cfRule type="duplicateValues" dxfId="0" priority="1"/>
  </conditionalFormatting>
  <pageMargins left="0.5" right="0.3" top="0.5" bottom="0.25" header="0.15748031496063" footer="0.15748031496063"/>
  <pageSetup paperSize="9" scale="54" fitToHeight="0" orientation="portrait" r:id="rId1"/>
  <rowBreaks count="1" manualBreakCount="1">
    <brk id="38" max="7" man="1"/>
  </rowBreaks>
  <colBreaks count="1" manualBreakCount="1">
    <brk id="8" max="163"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9FC7-89D8-4726-A846-92FD682DE3E4}">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Báo giá</vt:lpstr>
      <vt:lpstr>Sheet1</vt:lpstr>
      <vt:lpstr>'Báo giá'!Print_Area</vt:lpstr>
      <vt:lpstr>'Báo giá'!Print_Titles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 QUANG CHUNG</dc:creator>
  <cp:lastModifiedBy>Administrator</cp:lastModifiedBy>
  <cp:lastPrinted>2024-05-09T02:52:14Z</cp:lastPrinted>
  <dcterms:created xsi:type="dcterms:W3CDTF">2022-03-17T08:23:25Z</dcterms:created>
  <dcterms:modified xsi:type="dcterms:W3CDTF">2025-03-26T03:47:15Z</dcterms:modified>
</cp:coreProperties>
</file>