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G:\LÀM VIỆC\DATA_TN\Hoàng\SALE\ĐƠN VỊ THỰC HIỆN\CÔNG TY CỔ PHẦN PONOS TECH\2025\"/>
    </mc:Choice>
  </mc:AlternateContent>
  <xr:revisionPtr revIDLastSave="0" documentId="13_ncr:1_{628B2799-83AE-49E2-A74D-C80E528FBDEB}" xr6:coauthVersionLast="47" xr6:coauthVersionMax="47" xr10:uidLastSave="{00000000-0000-0000-0000-000000000000}"/>
  <bookViews>
    <workbookView xWindow="-120" yWindow="-120" windowWidth="20730" windowHeight="11160" xr2:uid="{00000000-000D-0000-FFFF-FFFF00000000}"/>
  </bookViews>
  <sheets>
    <sheet name="Gói Khám SK" sheetId="2" r:id="rId1"/>
  </sheets>
  <externalReferences>
    <externalReference r:id="rId2"/>
  </externalReferences>
  <definedNames>
    <definedName name="DELETE">OFFSET([1]DATA!$B$2,MATCH('[1]PAKD 2022'!A1&amp;"*",DV,0)-1,0,COUNTIF(DV,'[1]PAKD 2022'!$B1&amp;"*"),1)</definedName>
    <definedName name="DV">OFFSET([1]DATA!$B$2,0,0,COUNTA([1]DATA!B:B)-1,1)</definedName>
    <definedName name="_xlnm.Print_Area" localSheetId="0">'Gói Khám SK'!$A$1:$F$66</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pDhGm4KmcR1nSBNMPTk4uFI3OcGIcb+R5JfrXYLoznw="/>
    </ext>
  </extLst>
</workbook>
</file>

<file path=xl/calcChain.xml><?xml version="1.0" encoding="utf-8"?>
<calcChain xmlns="http://schemas.openxmlformats.org/spreadsheetml/2006/main">
  <c r="C53" i="2" l="1"/>
</calcChain>
</file>

<file path=xl/sharedStrings.xml><?xml version="1.0" encoding="utf-8"?>
<sst xmlns="http://schemas.openxmlformats.org/spreadsheetml/2006/main" count="65" uniqueCount="64">
  <si>
    <t>DANH MỤC KHÁM BỆNH CHI TIẾT:</t>
  </si>
  <si>
    <t>STT</t>
  </si>
  <si>
    <t>DANH MỤC KHÁM</t>
  </si>
  <si>
    <t>Nam</t>
  </si>
  <si>
    <t>I. KHÁM LÂM SÀNG:</t>
  </si>
  <si>
    <t>Kiểm tra phụ khoa (cho nữ) dùng mỏ vịt một lần</t>
  </si>
  <si>
    <t>Kiểm tra và nội soi tai mũi họng (bằng máy)</t>
  </si>
  <si>
    <t>Kiểm tra mắt (bằng các máy đo hiện đại)</t>
  </si>
  <si>
    <t>Kiểm tra và khám răng hàm mặt</t>
  </si>
  <si>
    <t>khám chuyên khoa phụ sản</t>
  </si>
  <si>
    <t>II. XÉT NGHIỆM:</t>
  </si>
  <si>
    <t>Xét nghiệm chức năng gan</t>
  </si>
  <si>
    <t>AST</t>
  </si>
  <si>
    <t>ALT</t>
  </si>
  <si>
    <t>Xét nghiệm chức năng thận</t>
  </si>
  <si>
    <t>ure</t>
  </si>
  <si>
    <t>Creatinine</t>
  </si>
  <si>
    <t>Tổng phân tích nước tiểu</t>
  </si>
  <si>
    <t>III. CHẨN ĐOÁN HÌNH ẢNH:</t>
  </si>
  <si>
    <t>Xquang tim phổi thẳng</t>
  </si>
  <si>
    <t>Tổng</t>
  </si>
  <si>
    <t>Nữ có gia đình</t>
  </si>
  <si>
    <t>Nữ chưa lập gia đình</t>
  </si>
  <si>
    <r>
      <rPr>
        <sz val="13"/>
        <color theme="1"/>
        <rFont val="Times New Roman"/>
        <family val="1"/>
      </rPr>
      <t xml:space="preserve">Khám nội, ngoại tổng quát:
</t>
    </r>
    <r>
      <rPr>
        <i/>
        <sz val="13"/>
        <color theme="1"/>
        <rFont val="Times New Roman"/>
        <family val="1"/>
      </rPr>
      <t>Bác sĩ đa khoa khám và tư vấn</t>
    </r>
  </si>
  <si>
    <r>
      <rPr>
        <sz val="13"/>
        <color theme="1"/>
        <rFont val="Times New Roman"/>
        <family val="1"/>
      </rPr>
      <t xml:space="preserve">Kiểm tra thể lực, mạch, huyết áp:
</t>
    </r>
    <r>
      <rPr>
        <i/>
        <sz val="13"/>
        <color theme="1"/>
        <rFont val="Times New Roman"/>
        <family val="1"/>
      </rPr>
      <t>Cân nặng, chiều cao, mạch và huyết áp.</t>
    </r>
  </si>
  <si>
    <r>
      <rPr>
        <b/>
        <sz val="13"/>
        <color rgb="FF000000"/>
        <rFont val="Times New Roman"/>
        <family val="1"/>
      </rPr>
      <t>Tổng phân tích máu (Công thức máu toàn phần 18 chỉ số):</t>
    </r>
    <r>
      <rPr>
        <i/>
        <sz val="13"/>
        <color rgb="FF000000"/>
        <rFont val="Times New Roman"/>
        <family val="1"/>
      </rPr>
      <t xml:space="preserve">
Kiểm tra số lượng bạch cầu, hồng cầu, tiểu cầu, Hemoglobin, ...; đánh giá tình trạng thiếu máu, một số bệnh toàn thân</t>
    </r>
  </si>
  <si>
    <r>
      <rPr>
        <b/>
        <i/>
        <sz val="13"/>
        <color rgb="FF000000"/>
        <rFont val="Times New Roman"/>
        <family val="1"/>
      </rPr>
      <t>Đường máu lúc đói</t>
    </r>
    <r>
      <rPr>
        <i/>
        <sz val="13"/>
        <color rgb="FF000000"/>
        <rFont val="Times New Roman"/>
        <family val="1"/>
      </rPr>
      <t>: Glucose</t>
    </r>
  </si>
  <si>
    <t>GGT</t>
  </si>
  <si>
    <t>Bộ Lipid máu (mỡ máu)</t>
  </si>
  <si>
    <t>Cholesterol</t>
  </si>
  <si>
    <t>Triglyceride</t>
  </si>
  <si>
    <t>LDL-Cholesterol</t>
  </si>
  <si>
    <t>HDL-Cholesterol</t>
  </si>
  <si>
    <t>Xét nghiệm tế bào học áp nhuộm thường quy PAP mear</t>
  </si>
  <si>
    <t xml:space="preserve">Siêu âm ổ bụng: 
</t>
  </si>
  <si>
    <t>Siêu âm tuyến giáp</t>
  </si>
  <si>
    <t>IV. XÉT NGHIỆM TẦM SOÁT UNG THƯ:</t>
  </si>
  <si>
    <r>
      <rPr>
        <b/>
        <sz val="13"/>
        <color theme="1"/>
        <rFont val="Times New Roman"/>
        <family val="1"/>
      </rPr>
      <t>Định lương AFP</t>
    </r>
    <r>
      <rPr>
        <sz val="13"/>
        <color theme="1"/>
        <rFont val="Times New Roman"/>
        <family val="1"/>
      </rPr>
      <t xml:space="preserve">
marker tầm soát ung thư gan</t>
    </r>
  </si>
  <si>
    <r>
      <rPr>
        <b/>
        <i/>
        <u/>
        <sz val="13"/>
        <color theme="1"/>
        <rFont val="Times New Roman"/>
        <family val="1"/>
      </rPr>
      <t>Ghi chú</t>
    </r>
    <r>
      <rPr>
        <sz val="13"/>
        <color theme="1"/>
        <rFont val="Times New Roman"/>
        <family val="1"/>
      </rPr>
      <t>: Với các CTTV, PGD, VPMN có thể thay đổi mục khám 17,18,19,20 cho phù hợp đơn vị.
Tổng chi phí khám và xét nghiệm không được vượt định mức cho phép.</t>
    </r>
  </si>
  <si>
    <t>Ưu đãi trong gói khám</t>
  </si>
  <si>
    <t xml:space="preserve">CÔNG TY CỔ PHẦN BỆNH VIỆN THIỆN NHÂN ĐÀ NẴNG 
Số 276-278-280 Đống Đa - P Thanh Bình -Thành Phố Đà Nẵng 
Điện Thoại : 0236.828489 - 0236. 568988 
Email : Thiennhanhospital@gmail.com
</t>
  </si>
  <si>
    <t>BẢNG BÁO GIÁ GÓI KHÁM SỨC KHỎE TỔNG QUÁT CHẤT LƯỢNG CAO</t>
  </si>
  <si>
    <t>Công ty cổ phần Thiện Nhân Đà Nẵng xin gửi đến Quý Công ty/Đơn vị bảng báo giá các danh mục khám (Bao gồm các hạng mục khám bệnh và các xét nghiệm) của gói khám sức khỏe tổng quát định kỳ như sau:</t>
  </si>
  <si>
    <t>* Lưu ý:</t>
  </si>
  <si>
    <t xml:space="preserve">     . Đơn giá trên đã bao gồm hóa đơn tài chính (không chịu thuế VAT).</t>
  </si>
  <si>
    <t xml:space="preserve">     . Báo giá này có hiệu lực kể từ ngày báo giá cho đến hết năm 2025</t>
  </si>
  <si>
    <t xml:space="preserve">     . Ngoài các hạng mục báo giá nếu trên, Quý Công ty/Đơn vị nếu cần làm thêm các hạng mục khác về tất cả như:  Chẩn đoán hình ảnh, xét nghiệm,…. Xin Quý Công ty/Đơn vị vui lòng liên hệ lại Trung tâm Y Khoa Kỷ Thuật Cao  để được báo giá chi tiết và giải đáp tất cả.</t>
  </si>
  <si>
    <t>* Giá này dành cho những dịch vụ thực hiện ngay tại Thiện Nhân Đà nẵng. Nếu đơn vị yêu cầu tổ chức khám tại chỗ thì tùy từng trường hợp sẽ thương thảo giá phù hợp.</t>
  </si>
  <si>
    <t xml:space="preserve">     . Trung tâm rất hân hạnh được hợp tác với Quý Công ty/Đơn vị và Quý khách hàng trong lĩnh vực đồng hành chăm sóc sức khỏe.</t>
  </si>
  <si>
    <t xml:space="preserve">     . Kính mong sự hỗ trợ và tạo điều kiện của Quý lãnh đạo Công ty/Đơn vị.</t>
  </si>
  <si>
    <t xml:space="preserve">     . Kính chúc sức khỏe và trân trọng cảm ơn!</t>
  </si>
  <si>
    <t>** Mọi thông tin xin vui lòng liên hệ: Phòng Kinh Doanh</t>
  </si>
  <si>
    <t>. Điện thoại: 02363. 828489  / 02362.525379</t>
  </si>
  <si>
    <t>. Ms Diệp ( PGĐ.KD) : 0937 334 583</t>
  </si>
  <si>
    <t>. Email: thiennhanhospital@gmail.com</t>
  </si>
  <si>
    <t>Kiểm tra gout</t>
  </si>
  <si>
    <t>Sắc tố mật</t>
  </si>
  <si>
    <t>Điện tâm đồ</t>
  </si>
  <si>
    <t>Chụp XQ cột sống cổ thẳng nghiêng kỹ thuật số</t>
  </si>
  <si>
    <t xml:space="preserve">Đo loãng xương bằng sóng siêu âm </t>
  </si>
  <si>
    <t>Siêu âm màu tuyến vú</t>
  </si>
  <si>
    <t>Giá Niêm yết</t>
  </si>
  <si>
    <t>Giá áp dụng</t>
  </si>
  <si>
    <t>Kính gửi: CÔNG TY CỔ PHẦN PONOS 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</si>
</sst>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 _₫_-;\-* #,##0\ _₫_-;_-* &quot;-&quot;??\ _₫_-;_-@"/>
    <numFmt numFmtId="165" formatCode="_(* #,##0_);_(* \(#,##0\);_(* &quot;-&quot;??_);_(@_)"/>
  </numFmts>
  <fonts count="26" x14ac:knownFonts="1">
    <font>
      <sz val="11"/>
      <color theme="1"/>
      <name val="Calibri"/>
      <scheme val="minor"/>
    </font>
    <font>
      <b/>
      <sz val="13"/>
      <color theme="1"/>
      <name val="Times New Roman"/>
      <family val="1"/>
    </font>
    <font>
      <sz val="11"/>
      <name val="Calibri"/>
      <family val="2"/>
    </font>
    <font>
      <sz val="13"/>
      <color theme="1"/>
      <name val="Times New Roman"/>
      <family val="1"/>
    </font>
    <font>
      <b/>
      <sz val="13"/>
      <color rgb="FF000000"/>
      <name val="Times New Roman"/>
      <family val="1"/>
    </font>
    <font>
      <sz val="13"/>
      <color rgb="FF000000"/>
      <name val="Times New Roman"/>
      <family val="1"/>
    </font>
    <font>
      <i/>
      <sz val="13"/>
      <color rgb="FF000000"/>
      <name val="Times New Roman"/>
      <family val="1"/>
    </font>
    <font>
      <b/>
      <i/>
      <sz val="13"/>
      <color rgb="FF000000"/>
      <name val="Times New Roman"/>
      <family val="1"/>
    </font>
    <font>
      <i/>
      <sz val="13"/>
      <color theme="1"/>
      <name val="Times New Roman"/>
      <family val="1"/>
    </font>
    <font>
      <b/>
      <i/>
      <u/>
      <sz val="13"/>
      <color theme="1"/>
      <name val="Times New Roman"/>
      <family val="1"/>
    </font>
    <font>
      <sz val="11"/>
      <color theme="1"/>
      <name val="Calibri"/>
      <family val="2"/>
      <scheme val="minor"/>
    </font>
    <font>
      <sz val="13"/>
      <color rgb="FF000000"/>
      <name val="Times New Roman"/>
      <family val="1"/>
    </font>
    <font>
      <sz val="13"/>
      <color theme="1"/>
      <name val="Times New Roman"/>
      <family val="1"/>
    </font>
    <font>
      <b/>
      <sz val="13"/>
      <color theme="1"/>
      <name val="Times New Roman"/>
      <family val="1"/>
    </font>
    <font>
      <b/>
      <sz val="14"/>
      <color theme="1"/>
      <name val="Times New Roman"/>
      <family val="1"/>
    </font>
    <font>
      <b/>
      <i/>
      <sz val="13"/>
      <color theme="1"/>
      <name val="Times New Roman"/>
      <family val="1"/>
    </font>
    <font>
      <sz val="12"/>
      <color theme="1"/>
      <name val="Times New Roman"/>
      <family val="1"/>
    </font>
    <font>
      <b/>
      <sz val="12"/>
      <color theme="1"/>
      <name val="Times New Roman"/>
      <family val="1"/>
    </font>
    <font>
      <b/>
      <u/>
      <sz val="13"/>
      <color theme="1"/>
      <name val="Times New Roman"/>
      <family val="1"/>
    </font>
    <font>
      <b/>
      <sz val="13"/>
      <color rgb="FFFF0000"/>
      <name val="Times New Roman"/>
      <family val="1"/>
    </font>
    <font>
      <b/>
      <u/>
      <sz val="13"/>
      <color rgb="FFFF0000"/>
      <name val="Times New Roman"/>
      <family val="1"/>
    </font>
    <font>
      <u/>
      <sz val="13"/>
      <color rgb="FFFF0000"/>
      <name val="Times New Roman"/>
      <family val="1"/>
    </font>
    <font>
      <sz val="13"/>
      <color rgb="FF002060"/>
      <name val="Times New Roman"/>
      <family val="1"/>
    </font>
    <font>
      <sz val="12"/>
      <color rgb="FF002060"/>
      <name val="Times New Roman"/>
      <family val="1"/>
    </font>
    <font>
      <sz val="13"/>
      <color rgb="FFFF0000"/>
      <name val="Times New Roman"/>
      <family val="1"/>
    </font>
    <font>
      <b/>
      <sz val="12"/>
      <color rgb="FFFF0000"/>
      <name val="Times New Roman"/>
      <family val="1"/>
    </font>
  </fonts>
  <fills count="6">
    <fill>
      <patternFill patternType="none"/>
    </fill>
    <fill>
      <patternFill patternType="gray125"/>
    </fill>
    <fill>
      <patternFill patternType="solid">
        <fgColor theme="0"/>
        <bgColor theme="0"/>
      </patternFill>
    </fill>
    <fill>
      <patternFill patternType="solid">
        <fgColor rgb="FFFFFFFF"/>
        <bgColor indexed="64"/>
      </patternFill>
    </fill>
    <fill>
      <patternFill patternType="solid">
        <fgColor rgb="FFFFC000"/>
        <bgColor theme="0"/>
      </patternFill>
    </fill>
    <fill>
      <patternFill patternType="solid">
        <fgColor rgb="FFFFC000"/>
        <bgColor indexed="64"/>
      </patternFill>
    </fill>
  </fills>
  <borders count="19">
    <border>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43" fontId="10" fillId="0" borderId="0" applyFont="0" applyFill="0" applyBorder="0" applyAlignment="0" applyProtection="0"/>
  </cellStyleXfs>
  <cellXfs count="102">
    <xf numFmtId="0" fontId="0" fillId="0" borderId="0" xfId="0"/>
    <xf numFmtId="0" fontId="3" fillId="2" borderId="1" xfId="0" applyFont="1" applyFill="1" applyBorder="1"/>
    <xf numFmtId="0" fontId="3" fillId="2" borderId="1" xfId="0" applyFont="1" applyFill="1" applyBorder="1" applyAlignment="1">
      <alignment horizontal="left" vertical="center"/>
    </xf>
    <xf numFmtId="0" fontId="3" fillId="0" borderId="0" xfId="0" applyFont="1"/>
    <xf numFmtId="3" fontId="12" fillId="0" borderId="2" xfId="1" applyNumberFormat="1" applyFont="1" applyBorder="1" applyAlignment="1">
      <alignment horizontal="center" vertical="center" wrapText="1"/>
    </xf>
    <xf numFmtId="3" fontId="11" fillId="3" borderId="2" xfId="1" applyNumberFormat="1" applyFont="1" applyFill="1" applyBorder="1" applyAlignment="1">
      <alignment horizontal="center" vertical="center"/>
    </xf>
    <xf numFmtId="3" fontId="12" fillId="3" borderId="2" xfId="1" applyNumberFormat="1" applyFont="1" applyFill="1" applyBorder="1" applyAlignment="1">
      <alignment horizontal="center" vertical="center" wrapText="1"/>
    </xf>
    <xf numFmtId="0" fontId="16" fillId="0" borderId="3" xfId="0" applyFont="1" applyBorder="1" applyAlignment="1">
      <alignment vertical="center"/>
    </xf>
    <xf numFmtId="0" fontId="16" fillId="0" borderId="4" xfId="0" applyFont="1" applyBorder="1" applyAlignment="1">
      <alignment vertical="center"/>
    </xf>
    <xf numFmtId="0" fontId="3" fillId="0" borderId="4" xfId="0" applyFont="1" applyBorder="1" applyAlignment="1">
      <alignment vertical="center"/>
    </xf>
    <xf numFmtId="0" fontId="1" fillId="0" borderId="4" xfId="0" applyFont="1" applyBorder="1" applyAlignment="1">
      <alignment horizontal="center" vertical="center"/>
    </xf>
    <xf numFmtId="3" fontId="3" fillId="0" borderId="4" xfId="1" applyNumberFormat="1" applyFont="1" applyBorder="1" applyAlignment="1">
      <alignment horizontal="center" vertical="center"/>
    </xf>
    <xf numFmtId="0" fontId="17" fillId="0" borderId="4" xfId="0" applyFont="1" applyBorder="1" applyAlignment="1">
      <alignment vertical="center"/>
    </xf>
    <xf numFmtId="3" fontId="1" fillId="0" borderId="4" xfId="0" applyNumberFormat="1" applyFont="1" applyBorder="1" applyAlignment="1">
      <alignment horizontal="center" vertical="center"/>
    </xf>
    <xf numFmtId="3" fontId="3" fillId="0" borderId="4" xfId="0" applyNumberFormat="1" applyFont="1" applyBorder="1" applyAlignment="1">
      <alignment horizontal="center" vertical="center"/>
    </xf>
    <xf numFmtId="0" fontId="18" fillId="0" borderId="4" xfId="0" applyFont="1" applyBorder="1" applyAlignment="1">
      <alignment vertical="center" wrapText="1"/>
    </xf>
    <xf numFmtId="0" fontId="17" fillId="0" borderId="4"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left" vertical="center" wrapText="1"/>
    </xf>
    <xf numFmtId="0" fontId="3" fillId="0" borderId="11" xfId="0" applyFont="1" applyBorder="1"/>
    <xf numFmtId="0" fontId="1" fillId="0" borderId="11" xfId="0" applyFont="1" applyBorder="1"/>
    <xf numFmtId="3" fontId="3" fillId="0" borderId="11" xfId="1" applyNumberFormat="1" applyFont="1" applyBorder="1" applyAlignment="1">
      <alignment horizontal="center"/>
    </xf>
    <xf numFmtId="0" fontId="19" fillId="0" borderId="11" xfId="0" applyFont="1" applyBorder="1" applyAlignment="1">
      <alignment wrapText="1"/>
    </xf>
    <xf numFmtId="0" fontId="16" fillId="0" borderId="4" xfId="0" applyFont="1" applyBorder="1"/>
    <xf numFmtId="0" fontId="4" fillId="2" borderId="2" xfId="0" applyFont="1" applyFill="1" applyBorder="1" applyAlignment="1">
      <alignment horizontal="center" vertical="center" wrapText="1"/>
    </xf>
    <xf numFmtId="164" fontId="4" fillId="2" borderId="2" xfId="0" applyNumberFormat="1" applyFont="1" applyFill="1" applyBorder="1" applyAlignment="1">
      <alignment horizontal="center" vertical="center" wrapText="1"/>
    </xf>
    <xf numFmtId="0" fontId="1" fillId="2" borderId="2" xfId="0" applyFont="1" applyFill="1" applyBorder="1" applyAlignment="1">
      <alignment horizontal="left" vertical="center" wrapText="1"/>
    </xf>
    <xf numFmtId="164" fontId="1" fillId="2" borderId="2" xfId="0" applyNumberFormat="1" applyFont="1" applyFill="1" applyBorder="1" applyAlignment="1">
      <alignment horizontal="center" vertical="center" wrapText="1"/>
    </xf>
    <xf numFmtId="0" fontId="5" fillId="2" borderId="2" xfId="0" applyFont="1" applyFill="1" applyBorder="1" applyAlignment="1">
      <alignment horizontal="center" vertical="center"/>
    </xf>
    <xf numFmtId="0" fontId="3" fillId="2" borderId="2" xfId="0" applyFont="1" applyFill="1" applyBorder="1" applyAlignment="1">
      <alignment horizontal="left" vertical="center" wrapText="1"/>
    </xf>
    <xf numFmtId="164" fontId="5"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0" fontId="6" fillId="2" borderId="2" xfId="0" applyFont="1" applyFill="1" applyBorder="1" applyAlignment="1">
      <alignment horizontal="left" vertical="center" wrapText="1"/>
    </xf>
    <xf numFmtId="0" fontId="5"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164" fontId="3" fillId="2" borderId="2" xfId="0" applyNumberFormat="1" applyFont="1" applyFill="1" applyBorder="1" applyAlignment="1">
      <alignment horizontal="center" vertical="center" wrapText="1"/>
    </xf>
    <xf numFmtId="0" fontId="3" fillId="0" borderId="2" xfId="0" applyFont="1" applyBorder="1" applyAlignment="1">
      <alignment vertical="center"/>
    </xf>
    <xf numFmtId="165" fontId="3" fillId="2" borderId="2" xfId="0" applyNumberFormat="1" applyFont="1" applyFill="1" applyBorder="1" applyAlignment="1">
      <alignment wrapText="1"/>
    </xf>
    <xf numFmtId="0" fontId="5" fillId="0" borderId="2" xfId="0" applyFont="1" applyBorder="1" applyAlignment="1">
      <alignment horizontal="center" vertical="center"/>
    </xf>
    <xf numFmtId="0" fontId="1" fillId="0" borderId="2" xfId="0" applyFont="1" applyBorder="1" applyAlignment="1">
      <alignment horizontal="left" vertical="center" wrapText="1"/>
    </xf>
    <xf numFmtId="164" fontId="5" fillId="0" borderId="2" xfId="0" applyNumberFormat="1" applyFont="1" applyBorder="1" applyAlignment="1">
      <alignment horizontal="center" vertical="center" wrapText="1"/>
    </xf>
    <xf numFmtId="0" fontId="15" fillId="0" borderId="13" xfId="0" applyFont="1" applyBorder="1" applyAlignment="1">
      <alignment vertical="top" wrapText="1"/>
    </xf>
    <xf numFmtId="0" fontId="15" fillId="0" borderId="10" xfId="0" applyFont="1" applyBorder="1" applyAlignment="1">
      <alignment vertical="top" wrapText="1"/>
    </xf>
    <xf numFmtId="0" fontId="3" fillId="0" borderId="7" xfId="0" applyFont="1" applyBorder="1" applyAlignment="1">
      <alignment vertical="center" wrapText="1"/>
    </xf>
    <xf numFmtId="0" fontId="3" fillId="0" borderId="10" xfId="0" applyFont="1" applyBorder="1" applyAlignment="1">
      <alignment vertical="center" wrapText="1"/>
    </xf>
    <xf numFmtId="3" fontId="14" fillId="0" borderId="16" xfId="0" applyNumberFormat="1" applyFont="1" applyBorder="1" applyAlignment="1">
      <alignment vertical="center"/>
    </xf>
    <xf numFmtId="3" fontId="5" fillId="3" borderId="2" xfId="1" applyNumberFormat="1" applyFont="1" applyFill="1" applyBorder="1" applyAlignment="1">
      <alignment horizontal="center" vertical="center"/>
    </xf>
    <xf numFmtId="3" fontId="3" fillId="0" borderId="2" xfId="1" applyNumberFormat="1" applyFont="1" applyBorder="1" applyAlignment="1">
      <alignment horizontal="center" vertical="center"/>
    </xf>
    <xf numFmtId="0" fontId="18" fillId="0" borderId="4" xfId="0" applyFont="1" applyBorder="1" applyAlignment="1">
      <alignment horizontal="center" vertical="center" wrapText="1"/>
    </xf>
    <xf numFmtId="0" fontId="3" fillId="0" borderId="11" xfId="0" applyFont="1" applyBorder="1" applyAlignment="1">
      <alignment horizontal="center"/>
    </xf>
    <xf numFmtId="0" fontId="3" fillId="2" borderId="2" xfId="0" applyFont="1" applyFill="1" applyBorder="1" applyAlignment="1">
      <alignment horizontal="center"/>
    </xf>
    <xf numFmtId="164" fontId="4" fillId="0" borderId="2" xfId="0" applyNumberFormat="1" applyFont="1" applyBorder="1" applyAlignment="1">
      <alignment horizontal="center" vertical="center" wrapText="1"/>
    </xf>
    <xf numFmtId="164" fontId="3" fillId="2" borderId="2" xfId="0" applyNumberFormat="1" applyFont="1" applyFill="1" applyBorder="1" applyAlignment="1">
      <alignment horizontal="center"/>
    </xf>
    <xf numFmtId="164" fontId="14" fillId="2" borderId="2" xfId="0" applyNumberFormat="1" applyFont="1" applyFill="1" applyBorder="1" applyAlignment="1">
      <alignment horizontal="center"/>
    </xf>
    <xf numFmtId="0" fontId="0" fillId="0" borderId="0" xfId="0" applyAlignment="1">
      <alignment horizontal="center"/>
    </xf>
    <xf numFmtId="0" fontId="3" fillId="0" borderId="4" xfId="0" applyFont="1" applyBorder="1" applyAlignment="1">
      <alignment horizontal="center" vertical="center"/>
    </xf>
    <xf numFmtId="0" fontId="16" fillId="0" borderId="4" xfId="0" applyFont="1" applyBorder="1" applyAlignment="1">
      <alignment horizontal="center" vertical="center"/>
    </xf>
    <xf numFmtId="0" fontId="21" fillId="0" borderId="4" xfId="0" applyFont="1" applyBorder="1" applyAlignment="1">
      <alignment horizontal="left" vertical="center"/>
    </xf>
    <xf numFmtId="0" fontId="3" fillId="0" borderId="4" xfId="0" applyFont="1" applyBorder="1" applyAlignment="1">
      <alignment horizontal="left" vertical="center"/>
    </xf>
    <xf numFmtId="0" fontId="22" fillId="0" borderId="4" xfId="0" applyFont="1" applyBorder="1" applyAlignment="1">
      <alignment horizontal="center" vertical="center"/>
    </xf>
    <xf numFmtId="0" fontId="23" fillId="0" borderId="4" xfId="0" applyFont="1" applyBorder="1" applyAlignment="1">
      <alignment vertical="center"/>
    </xf>
    <xf numFmtId="0" fontId="20" fillId="0" borderId="4" xfId="0" applyFont="1" applyBorder="1" applyAlignment="1">
      <alignment vertical="center"/>
    </xf>
    <xf numFmtId="0" fontId="19" fillId="0" borderId="4" xfId="0" applyFont="1" applyBorder="1" applyAlignment="1">
      <alignment vertical="center"/>
    </xf>
    <xf numFmtId="3" fontId="24" fillId="0" borderId="4" xfId="1" applyNumberFormat="1" applyFont="1" applyBorder="1" applyAlignment="1">
      <alignment horizontal="center" vertical="center"/>
    </xf>
    <xf numFmtId="0" fontId="19" fillId="0" borderId="4" xfId="0" applyFont="1" applyBorder="1" applyAlignment="1">
      <alignment horizontal="left" vertical="center"/>
    </xf>
    <xf numFmtId="0" fontId="25" fillId="0" borderId="4" xfId="0" applyFont="1" applyBorder="1" applyAlignment="1">
      <alignment horizontal="left" vertical="center"/>
    </xf>
    <xf numFmtId="0" fontId="3" fillId="0" borderId="4" xfId="0" applyFont="1" applyBorder="1" applyAlignment="1">
      <alignment vertical="center" wrapText="1"/>
    </xf>
    <xf numFmtId="0" fontId="22" fillId="0" borderId="4" xfId="0" applyFont="1" applyBorder="1" applyAlignment="1">
      <alignment vertical="center" wrapText="1"/>
    </xf>
    <xf numFmtId="0" fontId="19" fillId="0" borderId="4" xfId="0" applyFont="1" applyBorder="1" applyAlignment="1">
      <alignment horizontal="center" vertical="center"/>
    </xf>
    <xf numFmtId="165" fontId="3" fillId="2" borderId="2" xfId="0" applyNumberFormat="1" applyFont="1" applyFill="1" applyBorder="1" applyAlignment="1">
      <alignment horizontal="left" vertical="center" wrapText="1"/>
    </xf>
    <xf numFmtId="0" fontId="4" fillId="4" borderId="2" xfId="0" applyFont="1" applyFill="1" applyBorder="1" applyAlignment="1">
      <alignment horizontal="center" vertical="center" wrapText="1"/>
    </xf>
    <xf numFmtId="164" fontId="4" fillId="4" borderId="2" xfId="0" applyNumberFormat="1" applyFont="1" applyFill="1" applyBorder="1" applyAlignment="1">
      <alignment horizontal="center" vertical="center" wrapText="1"/>
    </xf>
    <xf numFmtId="3" fontId="11" fillId="0" borderId="2" xfId="1" applyNumberFormat="1" applyFont="1" applyBorder="1" applyAlignment="1">
      <alignment horizontal="center" vertical="center" wrapText="1"/>
    </xf>
    <xf numFmtId="0" fontId="1" fillId="5" borderId="2" xfId="0" applyFont="1" applyFill="1" applyBorder="1" applyAlignment="1">
      <alignment horizontal="center" vertical="center"/>
    </xf>
    <xf numFmtId="0" fontId="13" fillId="5" borderId="2" xfId="0" applyFont="1" applyFill="1" applyBorder="1" applyAlignment="1">
      <alignment horizontal="center" vertical="center"/>
    </xf>
    <xf numFmtId="3" fontId="12" fillId="0" borderId="17" xfId="1" applyNumberFormat="1" applyFont="1" applyBorder="1" applyAlignment="1">
      <alignment horizontal="center" vertical="center" wrapText="1"/>
    </xf>
    <xf numFmtId="3" fontId="12" fillId="0" borderId="18" xfId="1" applyNumberFormat="1" applyFont="1" applyBorder="1" applyAlignment="1">
      <alignment horizontal="center" vertical="center" wrapText="1"/>
    </xf>
    <xf numFmtId="164" fontId="4" fillId="4" borderId="17" xfId="0" applyNumberFormat="1" applyFont="1" applyFill="1" applyBorder="1" applyAlignment="1">
      <alignment horizontal="center" vertical="center" wrapText="1"/>
    </xf>
    <xf numFmtId="164" fontId="4" fillId="4" borderId="18" xfId="0" applyNumberFormat="1" applyFont="1" applyFill="1" applyBorder="1" applyAlignment="1">
      <alignment horizontal="center" vertical="center" wrapText="1"/>
    </xf>
    <xf numFmtId="0" fontId="15" fillId="0" borderId="12" xfId="0" applyFont="1" applyBorder="1" applyAlignment="1">
      <alignment horizontal="right" vertical="top" wrapText="1"/>
    </xf>
    <xf numFmtId="0" fontId="15" fillId="0" borderId="1" xfId="0" applyFont="1" applyBorder="1" applyAlignment="1">
      <alignment horizontal="right" vertical="top" wrapText="1"/>
    </xf>
    <xf numFmtId="0" fontId="15" fillId="0" borderId="8" xfId="0" applyFont="1" applyBorder="1" applyAlignment="1">
      <alignment horizontal="right" vertical="top" wrapText="1"/>
    </xf>
    <xf numFmtId="0" fontId="15" fillId="0" borderId="9" xfId="0" applyFont="1" applyBorder="1" applyAlignment="1">
      <alignment horizontal="right" vertical="top"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3" fontId="14" fillId="0" borderId="14" xfId="0" applyNumberFormat="1" applyFont="1" applyBorder="1" applyAlignment="1">
      <alignment horizontal="center" vertical="center"/>
    </xf>
    <xf numFmtId="3" fontId="14" fillId="0" borderId="15" xfId="0" applyNumberFormat="1" applyFont="1" applyBorder="1" applyAlignment="1">
      <alignment horizontal="center" vertical="center"/>
    </xf>
    <xf numFmtId="0" fontId="1" fillId="2" borderId="2" xfId="0" applyFont="1" applyFill="1" applyBorder="1" applyAlignment="1">
      <alignment horizontal="left" vertical="center" wrapText="1"/>
    </xf>
    <xf numFmtId="0" fontId="1" fillId="4" borderId="2" xfId="0" applyFont="1" applyFill="1" applyBorder="1" applyAlignment="1">
      <alignment horizontal="left" vertical="center"/>
    </xf>
    <xf numFmtId="0" fontId="4" fillId="2" borderId="2" xfId="0" applyFont="1" applyFill="1" applyBorder="1" applyAlignment="1">
      <alignment horizontal="left" vertical="center" wrapText="1"/>
    </xf>
    <xf numFmtId="0" fontId="2" fillId="0" borderId="2" xfId="0" applyFont="1" applyBorder="1"/>
    <xf numFmtId="0" fontId="22" fillId="0" borderId="14" xfId="0" applyFont="1" applyBorder="1" applyAlignment="1">
      <alignment horizontal="left" vertical="center" wrapText="1"/>
    </xf>
    <xf numFmtId="0" fontId="22" fillId="0" borderId="15" xfId="0" applyFont="1" applyBorder="1" applyAlignment="1">
      <alignment horizontal="left" vertical="center" wrapText="1"/>
    </xf>
    <xf numFmtId="0" fontId="22" fillId="0" borderId="16" xfId="0" applyFont="1" applyBorder="1" applyAlignment="1">
      <alignment horizontal="left" vertical="center" wrapText="1"/>
    </xf>
    <xf numFmtId="0" fontId="3" fillId="0" borderId="14" xfId="0" applyFont="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2" borderId="2" xfId="0" applyFont="1" applyFill="1" applyBorder="1" applyAlignment="1">
      <alignment horizontal="left" vertical="center" wrapText="1"/>
    </xf>
    <xf numFmtId="0" fontId="20" fillId="0" borderId="4" xfId="0" applyFont="1" applyBorder="1" applyAlignment="1">
      <alignment horizontal="left" vertical="center"/>
    </xf>
    <xf numFmtId="0" fontId="1" fillId="2" borderId="2" xfId="0" applyFont="1" applyFill="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12"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11" Type="http://schemas.openxmlformats.org/officeDocument/2006/relationships/styles" Target="styles.xml"/><Relationship Id="rId10" Type="http://schemas.openxmlformats.org/officeDocument/2006/relationships/theme" Target="theme/theme1.xml"/><Relationship Id="rId9"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276260</xdr:colOff>
      <xdr:row>0</xdr:row>
      <xdr:rowOff>149678</xdr:rowOff>
    </xdr:from>
    <xdr:to>
      <xdr:col>1</xdr:col>
      <xdr:colOff>1129392</xdr:colOff>
      <xdr:row>5</xdr:row>
      <xdr:rowOff>68035</xdr:rowOff>
    </xdr:to>
    <xdr:pic>
      <xdr:nvPicPr>
        <xdr:cNvPr id="5" name="Picture 4">
          <a:extLst>
            <a:ext uri="{FF2B5EF4-FFF2-40B4-BE49-F238E27FC236}">
              <a16:creationId xmlns:a16="http://schemas.microsoft.com/office/drawing/2014/main" id="{60A083EA-C303-4D04-83D4-5EF2EBFB5F4C}"/>
            </a:ext>
          </a:extLst>
        </xdr:cNvPr>
        <xdr:cNvPicPr>
          <a:picLocks noChangeAspect="1"/>
        </xdr:cNvPicPr>
      </xdr:nvPicPr>
      <xdr:blipFill>
        <a:blip xmlns:r="http://schemas.openxmlformats.org/officeDocument/2006/relationships" r:embed="rId1"/>
        <a:stretch>
          <a:fillRect/>
        </a:stretch>
      </xdr:blipFill>
      <xdr:spPr>
        <a:xfrm>
          <a:off x="276260" y="149678"/>
          <a:ext cx="1247739" cy="9388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Downloads\Telegram%20Desktop\PAKD%202022-TEN%20CB-c&#244;ng%20ty%20xkld%20h&#224;ng%20kh&#244;ng%2019.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KD 2022"/>
      <sheetName val="DATA"/>
      <sheetName val="PAKD GỬI"/>
      <sheetName val="BẢNG GIÁ GỬI HIS"/>
      <sheetName val="TONG KET DON VI"/>
      <sheetName val="LAI X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66"/>
  <sheetViews>
    <sheetView tabSelected="1" view="pageBreakPreview" topLeftCell="A46" zoomScale="70" zoomScaleNormal="70" zoomScaleSheetLayoutView="70" workbookViewId="0">
      <selection activeCell="E50" sqref="E50"/>
    </sheetView>
  </sheetViews>
  <sheetFormatPr defaultColWidth="14.42578125" defaultRowHeight="15" customHeight="1" x14ac:dyDescent="0.25"/>
  <cols>
    <col min="1" max="1" width="6" customWidth="1"/>
    <col min="2" max="2" width="63.7109375" customWidth="1"/>
    <col min="3" max="6" width="16.7109375" style="54" bestFit="1" customWidth="1"/>
    <col min="7" max="24" width="8" customWidth="1"/>
  </cols>
  <sheetData>
    <row r="1" spans="1:24" s="7" customFormat="1" ht="16.5" customHeight="1" x14ac:dyDescent="0.25">
      <c r="A1" s="79" t="s">
        <v>40</v>
      </c>
      <c r="B1" s="80"/>
      <c r="C1" s="80"/>
      <c r="D1" s="80"/>
      <c r="E1" s="80"/>
      <c r="F1" s="80"/>
      <c r="G1" s="41"/>
    </row>
    <row r="2" spans="1:24" s="8" customFormat="1" ht="16.5" customHeight="1" x14ac:dyDescent="0.25">
      <c r="A2" s="79"/>
      <c r="B2" s="80"/>
      <c r="C2" s="80"/>
      <c r="D2" s="80"/>
      <c r="E2" s="80"/>
      <c r="F2" s="80"/>
      <c r="G2" s="41"/>
    </row>
    <row r="3" spans="1:24" s="8" customFormat="1" ht="16.5" customHeight="1" x14ac:dyDescent="0.25">
      <c r="A3" s="79"/>
      <c r="B3" s="80"/>
      <c r="C3" s="80"/>
      <c r="D3" s="80"/>
      <c r="E3" s="80"/>
      <c r="F3" s="80"/>
      <c r="G3" s="41"/>
    </row>
    <row r="4" spans="1:24" s="8" customFormat="1" ht="16.5" customHeight="1" x14ac:dyDescent="0.25">
      <c r="A4" s="79"/>
      <c r="B4" s="80"/>
      <c r="C4" s="80"/>
      <c r="D4" s="80"/>
      <c r="E4" s="80"/>
      <c r="F4" s="80"/>
      <c r="G4" s="41"/>
    </row>
    <row r="5" spans="1:24" s="8" customFormat="1" ht="15.75" customHeight="1" x14ac:dyDescent="0.25">
      <c r="A5" s="81"/>
      <c r="B5" s="82"/>
      <c r="C5" s="82"/>
      <c r="D5" s="82"/>
      <c r="E5" s="82"/>
      <c r="F5" s="82"/>
      <c r="G5" s="42"/>
    </row>
    <row r="6" spans="1:24" s="8" customFormat="1" ht="16.5" x14ac:dyDescent="0.25">
      <c r="A6" s="9"/>
      <c r="B6" s="10"/>
      <c r="C6" s="10"/>
      <c r="D6" s="10"/>
      <c r="E6" s="10"/>
      <c r="F6" s="11"/>
      <c r="G6" s="9"/>
    </row>
    <row r="7" spans="1:24" s="8" customFormat="1" ht="18.75" x14ac:dyDescent="0.25">
      <c r="A7" s="87" t="s">
        <v>41</v>
      </c>
      <c r="B7" s="88"/>
      <c r="C7" s="88"/>
      <c r="D7" s="88"/>
      <c r="E7" s="88"/>
      <c r="F7" s="88"/>
      <c r="G7" s="45"/>
      <c r="H7" s="12"/>
      <c r="I7" s="12"/>
      <c r="J7" s="12"/>
      <c r="K7" s="12"/>
      <c r="L7" s="12"/>
    </row>
    <row r="8" spans="1:24" s="8" customFormat="1" ht="16.5" x14ac:dyDescent="0.25">
      <c r="A8" s="13"/>
      <c r="B8" s="13"/>
      <c r="C8" s="13"/>
      <c r="D8" s="13"/>
      <c r="E8" s="13"/>
      <c r="F8" s="14"/>
      <c r="G8" s="13"/>
      <c r="H8" s="12"/>
      <c r="I8" s="12"/>
      <c r="J8" s="12"/>
      <c r="K8" s="12"/>
      <c r="L8" s="12"/>
    </row>
    <row r="9" spans="1:24" s="8" customFormat="1" ht="16.5" x14ac:dyDescent="0.25">
      <c r="A9" s="15"/>
      <c r="B9" s="15" t="s">
        <v>63</v>
      </c>
      <c r="C9" s="48"/>
      <c r="D9" s="48"/>
      <c r="E9" s="48"/>
      <c r="F9" s="48"/>
      <c r="G9" s="15"/>
      <c r="H9" s="16"/>
      <c r="I9" s="16"/>
      <c r="J9" s="16"/>
      <c r="K9" s="16"/>
    </row>
    <row r="10" spans="1:24" s="8" customFormat="1" ht="15.75" customHeight="1" x14ac:dyDescent="0.25">
      <c r="A10" s="83" t="s">
        <v>42</v>
      </c>
      <c r="B10" s="84"/>
      <c r="C10" s="84"/>
      <c r="D10" s="84"/>
      <c r="E10" s="84"/>
      <c r="F10" s="84"/>
      <c r="G10" s="43"/>
      <c r="H10" s="17"/>
      <c r="I10" s="17"/>
      <c r="J10" s="17"/>
      <c r="K10" s="17"/>
      <c r="L10" s="17"/>
    </row>
    <row r="11" spans="1:24" s="8" customFormat="1" ht="15.75" customHeight="1" x14ac:dyDescent="0.25">
      <c r="A11" s="85"/>
      <c r="B11" s="86"/>
      <c r="C11" s="86"/>
      <c r="D11" s="86"/>
      <c r="E11" s="86"/>
      <c r="F11" s="86"/>
      <c r="G11" s="44"/>
      <c r="H11" s="18"/>
      <c r="I11" s="18"/>
      <c r="J11" s="18"/>
      <c r="K11" s="18"/>
      <c r="L11" s="18"/>
    </row>
    <row r="12" spans="1:24" s="23" customFormat="1" ht="16.5" x14ac:dyDescent="0.25">
      <c r="A12" s="19"/>
      <c r="B12" s="20"/>
      <c r="C12" s="49"/>
      <c r="D12" s="49"/>
      <c r="E12" s="49"/>
      <c r="F12" s="21"/>
      <c r="G12" s="22"/>
    </row>
    <row r="13" spans="1:24" ht="16.5" x14ac:dyDescent="0.25">
      <c r="A13" s="90" t="s">
        <v>0</v>
      </c>
      <c r="B13" s="90"/>
      <c r="C13" s="77" t="s">
        <v>61</v>
      </c>
      <c r="D13" s="73" t="s">
        <v>62</v>
      </c>
      <c r="E13" s="74"/>
      <c r="F13" s="74"/>
      <c r="G13" s="1"/>
      <c r="H13" s="1"/>
      <c r="I13" s="1"/>
      <c r="J13" s="1"/>
      <c r="K13" s="1"/>
      <c r="L13" s="1"/>
      <c r="M13" s="1"/>
      <c r="N13" s="1"/>
      <c r="O13" s="1"/>
      <c r="P13" s="1"/>
      <c r="Q13" s="1"/>
      <c r="R13" s="1"/>
      <c r="S13" s="1"/>
      <c r="T13" s="1"/>
      <c r="U13" s="1"/>
      <c r="V13" s="1"/>
      <c r="W13" s="1"/>
      <c r="X13" s="1"/>
    </row>
    <row r="14" spans="1:24" ht="16.5" customHeight="1" x14ac:dyDescent="0.25">
      <c r="A14" s="70" t="s">
        <v>1</v>
      </c>
      <c r="B14" s="70" t="s">
        <v>2</v>
      </c>
      <c r="C14" s="78"/>
      <c r="D14" s="71" t="s">
        <v>3</v>
      </c>
      <c r="E14" s="71" t="s">
        <v>21</v>
      </c>
      <c r="F14" s="71" t="s">
        <v>22</v>
      </c>
      <c r="G14" s="1"/>
      <c r="H14" s="1"/>
      <c r="I14" s="1"/>
      <c r="J14" s="1"/>
      <c r="K14" s="1"/>
      <c r="L14" s="1"/>
      <c r="M14" s="1"/>
      <c r="N14" s="1"/>
      <c r="O14" s="1"/>
      <c r="P14" s="1"/>
      <c r="Q14" s="1"/>
      <c r="R14" s="1"/>
      <c r="S14" s="1"/>
      <c r="T14" s="1"/>
      <c r="U14" s="1"/>
      <c r="V14" s="1"/>
      <c r="W14" s="1"/>
      <c r="X14" s="1"/>
    </row>
    <row r="15" spans="1:24" ht="16.5" customHeight="1" x14ac:dyDescent="0.25">
      <c r="A15" s="89" t="s">
        <v>4</v>
      </c>
      <c r="B15" s="89"/>
      <c r="C15" s="27"/>
      <c r="D15" s="27"/>
      <c r="E15" s="27"/>
      <c r="F15" s="50"/>
      <c r="G15" s="1"/>
      <c r="H15" s="1"/>
      <c r="I15" s="1"/>
      <c r="J15" s="1"/>
      <c r="K15" s="1"/>
      <c r="L15" s="1"/>
      <c r="M15" s="1"/>
      <c r="N15" s="1"/>
      <c r="O15" s="1"/>
      <c r="P15" s="1"/>
      <c r="Q15" s="1"/>
      <c r="R15" s="1"/>
      <c r="S15" s="1"/>
      <c r="T15" s="1"/>
      <c r="U15" s="1"/>
      <c r="V15" s="1"/>
      <c r="W15" s="1"/>
      <c r="X15" s="1"/>
    </row>
    <row r="16" spans="1:24" ht="16.5" customHeight="1" x14ac:dyDescent="0.25">
      <c r="A16" s="28">
        <v>1</v>
      </c>
      <c r="B16" s="29" t="s">
        <v>23</v>
      </c>
      <c r="C16" s="72">
        <v>120000</v>
      </c>
      <c r="D16" s="72">
        <v>108000</v>
      </c>
      <c r="E16" s="72">
        <v>108000</v>
      </c>
      <c r="F16" s="72">
        <v>108000</v>
      </c>
      <c r="G16" s="2"/>
      <c r="H16" s="2"/>
      <c r="I16" s="2"/>
      <c r="J16" s="2"/>
      <c r="K16" s="2"/>
      <c r="L16" s="2"/>
      <c r="M16" s="2"/>
      <c r="N16" s="2"/>
      <c r="O16" s="2"/>
      <c r="P16" s="2"/>
      <c r="Q16" s="2"/>
      <c r="R16" s="2"/>
      <c r="S16" s="2"/>
      <c r="T16" s="2"/>
      <c r="U16" s="2"/>
      <c r="V16" s="2"/>
      <c r="W16" s="2"/>
      <c r="X16" s="2"/>
    </row>
    <row r="17" spans="1:24" ht="16.5" x14ac:dyDescent="0.25">
      <c r="A17" s="28">
        <v>2</v>
      </c>
      <c r="B17" s="29" t="s">
        <v>5</v>
      </c>
      <c r="C17" s="72"/>
      <c r="D17" s="72"/>
      <c r="E17" s="72"/>
      <c r="F17" s="72"/>
      <c r="G17" s="2"/>
      <c r="H17" s="2"/>
      <c r="I17" s="2"/>
      <c r="J17" s="2"/>
      <c r="K17" s="2"/>
      <c r="L17" s="2"/>
      <c r="M17" s="2"/>
      <c r="N17" s="2"/>
      <c r="O17" s="2"/>
      <c r="P17" s="2"/>
      <c r="Q17" s="2"/>
      <c r="R17" s="2"/>
      <c r="S17" s="2"/>
      <c r="T17" s="2"/>
      <c r="U17" s="2"/>
      <c r="V17" s="2"/>
      <c r="W17" s="2"/>
      <c r="X17" s="2"/>
    </row>
    <row r="18" spans="1:24" ht="16.5" x14ac:dyDescent="0.25">
      <c r="A18" s="28">
        <v>3</v>
      </c>
      <c r="B18" s="29" t="s">
        <v>6</v>
      </c>
      <c r="C18" s="72"/>
      <c r="D18" s="72"/>
      <c r="E18" s="72"/>
      <c r="F18" s="72"/>
      <c r="G18" s="2"/>
      <c r="H18" s="2"/>
      <c r="I18" s="2"/>
      <c r="J18" s="2"/>
      <c r="K18" s="2"/>
      <c r="L18" s="2"/>
      <c r="M18" s="2"/>
      <c r="N18" s="2"/>
      <c r="O18" s="2"/>
      <c r="P18" s="2"/>
      <c r="Q18" s="2"/>
      <c r="R18" s="2"/>
      <c r="S18" s="2"/>
      <c r="T18" s="2"/>
      <c r="U18" s="2"/>
      <c r="V18" s="2"/>
      <c r="W18" s="2"/>
      <c r="X18" s="2"/>
    </row>
    <row r="19" spans="1:24" ht="16.5" x14ac:dyDescent="0.25">
      <c r="A19" s="28">
        <v>4</v>
      </c>
      <c r="B19" s="29" t="s">
        <v>7</v>
      </c>
      <c r="C19" s="72"/>
      <c r="D19" s="72"/>
      <c r="E19" s="72"/>
      <c r="F19" s="72"/>
      <c r="G19" s="2"/>
      <c r="H19" s="2"/>
      <c r="I19" s="2"/>
      <c r="J19" s="2"/>
      <c r="K19" s="2"/>
      <c r="L19" s="2"/>
      <c r="M19" s="2"/>
      <c r="N19" s="2"/>
      <c r="O19" s="2"/>
      <c r="P19" s="2"/>
      <c r="Q19" s="2"/>
      <c r="R19" s="2"/>
      <c r="S19" s="2"/>
      <c r="T19" s="2"/>
      <c r="U19" s="2"/>
      <c r="V19" s="2"/>
      <c r="W19" s="2"/>
      <c r="X19" s="2"/>
    </row>
    <row r="20" spans="1:24" ht="16.5" x14ac:dyDescent="0.25">
      <c r="A20" s="28">
        <v>5</v>
      </c>
      <c r="B20" s="29" t="s">
        <v>8</v>
      </c>
      <c r="C20" s="72"/>
      <c r="D20" s="72"/>
      <c r="E20" s="72"/>
      <c r="F20" s="72"/>
      <c r="G20" s="2"/>
      <c r="H20" s="2"/>
      <c r="I20" s="2"/>
      <c r="J20" s="2"/>
      <c r="K20" s="2"/>
      <c r="L20" s="2"/>
      <c r="M20" s="2"/>
      <c r="N20" s="2"/>
      <c r="O20" s="2"/>
      <c r="P20" s="2"/>
      <c r="Q20" s="2"/>
      <c r="R20" s="2"/>
      <c r="S20" s="2"/>
      <c r="T20" s="2"/>
      <c r="U20" s="2"/>
      <c r="V20" s="2"/>
      <c r="W20" s="2"/>
      <c r="X20" s="2"/>
    </row>
    <row r="21" spans="1:24" ht="33" customHeight="1" x14ac:dyDescent="0.25">
      <c r="A21" s="28">
        <v>6</v>
      </c>
      <c r="B21" s="29" t="s">
        <v>24</v>
      </c>
      <c r="C21" s="72"/>
      <c r="D21" s="72"/>
      <c r="E21" s="72"/>
      <c r="F21" s="72"/>
      <c r="G21" s="2"/>
      <c r="H21" s="2"/>
      <c r="I21" s="2"/>
      <c r="J21" s="2"/>
      <c r="K21" s="2"/>
      <c r="L21" s="2"/>
      <c r="M21" s="2"/>
      <c r="N21" s="2"/>
      <c r="O21" s="2"/>
      <c r="P21" s="2"/>
      <c r="Q21" s="2"/>
      <c r="R21" s="2"/>
      <c r="S21" s="2"/>
      <c r="T21" s="2"/>
      <c r="U21" s="2"/>
      <c r="V21" s="2"/>
      <c r="W21" s="2"/>
      <c r="X21" s="2"/>
    </row>
    <row r="22" spans="1:24" ht="33" x14ac:dyDescent="0.25">
      <c r="A22" s="28">
        <v>7</v>
      </c>
      <c r="B22" s="29" t="s">
        <v>9</v>
      </c>
      <c r="C22" s="30"/>
      <c r="D22" s="30"/>
      <c r="E22" s="30" t="s">
        <v>39</v>
      </c>
      <c r="F22" s="30" t="s">
        <v>39</v>
      </c>
      <c r="G22" s="2"/>
      <c r="H22" s="2"/>
      <c r="I22" s="2"/>
      <c r="J22" s="2"/>
      <c r="K22" s="2"/>
      <c r="L22" s="2"/>
      <c r="M22" s="2"/>
      <c r="N22" s="2"/>
      <c r="O22" s="2"/>
      <c r="P22" s="2"/>
      <c r="Q22" s="2"/>
      <c r="R22" s="2"/>
      <c r="S22" s="2"/>
      <c r="T22" s="2"/>
      <c r="U22" s="2"/>
      <c r="V22" s="2"/>
      <c r="W22" s="2"/>
      <c r="X22" s="2"/>
    </row>
    <row r="23" spans="1:24" ht="16.5" x14ac:dyDescent="0.25">
      <c r="A23" s="91" t="s">
        <v>10</v>
      </c>
      <c r="B23" s="91"/>
      <c r="C23" s="24"/>
      <c r="D23" s="24"/>
      <c r="E23" s="24"/>
      <c r="F23" s="24"/>
      <c r="G23" s="1"/>
      <c r="H23" s="1"/>
      <c r="I23" s="1"/>
      <c r="J23" s="1"/>
      <c r="K23" s="1"/>
      <c r="L23" s="1"/>
      <c r="M23" s="1"/>
      <c r="N23" s="1"/>
      <c r="O23" s="1"/>
      <c r="P23" s="1"/>
      <c r="Q23" s="1"/>
      <c r="R23" s="1"/>
      <c r="S23" s="1"/>
      <c r="T23" s="1"/>
      <c r="U23" s="1"/>
      <c r="V23" s="1"/>
      <c r="W23" s="1"/>
      <c r="X23" s="1"/>
    </row>
    <row r="24" spans="1:24" ht="82.5" x14ac:dyDescent="0.25">
      <c r="A24" s="28">
        <v>1</v>
      </c>
      <c r="B24" s="32" t="s">
        <v>25</v>
      </c>
      <c r="C24" s="4">
        <v>40000</v>
      </c>
      <c r="D24" s="4">
        <v>36000</v>
      </c>
      <c r="E24" s="4">
        <v>36000</v>
      </c>
      <c r="F24" s="4">
        <v>36000</v>
      </c>
      <c r="G24" s="1"/>
      <c r="H24" s="1"/>
      <c r="I24" s="1"/>
      <c r="J24" s="1"/>
      <c r="K24" s="1"/>
      <c r="L24" s="1"/>
      <c r="M24" s="1"/>
      <c r="N24" s="1"/>
      <c r="O24" s="1"/>
      <c r="P24" s="1"/>
      <c r="Q24" s="1"/>
      <c r="R24" s="1"/>
      <c r="S24" s="1"/>
      <c r="T24" s="1"/>
      <c r="U24" s="1"/>
      <c r="V24" s="1"/>
      <c r="W24" s="1"/>
      <c r="X24" s="1"/>
    </row>
    <row r="25" spans="1:24" ht="60.75" customHeight="1" x14ac:dyDescent="0.25">
      <c r="A25" s="28">
        <v>2</v>
      </c>
      <c r="B25" s="32" t="s">
        <v>26</v>
      </c>
      <c r="C25" s="4">
        <v>27000</v>
      </c>
      <c r="D25" s="4">
        <v>24000</v>
      </c>
      <c r="E25" s="4">
        <v>24000</v>
      </c>
      <c r="F25" s="4">
        <v>24000</v>
      </c>
      <c r="G25" s="1"/>
      <c r="H25" s="1"/>
      <c r="I25" s="1"/>
      <c r="J25" s="1"/>
      <c r="K25" s="1"/>
      <c r="L25" s="1"/>
      <c r="M25" s="1"/>
      <c r="N25" s="1"/>
      <c r="O25" s="1"/>
      <c r="P25" s="1"/>
      <c r="Q25" s="1"/>
      <c r="R25" s="1"/>
      <c r="S25" s="1"/>
      <c r="T25" s="1"/>
      <c r="U25" s="1"/>
      <c r="V25" s="1"/>
      <c r="W25" s="1"/>
      <c r="X25" s="1"/>
    </row>
    <row r="26" spans="1:24" ht="42" customHeight="1" x14ac:dyDescent="0.25">
      <c r="A26" s="28">
        <v>3</v>
      </c>
      <c r="B26" s="31" t="s">
        <v>11</v>
      </c>
      <c r="C26" s="30"/>
      <c r="D26" s="30"/>
      <c r="E26" s="30"/>
      <c r="F26" s="30"/>
      <c r="G26" s="1"/>
      <c r="H26" s="1"/>
      <c r="I26" s="1"/>
      <c r="J26" s="1"/>
      <c r="K26" s="1"/>
      <c r="L26" s="1"/>
      <c r="M26" s="1"/>
      <c r="N26" s="1"/>
      <c r="O26" s="1"/>
      <c r="P26" s="1"/>
      <c r="Q26" s="1"/>
      <c r="R26" s="1"/>
      <c r="S26" s="1"/>
      <c r="T26" s="1"/>
      <c r="U26" s="1"/>
      <c r="V26" s="1"/>
      <c r="W26" s="1"/>
      <c r="X26" s="1"/>
    </row>
    <row r="27" spans="1:24" ht="42" customHeight="1" x14ac:dyDescent="0.25">
      <c r="A27" s="28">
        <v>3.1</v>
      </c>
      <c r="B27" s="33" t="s">
        <v>12</v>
      </c>
      <c r="C27" s="75">
        <v>48000</v>
      </c>
      <c r="D27" s="75">
        <v>43000</v>
      </c>
      <c r="E27" s="75">
        <v>43000</v>
      </c>
      <c r="F27" s="75">
        <v>43000</v>
      </c>
      <c r="G27" s="1"/>
      <c r="H27" s="1"/>
      <c r="I27" s="1"/>
      <c r="J27" s="1"/>
      <c r="K27" s="1"/>
      <c r="L27" s="1"/>
      <c r="M27" s="1"/>
      <c r="N27" s="1"/>
      <c r="O27" s="1"/>
      <c r="P27" s="1"/>
      <c r="Q27" s="1"/>
      <c r="R27" s="1"/>
      <c r="S27" s="1"/>
      <c r="T27" s="1"/>
      <c r="U27" s="1"/>
      <c r="V27" s="1"/>
      <c r="W27" s="1"/>
      <c r="X27" s="1"/>
    </row>
    <row r="28" spans="1:24" ht="42" customHeight="1" x14ac:dyDescent="0.25">
      <c r="A28" s="28">
        <v>3.2</v>
      </c>
      <c r="B28" s="33" t="s">
        <v>13</v>
      </c>
      <c r="C28" s="76"/>
      <c r="D28" s="76"/>
      <c r="E28" s="76"/>
      <c r="F28" s="76"/>
      <c r="G28" s="1"/>
      <c r="H28" s="1"/>
      <c r="I28" s="1"/>
      <c r="J28" s="1"/>
      <c r="K28" s="1"/>
      <c r="L28" s="1"/>
      <c r="M28" s="1"/>
      <c r="N28" s="1"/>
      <c r="O28" s="1"/>
      <c r="P28" s="1"/>
      <c r="Q28" s="1"/>
      <c r="R28" s="1"/>
      <c r="S28" s="1"/>
      <c r="T28" s="1"/>
      <c r="U28" s="1"/>
      <c r="V28" s="1"/>
      <c r="W28" s="1"/>
      <c r="X28" s="1"/>
    </row>
    <row r="29" spans="1:24" ht="42" customHeight="1" x14ac:dyDescent="0.25">
      <c r="A29" s="28">
        <v>3.3</v>
      </c>
      <c r="B29" s="33" t="s">
        <v>27</v>
      </c>
      <c r="C29" s="4">
        <v>41000</v>
      </c>
      <c r="D29" s="4">
        <v>37000</v>
      </c>
      <c r="E29" s="4">
        <v>37000</v>
      </c>
      <c r="F29" s="4">
        <v>37000</v>
      </c>
      <c r="G29" s="1"/>
      <c r="H29" s="1"/>
      <c r="I29" s="1"/>
      <c r="J29" s="1"/>
      <c r="K29" s="1"/>
      <c r="L29" s="1"/>
      <c r="M29" s="1"/>
      <c r="N29" s="1"/>
      <c r="O29" s="1"/>
      <c r="P29" s="1"/>
      <c r="Q29" s="1"/>
      <c r="R29" s="1"/>
      <c r="S29" s="1"/>
      <c r="T29" s="1"/>
      <c r="U29" s="1"/>
      <c r="V29" s="1"/>
      <c r="W29" s="1"/>
      <c r="X29" s="1"/>
    </row>
    <row r="30" spans="1:24" ht="42" customHeight="1" x14ac:dyDescent="0.25">
      <c r="A30" s="28">
        <v>4</v>
      </c>
      <c r="B30" s="31" t="s">
        <v>14</v>
      </c>
      <c r="C30" s="30"/>
      <c r="D30" s="30"/>
      <c r="E30" s="30"/>
      <c r="F30" s="30"/>
      <c r="G30" s="1"/>
      <c r="H30" s="1"/>
      <c r="I30" s="1"/>
      <c r="J30" s="1"/>
      <c r="K30" s="1"/>
      <c r="L30" s="1"/>
      <c r="M30" s="1"/>
      <c r="N30" s="1"/>
      <c r="O30" s="1"/>
      <c r="P30" s="1"/>
      <c r="Q30" s="1"/>
      <c r="R30" s="1"/>
      <c r="S30" s="1"/>
      <c r="T30" s="1"/>
      <c r="U30" s="1"/>
      <c r="V30" s="1"/>
      <c r="W30" s="1"/>
      <c r="X30" s="1"/>
    </row>
    <row r="31" spans="1:24" ht="42" customHeight="1" x14ac:dyDescent="0.25">
      <c r="A31" s="28">
        <v>4.0999999999999996</v>
      </c>
      <c r="B31" s="29" t="s">
        <v>15</v>
      </c>
      <c r="C31" s="46">
        <v>41000</v>
      </c>
      <c r="D31" s="4">
        <v>37000</v>
      </c>
      <c r="E31" s="46">
        <v>37000</v>
      </c>
      <c r="F31" s="46">
        <v>37000</v>
      </c>
      <c r="G31" s="1"/>
      <c r="H31" s="1"/>
      <c r="I31" s="1"/>
      <c r="J31" s="1"/>
      <c r="K31" s="1"/>
      <c r="L31" s="1"/>
      <c r="M31" s="1"/>
      <c r="N31" s="1"/>
      <c r="O31" s="1"/>
      <c r="P31" s="1"/>
      <c r="Q31" s="1"/>
      <c r="R31" s="1"/>
      <c r="S31" s="1"/>
      <c r="T31" s="1"/>
      <c r="U31" s="1"/>
      <c r="V31" s="1"/>
      <c r="W31" s="1"/>
      <c r="X31" s="1"/>
    </row>
    <row r="32" spans="1:24" ht="42" customHeight="1" x14ac:dyDescent="0.25">
      <c r="A32" s="28">
        <v>4.2</v>
      </c>
      <c r="B32" s="29" t="s">
        <v>16</v>
      </c>
      <c r="C32" s="47">
        <v>41000</v>
      </c>
      <c r="D32" s="4">
        <v>37000</v>
      </c>
      <c r="E32" s="46">
        <v>37000</v>
      </c>
      <c r="F32" s="46">
        <v>37000</v>
      </c>
      <c r="G32" s="1"/>
      <c r="H32" s="1"/>
      <c r="I32" s="1"/>
      <c r="J32" s="1"/>
      <c r="K32" s="1"/>
      <c r="L32" s="1"/>
      <c r="M32" s="1"/>
      <c r="N32" s="1"/>
      <c r="O32" s="1"/>
      <c r="P32" s="1"/>
      <c r="Q32" s="1"/>
      <c r="R32" s="1"/>
      <c r="S32" s="1"/>
      <c r="T32" s="1"/>
      <c r="U32" s="1"/>
      <c r="V32" s="1"/>
      <c r="W32" s="1"/>
      <c r="X32" s="1"/>
    </row>
    <row r="33" spans="1:24" ht="57.75" customHeight="1" x14ac:dyDescent="0.25">
      <c r="A33" s="34">
        <v>5</v>
      </c>
      <c r="B33" s="26" t="s">
        <v>28</v>
      </c>
      <c r="C33" s="35"/>
      <c r="D33" s="35"/>
      <c r="E33" s="35"/>
      <c r="F33" s="35"/>
      <c r="G33" s="1"/>
      <c r="H33" s="1"/>
      <c r="I33" s="1"/>
      <c r="J33" s="1"/>
      <c r="K33" s="1"/>
      <c r="L33" s="1"/>
      <c r="M33" s="1"/>
      <c r="N33" s="1"/>
      <c r="O33" s="1"/>
      <c r="P33" s="1"/>
      <c r="Q33" s="1"/>
      <c r="R33" s="1"/>
      <c r="S33" s="1"/>
      <c r="T33" s="1"/>
      <c r="U33" s="1"/>
      <c r="V33" s="1"/>
      <c r="W33" s="1"/>
      <c r="X33" s="1"/>
    </row>
    <row r="34" spans="1:24" ht="57.75" customHeight="1" x14ac:dyDescent="0.25">
      <c r="A34" s="34">
        <v>5.0999999999999996</v>
      </c>
      <c r="B34" s="36" t="s">
        <v>29</v>
      </c>
      <c r="C34" s="5">
        <v>47000</v>
      </c>
      <c r="D34" s="4">
        <v>42000</v>
      </c>
      <c r="E34" s="5">
        <v>42000</v>
      </c>
      <c r="F34" s="5">
        <v>42000</v>
      </c>
      <c r="G34" s="1"/>
      <c r="H34" s="1"/>
      <c r="I34" s="1"/>
      <c r="J34" s="1"/>
      <c r="K34" s="1"/>
      <c r="L34" s="1"/>
      <c r="M34" s="1"/>
      <c r="N34" s="1"/>
      <c r="O34" s="1"/>
      <c r="P34" s="1"/>
      <c r="Q34" s="1"/>
      <c r="R34" s="1"/>
      <c r="S34" s="1"/>
      <c r="T34" s="1"/>
      <c r="U34" s="1"/>
      <c r="V34" s="1"/>
      <c r="W34" s="1"/>
      <c r="X34" s="1"/>
    </row>
    <row r="35" spans="1:24" ht="57.75" customHeight="1" x14ac:dyDescent="0.25">
      <c r="A35" s="34">
        <v>5.2</v>
      </c>
      <c r="B35" s="37" t="s">
        <v>30</v>
      </c>
      <c r="C35" s="5">
        <v>41000</v>
      </c>
      <c r="D35" s="4">
        <v>37000</v>
      </c>
      <c r="E35" s="5">
        <v>37000</v>
      </c>
      <c r="F35" s="5">
        <v>37000</v>
      </c>
      <c r="G35" s="1"/>
      <c r="H35" s="1"/>
      <c r="I35" s="1"/>
      <c r="J35" s="1"/>
      <c r="K35" s="1"/>
      <c r="L35" s="1"/>
      <c r="M35" s="1"/>
      <c r="N35" s="1"/>
      <c r="O35" s="1"/>
      <c r="P35" s="1"/>
      <c r="Q35" s="1"/>
      <c r="R35" s="1"/>
      <c r="S35" s="1"/>
      <c r="T35" s="1"/>
      <c r="U35" s="1"/>
      <c r="V35" s="1"/>
      <c r="W35" s="1"/>
      <c r="X35" s="1"/>
    </row>
    <row r="36" spans="1:24" ht="57.75" customHeight="1" x14ac:dyDescent="0.25">
      <c r="A36" s="34">
        <v>5.3</v>
      </c>
      <c r="B36" s="69" t="s">
        <v>31</v>
      </c>
      <c r="C36" s="5">
        <v>59000</v>
      </c>
      <c r="D36" s="4">
        <v>53000</v>
      </c>
      <c r="E36" s="5">
        <v>53000</v>
      </c>
      <c r="F36" s="5">
        <v>53000</v>
      </c>
      <c r="G36" s="1"/>
      <c r="H36" s="1"/>
      <c r="I36" s="1"/>
      <c r="J36" s="1"/>
      <c r="K36" s="1"/>
      <c r="L36" s="1"/>
      <c r="M36" s="1"/>
      <c r="N36" s="1"/>
      <c r="O36" s="1"/>
      <c r="P36" s="1"/>
      <c r="Q36" s="1"/>
      <c r="R36" s="1"/>
      <c r="S36" s="1"/>
      <c r="T36" s="1"/>
      <c r="U36" s="1"/>
      <c r="V36" s="1"/>
      <c r="W36" s="1"/>
      <c r="X36" s="1"/>
    </row>
    <row r="37" spans="1:24" ht="57.75" customHeight="1" x14ac:dyDescent="0.25">
      <c r="A37" s="34">
        <v>5.4</v>
      </c>
      <c r="B37" s="69" t="s">
        <v>32</v>
      </c>
      <c r="C37" s="5">
        <v>41000</v>
      </c>
      <c r="D37" s="4">
        <v>37000</v>
      </c>
      <c r="E37" s="5">
        <v>37000</v>
      </c>
      <c r="F37" s="5">
        <v>37000</v>
      </c>
      <c r="G37" s="1"/>
      <c r="H37" s="1"/>
      <c r="I37" s="1"/>
      <c r="J37" s="1"/>
      <c r="K37" s="1"/>
      <c r="L37" s="1"/>
      <c r="M37" s="1"/>
      <c r="N37" s="1"/>
      <c r="O37" s="1"/>
      <c r="P37" s="1"/>
      <c r="Q37" s="1"/>
      <c r="R37" s="1"/>
      <c r="S37" s="1"/>
      <c r="T37" s="1"/>
      <c r="U37" s="1"/>
      <c r="V37" s="1"/>
      <c r="W37" s="1"/>
      <c r="X37" s="1"/>
    </row>
    <row r="38" spans="1:24" ht="57.75" customHeight="1" x14ac:dyDescent="0.25">
      <c r="A38" s="34">
        <v>6</v>
      </c>
      <c r="B38" s="69" t="s">
        <v>33</v>
      </c>
      <c r="C38" s="5">
        <v>329000</v>
      </c>
      <c r="D38" s="5"/>
      <c r="E38" s="5">
        <v>296000</v>
      </c>
      <c r="F38" s="5"/>
      <c r="G38" s="1"/>
      <c r="H38" s="1"/>
      <c r="I38" s="1"/>
      <c r="J38" s="1"/>
      <c r="K38" s="1"/>
      <c r="L38" s="1"/>
      <c r="M38" s="1"/>
      <c r="N38" s="1"/>
      <c r="O38" s="1"/>
      <c r="P38" s="1"/>
      <c r="Q38" s="1"/>
      <c r="R38" s="1"/>
      <c r="S38" s="1"/>
      <c r="T38" s="1"/>
      <c r="U38" s="1"/>
      <c r="V38" s="1"/>
      <c r="W38" s="1"/>
      <c r="X38" s="1"/>
    </row>
    <row r="39" spans="1:24" ht="57.75" customHeight="1" x14ac:dyDescent="0.25">
      <c r="A39" s="34">
        <v>7</v>
      </c>
      <c r="B39" s="69" t="s">
        <v>55</v>
      </c>
      <c r="C39" s="5">
        <v>41000</v>
      </c>
      <c r="D39" s="4">
        <v>37000</v>
      </c>
      <c r="E39" s="5">
        <v>37000</v>
      </c>
      <c r="F39" s="5">
        <v>37000</v>
      </c>
      <c r="G39" s="1"/>
      <c r="H39" s="1"/>
      <c r="I39" s="1"/>
      <c r="J39" s="1"/>
      <c r="K39" s="1"/>
      <c r="L39" s="1"/>
      <c r="M39" s="1"/>
      <c r="N39" s="1"/>
      <c r="O39" s="1"/>
      <c r="P39" s="1"/>
      <c r="Q39" s="1"/>
      <c r="R39" s="1"/>
      <c r="S39" s="1"/>
      <c r="T39" s="1"/>
      <c r="U39" s="1"/>
      <c r="V39" s="1"/>
      <c r="W39" s="1"/>
      <c r="X39" s="1"/>
    </row>
    <row r="40" spans="1:24" ht="57.75" customHeight="1" x14ac:dyDescent="0.25">
      <c r="A40" s="34">
        <v>8</v>
      </c>
      <c r="B40" s="69" t="s">
        <v>56</v>
      </c>
      <c r="C40" s="5">
        <v>47000</v>
      </c>
      <c r="D40" s="4">
        <v>42000</v>
      </c>
      <c r="E40" s="5">
        <v>42000</v>
      </c>
      <c r="F40" s="5">
        <v>42000</v>
      </c>
      <c r="G40" s="1"/>
      <c r="H40" s="1"/>
      <c r="I40" s="1"/>
      <c r="J40" s="1"/>
      <c r="K40" s="1"/>
      <c r="L40" s="1"/>
      <c r="M40" s="1"/>
      <c r="N40" s="1"/>
      <c r="O40" s="1"/>
      <c r="P40" s="1"/>
      <c r="Q40" s="1"/>
      <c r="R40" s="1"/>
      <c r="S40" s="1"/>
      <c r="T40" s="1"/>
      <c r="U40" s="1"/>
      <c r="V40" s="1"/>
      <c r="W40" s="1"/>
      <c r="X40" s="1"/>
    </row>
    <row r="41" spans="1:24" ht="57.75" customHeight="1" x14ac:dyDescent="0.25">
      <c r="A41" s="34">
        <v>9</v>
      </c>
      <c r="B41" s="69" t="s">
        <v>17</v>
      </c>
      <c r="C41" s="5">
        <v>33000</v>
      </c>
      <c r="D41" s="4">
        <v>30000</v>
      </c>
      <c r="E41" s="5">
        <v>30000</v>
      </c>
      <c r="F41" s="5">
        <v>30000</v>
      </c>
      <c r="G41" s="1"/>
      <c r="H41" s="1"/>
      <c r="I41" s="1"/>
      <c r="J41" s="1"/>
      <c r="K41" s="1"/>
      <c r="L41" s="1"/>
      <c r="M41" s="1"/>
      <c r="N41" s="1"/>
      <c r="O41" s="1"/>
      <c r="P41" s="1"/>
      <c r="Q41" s="1"/>
      <c r="R41" s="1"/>
      <c r="S41" s="1"/>
      <c r="T41" s="1"/>
      <c r="U41" s="1"/>
      <c r="V41" s="1"/>
      <c r="W41" s="1"/>
      <c r="X41" s="1"/>
    </row>
    <row r="42" spans="1:24" ht="27.75" customHeight="1" x14ac:dyDescent="0.25">
      <c r="A42" s="91" t="s">
        <v>18</v>
      </c>
      <c r="B42" s="92"/>
      <c r="C42" s="30"/>
      <c r="D42" s="30"/>
      <c r="E42" s="30"/>
      <c r="F42" s="30"/>
      <c r="G42" s="1"/>
      <c r="H42" s="1"/>
      <c r="I42" s="1"/>
      <c r="J42" s="1"/>
      <c r="K42" s="1"/>
      <c r="L42" s="1"/>
      <c r="M42" s="1"/>
      <c r="N42" s="1"/>
      <c r="O42" s="1"/>
      <c r="P42" s="1"/>
      <c r="Q42" s="1"/>
      <c r="R42" s="1"/>
      <c r="S42" s="1"/>
      <c r="T42" s="1"/>
      <c r="U42" s="1"/>
      <c r="V42" s="1"/>
      <c r="W42" s="1"/>
      <c r="X42" s="1"/>
    </row>
    <row r="43" spans="1:24" ht="53.25" customHeight="1" x14ac:dyDescent="0.25">
      <c r="A43" s="38">
        <v>1</v>
      </c>
      <c r="B43" s="39" t="s">
        <v>60</v>
      </c>
      <c r="C43" s="4">
        <v>230000</v>
      </c>
      <c r="D43" s="40"/>
      <c r="E43" s="4">
        <v>207000</v>
      </c>
      <c r="F43" s="4">
        <v>207000</v>
      </c>
      <c r="G43" s="3"/>
      <c r="H43" s="3"/>
      <c r="I43" s="3"/>
      <c r="J43" s="3"/>
      <c r="K43" s="3"/>
      <c r="L43" s="3"/>
      <c r="M43" s="3"/>
      <c r="N43" s="3"/>
      <c r="O43" s="3"/>
      <c r="P43" s="3"/>
      <c r="Q43" s="3"/>
      <c r="R43" s="3"/>
      <c r="S43" s="3"/>
      <c r="T43" s="3"/>
      <c r="U43" s="3"/>
      <c r="V43" s="3"/>
      <c r="W43" s="3"/>
      <c r="X43" s="3"/>
    </row>
    <row r="44" spans="1:24" ht="53.25" customHeight="1" x14ac:dyDescent="0.25">
      <c r="A44" s="38">
        <v>2</v>
      </c>
      <c r="B44" s="39" t="s">
        <v>34</v>
      </c>
      <c r="C44" s="4">
        <v>220000</v>
      </c>
      <c r="D44" s="4">
        <v>198000</v>
      </c>
      <c r="E44" s="4">
        <v>198000</v>
      </c>
      <c r="F44" s="4">
        <v>198000</v>
      </c>
      <c r="G44" s="3"/>
      <c r="H44" s="3"/>
      <c r="I44" s="3"/>
      <c r="J44" s="3"/>
      <c r="K44" s="3"/>
      <c r="L44" s="3"/>
      <c r="M44" s="3"/>
      <c r="N44" s="3"/>
      <c r="O44" s="3"/>
      <c r="P44" s="3"/>
      <c r="Q44" s="3"/>
      <c r="R44" s="3"/>
      <c r="S44" s="3"/>
      <c r="T44" s="3"/>
      <c r="U44" s="3"/>
      <c r="V44" s="3"/>
      <c r="W44" s="3"/>
      <c r="X44" s="3"/>
    </row>
    <row r="45" spans="1:24" ht="53.25" customHeight="1" x14ac:dyDescent="0.25">
      <c r="A45" s="38">
        <v>3</v>
      </c>
      <c r="B45" s="39" t="s">
        <v>19</v>
      </c>
      <c r="C45" s="4">
        <v>80000</v>
      </c>
      <c r="D45" s="4">
        <v>72000</v>
      </c>
      <c r="E45" s="4">
        <v>72000</v>
      </c>
      <c r="F45" s="4">
        <v>72000</v>
      </c>
      <c r="G45" s="3"/>
      <c r="H45" s="3"/>
      <c r="I45" s="3"/>
      <c r="J45" s="3"/>
      <c r="K45" s="3"/>
      <c r="L45" s="3"/>
      <c r="M45" s="3"/>
      <c r="N45" s="3"/>
      <c r="O45" s="3"/>
      <c r="P45" s="3"/>
      <c r="Q45" s="3"/>
      <c r="R45" s="3"/>
      <c r="S45" s="3"/>
      <c r="T45" s="3"/>
      <c r="U45" s="3"/>
      <c r="V45" s="3"/>
      <c r="W45" s="3"/>
      <c r="X45" s="3"/>
    </row>
    <row r="46" spans="1:24" ht="53.25" customHeight="1" x14ac:dyDescent="0.25">
      <c r="A46" s="38">
        <v>4</v>
      </c>
      <c r="B46" s="39" t="s">
        <v>35</v>
      </c>
      <c r="C46" s="4">
        <v>220000</v>
      </c>
      <c r="D46" s="4">
        <v>198000</v>
      </c>
      <c r="E46" s="4">
        <v>198000</v>
      </c>
      <c r="F46" s="4">
        <v>198000</v>
      </c>
      <c r="G46" s="3"/>
      <c r="H46" s="3"/>
      <c r="I46" s="3"/>
      <c r="J46" s="3"/>
      <c r="K46" s="3"/>
      <c r="L46" s="3"/>
      <c r="M46" s="3"/>
      <c r="N46" s="3"/>
      <c r="O46" s="3"/>
      <c r="P46" s="3"/>
      <c r="Q46" s="3"/>
      <c r="R46" s="3"/>
      <c r="S46" s="3"/>
      <c r="T46" s="3"/>
      <c r="U46" s="3"/>
      <c r="V46" s="3"/>
      <c r="W46" s="3"/>
      <c r="X46" s="3"/>
    </row>
    <row r="47" spans="1:24" ht="53.25" customHeight="1" x14ac:dyDescent="0.25">
      <c r="A47" s="38">
        <v>5</v>
      </c>
      <c r="B47" s="39" t="s">
        <v>57</v>
      </c>
      <c r="C47" s="4">
        <v>140000</v>
      </c>
      <c r="D47" s="4">
        <v>126000</v>
      </c>
      <c r="E47" s="4">
        <v>126000</v>
      </c>
      <c r="F47" s="4">
        <v>126000</v>
      </c>
      <c r="G47" s="3"/>
      <c r="H47" s="3"/>
      <c r="I47" s="3"/>
      <c r="J47" s="3"/>
      <c r="K47" s="3"/>
      <c r="L47" s="3"/>
      <c r="M47" s="3"/>
      <c r="N47" s="3"/>
      <c r="O47" s="3"/>
      <c r="P47" s="3"/>
      <c r="Q47" s="3"/>
      <c r="R47" s="3"/>
      <c r="S47" s="3"/>
      <c r="T47" s="3"/>
      <c r="U47" s="3"/>
      <c r="V47" s="3"/>
      <c r="W47" s="3"/>
      <c r="X47" s="3"/>
    </row>
    <row r="48" spans="1:24" ht="53.25" customHeight="1" x14ac:dyDescent="0.25">
      <c r="A48" s="38">
        <v>6</v>
      </c>
      <c r="B48" s="39" t="s">
        <v>59</v>
      </c>
      <c r="C48" s="4">
        <v>88000</v>
      </c>
      <c r="D48" s="4">
        <v>79000</v>
      </c>
      <c r="E48" s="4">
        <v>79000</v>
      </c>
      <c r="F48" s="4">
        <v>79000</v>
      </c>
      <c r="G48" s="3"/>
      <c r="H48" s="3"/>
      <c r="I48" s="3"/>
      <c r="J48" s="3"/>
      <c r="K48" s="3"/>
      <c r="L48" s="3"/>
      <c r="M48" s="3"/>
      <c r="N48" s="3"/>
      <c r="O48" s="3"/>
      <c r="P48" s="3"/>
      <c r="Q48" s="3"/>
      <c r="R48" s="3"/>
      <c r="S48" s="3"/>
      <c r="T48" s="3"/>
      <c r="U48" s="3"/>
      <c r="V48" s="3"/>
      <c r="W48" s="3"/>
      <c r="X48" s="3"/>
    </row>
    <row r="49" spans="1:24" ht="53.25" customHeight="1" x14ac:dyDescent="0.25">
      <c r="A49" s="38">
        <v>7</v>
      </c>
      <c r="B49" s="39" t="s">
        <v>58</v>
      </c>
      <c r="C49" s="4">
        <v>157000</v>
      </c>
      <c r="D49" s="4">
        <v>141000</v>
      </c>
      <c r="E49" s="4">
        <v>141000</v>
      </c>
      <c r="F49" s="4">
        <v>141000</v>
      </c>
      <c r="G49" s="3"/>
      <c r="H49" s="3"/>
      <c r="I49" s="3"/>
      <c r="J49" s="3"/>
      <c r="K49" s="3"/>
      <c r="L49" s="3"/>
      <c r="M49" s="3"/>
      <c r="N49" s="3"/>
      <c r="O49" s="3"/>
      <c r="P49" s="3"/>
      <c r="Q49" s="3"/>
      <c r="R49" s="3"/>
      <c r="S49" s="3"/>
      <c r="T49" s="3"/>
      <c r="U49" s="3"/>
      <c r="V49" s="3"/>
      <c r="W49" s="3"/>
      <c r="X49" s="3"/>
    </row>
    <row r="50" spans="1:24" ht="27" customHeight="1" x14ac:dyDescent="0.25">
      <c r="A50" s="91" t="s">
        <v>36</v>
      </c>
      <c r="B50" s="92"/>
      <c r="C50" s="25"/>
      <c r="D50" s="25"/>
      <c r="E50" s="51"/>
      <c r="F50" s="51"/>
      <c r="G50" s="1"/>
      <c r="H50" s="1"/>
      <c r="I50" s="1"/>
      <c r="J50" s="1"/>
      <c r="K50" s="1"/>
      <c r="L50" s="1"/>
      <c r="M50" s="1"/>
      <c r="N50" s="1"/>
      <c r="O50" s="1"/>
      <c r="P50" s="1"/>
      <c r="Q50" s="1"/>
      <c r="R50" s="1"/>
      <c r="S50" s="1"/>
      <c r="T50" s="1"/>
      <c r="U50" s="1"/>
      <c r="V50" s="1"/>
      <c r="W50" s="1"/>
    </row>
    <row r="51" spans="1:24" ht="32.25" customHeight="1" x14ac:dyDescent="0.25">
      <c r="A51" s="28">
        <v>1</v>
      </c>
      <c r="B51" s="29" t="s">
        <v>37</v>
      </c>
      <c r="C51" s="6">
        <v>121000</v>
      </c>
      <c r="D51" s="4">
        <v>109000</v>
      </c>
      <c r="E51" s="40"/>
      <c r="F51" s="40"/>
      <c r="G51" s="1"/>
      <c r="H51" s="1"/>
      <c r="I51" s="1"/>
      <c r="J51" s="1"/>
      <c r="K51" s="1"/>
      <c r="L51" s="1"/>
      <c r="M51" s="1"/>
      <c r="N51" s="1"/>
      <c r="O51" s="1"/>
      <c r="P51" s="1"/>
      <c r="Q51" s="1"/>
      <c r="R51" s="1"/>
      <c r="S51" s="1"/>
      <c r="T51" s="1"/>
      <c r="U51" s="1"/>
      <c r="V51" s="1"/>
      <c r="W51" s="1"/>
      <c r="X51" s="1"/>
    </row>
    <row r="52" spans="1:24" ht="76.5" hidden="1" customHeight="1" x14ac:dyDescent="0.25">
      <c r="A52" s="99" t="s">
        <v>38</v>
      </c>
      <c r="B52" s="92"/>
      <c r="C52" s="50"/>
      <c r="D52" s="50"/>
      <c r="E52" s="50"/>
      <c r="F52" s="52"/>
      <c r="G52" s="1"/>
      <c r="H52" s="1"/>
      <c r="I52" s="1"/>
      <c r="J52" s="1"/>
      <c r="K52" s="1"/>
      <c r="L52" s="1"/>
      <c r="M52" s="1"/>
      <c r="N52" s="1"/>
      <c r="O52" s="1"/>
      <c r="P52" s="1"/>
      <c r="Q52" s="1"/>
      <c r="R52" s="1"/>
      <c r="S52" s="1"/>
      <c r="T52" s="1"/>
      <c r="U52" s="1"/>
      <c r="V52" s="1"/>
      <c r="W52" s="1"/>
      <c r="X52" s="1"/>
    </row>
    <row r="53" spans="1:24" ht="16.5" customHeight="1" x14ac:dyDescent="0.3">
      <c r="A53" s="101" t="s">
        <v>20</v>
      </c>
      <c r="B53" s="92"/>
      <c r="C53" s="53">
        <f>SUM(C16:C51)</f>
        <v>2252000</v>
      </c>
      <c r="D53" s="53">
        <v>1523000</v>
      </c>
      <c r="E53" s="53">
        <v>1917000</v>
      </c>
      <c r="F53" s="53">
        <v>1621000</v>
      </c>
      <c r="G53" s="1"/>
      <c r="H53" s="1"/>
      <c r="I53" s="1"/>
      <c r="J53" s="1"/>
      <c r="K53" s="1"/>
      <c r="L53" s="1"/>
      <c r="M53" s="1"/>
      <c r="N53" s="1"/>
      <c r="O53" s="1"/>
      <c r="P53" s="1"/>
      <c r="Q53" s="1"/>
      <c r="R53" s="1"/>
      <c r="S53" s="1"/>
      <c r="T53" s="1"/>
      <c r="U53" s="1"/>
      <c r="V53" s="1"/>
      <c r="W53" s="1"/>
      <c r="X53" s="1"/>
    </row>
    <row r="55" spans="1:24" s="56" customFormat="1" ht="16.5" x14ac:dyDescent="0.25">
      <c r="A55" s="100" t="s">
        <v>43</v>
      </c>
      <c r="B55" s="100"/>
      <c r="C55" s="100"/>
      <c r="D55" s="100"/>
      <c r="E55" s="100"/>
      <c r="F55" s="11"/>
      <c r="G55" s="55"/>
    </row>
    <row r="56" spans="1:24" s="56" customFormat="1" ht="16.5" customHeight="1" x14ac:dyDescent="0.25">
      <c r="A56" s="57"/>
      <c r="B56" s="96" t="s">
        <v>44</v>
      </c>
      <c r="C56" s="97"/>
      <c r="D56" s="97"/>
      <c r="E56" s="97"/>
      <c r="F56" s="98"/>
      <c r="G56" s="66"/>
    </row>
    <row r="57" spans="1:24" s="56" customFormat="1" ht="16.5" x14ac:dyDescent="0.25">
      <c r="A57" s="57"/>
      <c r="B57" s="96" t="s">
        <v>45</v>
      </c>
      <c r="C57" s="97"/>
      <c r="D57" s="97"/>
      <c r="E57" s="97"/>
      <c r="F57" s="98"/>
      <c r="G57" s="66"/>
    </row>
    <row r="58" spans="1:24" s="56" customFormat="1" ht="65.25" customHeight="1" x14ac:dyDescent="0.25">
      <c r="A58" s="57"/>
      <c r="B58" s="96" t="s">
        <v>46</v>
      </c>
      <c r="C58" s="97"/>
      <c r="D58" s="97"/>
      <c r="E58" s="97"/>
      <c r="F58" s="98"/>
      <c r="G58" s="66"/>
    </row>
    <row r="59" spans="1:24" s="60" customFormat="1" ht="32.25" customHeight="1" x14ac:dyDescent="0.25">
      <c r="A59" s="59"/>
      <c r="B59" s="93" t="s">
        <v>47</v>
      </c>
      <c r="C59" s="94"/>
      <c r="D59" s="94"/>
      <c r="E59" s="94"/>
      <c r="F59" s="95"/>
      <c r="G59" s="67"/>
    </row>
    <row r="60" spans="1:24" s="8" customFormat="1" ht="49.5" customHeight="1" x14ac:dyDescent="0.25">
      <c r="A60" s="55"/>
      <c r="B60" s="96" t="s">
        <v>48</v>
      </c>
      <c r="C60" s="97"/>
      <c r="D60" s="97"/>
      <c r="E60" s="97"/>
      <c r="F60" s="98"/>
      <c r="G60" s="66"/>
    </row>
    <row r="61" spans="1:24" s="8" customFormat="1" ht="16.5" x14ac:dyDescent="0.25">
      <c r="A61" s="55"/>
      <c r="B61" s="58" t="s">
        <v>49</v>
      </c>
      <c r="C61" s="55"/>
      <c r="D61" s="55"/>
      <c r="E61" s="14"/>
      <c r="F61" s="11"/>
      <c r="G61" s="9"/>
    </row>
    <row r="62" spans="1:24" s="8" customFormat="1" ht="16.5" x14ac:dyDescent="0.25">
      <c r="A62" s="55"/>
      <c r="B62" s="58" t="s">
        <v>50</v>
      </c>
      <c r="C62" s="55"/>
      <c r="D62" s="55"/>
      <c r="E62" s="14"/>
      <c r="F62" s="11"/>
      <c r="G62" s="9"/>
    </row>
    <row r="63" spans="1:24" s="65" customFormat="1" ht="16.5" x14ac:dyDescent="0.25">
      <c r="A63" s="61" t="s">
        <v>51</v>
      </c>
      <c r="B63" s="62"/>
      <c r="C63" s="68"/>
      <c r="D63" s="68"/>
      <c r="E63" s="68"/>
      <c r="F63" s="63"/>
      <c r="G63" s="64"/>
    </row>
    <row r="64" spans="1:24" s="8" customFormat="1" ht="16.5" x14ac:dyDescent="0.25">
      <c r="A64" s="55"/>
      <c r="B64" s="9" t="s">
        <v>52</v>
      </c>
      <c r="C64" s="55"/>
      <c r="D64" s="55"/>
      <c r="E64" s="14"/>
      <c r="F64" s="14"/>
      <c r="G64" s="9"/>
    </row>
    <row r="65" spans="1:7" s="8" customFormat="1" ht="16.5" x14ac:dyDescent="0.25">
      <c r="A65" s="55"/>
      <c r="B65" s="9" t="s">
        <v>53</v>
      </c>
      <c r="C65" s="55"/>
      <c r="D65" s="55"/>
      <c r="E65" s="14"/>
      <c r="F65" s="14"/>
      <c r="G65" s="9"/>
    </row>
    <row r="66" spans="1:7" s="8" customFormat="1" ht="16.5" x14ac:dyDescent="0.25">
      <c r="A66" s="55"/>
      <c r="B66" s="9" t="s">
        <v>54</v>
      </c>
      <c r="C66" s="55"/>
      <c r="D66" s="55"/>
      <c r="E66" s="14"/>
      <c r="F66" s="14"/>
      <c r="G66" s="9"/>
    </row>
  </sheetData>
  <mergeCells count="26">
    <mergeCell ref="B59:F59"/>
    <mergeCell ref="B60:F60"/>
    <mergeCell ref="A50:B50"/>
    <mergeCell ref="A52:B52"/>
    <mergeCell ref="B56:F56"/>
    <mergeCell ref="B57:F57"/>
    <mergeCell ref="B58:F58"/>
    <mergeCell ref="A55:E55"/>
    <mergeCell ref="A53:B53"/>
    <mergeCell ref="A42:B42"/>
    <mergeCell ref="D16:D21"/>
    <mergeCell ref="E16:E21"/>
    <mergeCell ref="D27:D28"/>
    <mergeCell ref="E27:E28"/>
    <mergeCell ref="C16:C21"/>
    <mergeCell ref="C27:C28"/>
    <mergeCell ref="F16:F21"/>
    <mergeCell ref="D13:F13"/>
    <mergeCell ref="F27:F28"/>
    <mergeCell ref="C13:C14"/>
    <mergeCell ref="A1:F5"/>
    <mergeCell ref="A10:F11"/>
    <mergeCell ref="A7:F7"/>
    <mergeCell ref="A15:B15"/>
    <mergeCell ref="A13:B13"/>
    <mergeCell ref="A23:B23"/>
  </mergeCells>
  <dataValidations disablePrompts="1" count="1">
    <dataValidation type="list" allowBlank="1" showInputMessage="1" prompt=" - " sqref="B34:B41" xr:uid="{00000000-0002-0000-0100-000000000000}">
      <formula1>DELETE</formula1>
    </dataValidation>
  </dataValidations>
  <pageMargins left="0.7" right="0.7" top="0.75" bottom="0.75" header="0" footer="0"/>
  <pageSetup paperSize="9" scale="64" fitToHeight="0" orientation="portrait" r:id="rId1"/>
  <rowBreaks count="1" manualBreakCount="1">
    <brk id="35" max="4"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Gói Khám SK</vt:lpstr>
      <vt:lpstr>'Gói Khám SK'!Print_Area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BV108</dc:creator>
  <cp:lastModifiedBy>Administrator</cp:lastModifiedBy>
  <cp:lastPrinted>2025-03-10T09:24:59Z</cp:lastPrinted>
  <dcterms:created xsi:type="dcterms:W3CDTF">2016-12-22T08:53:50Z</dcterms:created>
  <dcterms:modified xsi:type="dcterms:W3CDTF">2025-03-31T06:16:18Z</dcterms:modified>
</cp:coreProperties>
</file>