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SALE\ĐƠN VỊ THỰC HIỆN\CÔNG TY DỊCH VỤ ĐIỆN LỰC MIỀN TRUNG\DỊCH VỤ ĐIỆN\2025\"/>
    </mc:Choice>
  </mc:AlternateContent>
  <xr:revisionPtr revIDLastSave="0" documentId="13_ncr:1_{65CA772F-9D5B-4435-BD8D-839809585E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ÂM TRÍ" sheetId="2" r:id="rId1"/>
  </sheets>
  <definedNames>
    <definedName name="_xlnm.Print_Area" localSheetId="0">'TÂM TRÍ'!$A$1:$F$60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" i="2" l="1"/>
  <c r="E51" i="2"/>
  <c r="D51" i="2"/>
</calcChain>
</file>

<file path=xl/sharedStrings.xml><?xml version="1.0" encoding="utf-8"?>
<sst xmlns="http://schemas.openxmlformats.org/spreadsheetml/2006/main" count="85" uniqueCount="77">
  <si>
    <t>BỆNH VIỆN ĐA KHOA TÂM TRÍ ĐÀ NẴNG</t>
  </si>
  <si>
    <t>64 CMT8, Phường Khuê Trung, Quận Cẩm Lệ, Đà Nẵng, Việt Nam</t>
  </si>
  <si>
    <t>Điện thoại:  0236 3679 555</t>
  </si>
  <si>
    <t>https://www.youtube.com/@benhvienakhoatamtrianang2845/featured</t>
  </si>
  <si>
    <t>Đà Nẵng, ngày     tháng      năm 2025</t>
  </si>
  <si>
    <t xml:space="preserve">THƯ BÁO GIÁ </t>
  </si>
  <si>
    <t>Kính gửi: Công ty Dịch Vụ Điện lực Miền Trung</t>
  </si>
  <si>
    <r>
      <t xml:space="preserve">Bệnh viện Đa Khoa Tâm Trí Đà Nẵng </t>
    </r>
    <r>
      <rPr>
        <sz val="14"/>
        <color indexed="8"/>
        <rFont val="Calibri Light"/>
        <family val="1"/>
        <scheme val="major"/>
      </rPr>
      <t xml:space="preserve">kính gởi đến quý Cơ Quan dựa trên thư mời chào giá </t>
    </r>
    <r>
      <rPr>
        <b/>
        <sz val="14"/>
        <color rgb="FF000000"/>
        <rFont val="Calibri Light"/>
        <family val="2"/>
        <scheme val="major"/>
      </rPr>
      <t>số: 586/CPSC-TCHC</t>
    </r>
    <r>
      <rPr>
        <sz val="14"/>
        <color indexed="8"/>
        <rFont val="Calibri Light"/>
        <family val="1"/>
        <scheme val="major"/>
      </rPr>
      <t xml:space="preserve"> báo giá các danh mục khám tham khảo như sau:</t>
    </r>
  </si>
  <si>
    <t>STT</t>
  </si>
  <si>
    <t>Danh mục khám</t>
  </si>
  <si>
    <t>Gói khám cho Nam</t>
  </si>
  <si>
    <t>Gói khám cho Nữ</t>
  </si>
  <si>
    <t>Ghi chú</t>
  </si>
  <si>
    <t xml:space="preserve">I. KHÁM SỨC KHỎE CBCNV - ĐỢT I </t>
  </si>
  <si>
    <t>Khám tổng quát</t>
  </si>
  <si>
    <t>Khám chuyên khoa Nội, Chuyên khoa TMH, Chuyên Khoa RMH, Chuyên khoa mắt, chuyên khoa da liễu, Phụ khoa (đối với nữ) cân đo, huyết áp,….</t>
  </si>
  <si>
    <t>Siêu âm</t>
  </si>
  <si>
    <t>Siêu âm màu Bụng - Tổng Quát</t>
  </si>
  <si>
    <t>Siêu âm Tuyến giáp</t>
  </si>
  <si>
    <t>Điện tâm đồ</t>
  </si>
  <si>
    <t>Đo điện tim</t>
  </si>
  <si>
    <t>XQ</t>
  </si>
  <si>
    <t>Chụp X-Quang tim phổi</t>
  </si>
  <si>
    <t>Công thức máu</t>
  </si>
  <si>
    <t xml:space="preserve">Tổng phân tích tế bào máu bằng máy Laser. </t>
  </si>
  <si>
    <t>Kiểm tra đường huyết</t>
  </si>
  <si>
    <t>GLUCOSE máu.</t>
  </si>
  <si>
    <t>Nhóm máu</t>
  </si>
  <si>
    <t>Xác định nhóm máu</t>
  </si>
  <si>
    <t>Mỡ máu</t>
  </si>
  <si>
    <t xml:space="preserve">HDL-cholesterol  </t>
  </si>
  <si>
    <t>LDL-cholesterol</t>
  </si>
  <si>
    <t>VLDL-cholesterol</t>
  </si>
  <si>
    <t>Cholesterol TP</t>
  </si>
  <si>
    <t>Triglycerid</t>
  </si>
  <si>
    <t>Kiểm tra chức năng gan</t>
  </si>
  <si>
    <t>AST ( SGOT )</t>
  </si>
  <si>
    <t xml:space="preserve">ALT ( SGPT ) </t>
  </si>
  <si>
    <t>Kiểm tra viêm gan do rượu bia</t>
  </si>
  <si>
    <t xml:space="preserve">Gamma GT </t>
  </si>
  <si>
    <t>Kiểm tra chức năng thận</t>
  </si>
  <si>
    <t>Urea</t>
  </si>
  <si>
    <t>Xét nghiệm CREATININ máu</t>
  </si>
  <si>
    <t>HbsAg</t>
  </si>
  <si>
    <t>Đánh giá nhiễm viêm gan B</t>
  </si>
  <si>
    <t>Anti HCV</t>
  </si>
  <si>
    <t>Đánh giá kháng thể viêm gan C</t>
  </si>
  <si>
    <t>Nước tiểu toàn phần</t>
  </si>
  <si>
    <t>Nước tiểu 10 thông số</t>
  </si>
  <si>
    <t>Kiểm tra gout</t>
  </si>
  <si>
    <t>Định lượng ACID URIC máu</t>
  </si>
  <si>
    <t xml:space="preserve">AFP </t>
  </si>
  <si>
    <t xml:space="preserve">Chỉ điểm ung thư gan </t>
  </si>
  <si>
    <t xml:space="preserve">CEA </t>
  </si>
  <si>
    <t xml:space="preserve">Chỉ điểm ung thư đường tiêu hóa </t>
  </si>
  <si>
    <t>Ca72-4</t>
  </si>
  <si>
    <t xml:space="preserve">Chỉ điểm ung thư dạ dày </t>
  </si>
  <si>
    <t>Cyfra 21-1</t>
  </si>
  <si>
    <t xml:space="preserve">Chỉ điểm ung thư phổi tế bào lớn </t>
  </si>
  <si>
    <t>Total PSA và Free PSA</t>
  </si>
  <si>
    <t>Chỉ điểm ung thư tiền liệt tuyến</t>
  </si>
  <si>
    <t>Khám phụ khoa</t>
  </si>
  <si>
    <t xml:space="preserve">Siêu âm màu tuyến vú (nữ) </t>
  </si>
  <si>
    <t>Phát hiện sớm, chính xác các bệnh lý tuyến vú, u vú,…</t>
  </si>
  <si>
    <t xml:space="preserve">Soi cổ tử cung (đối với nữ) </t>
  </si>
  <si>
    <t>Phát hiện bệnh lý cổ tử cung về mặt hình thể</t>
  </si>
  <si>
    <t>Xét nghiệm Pap’s mear</t>
  </si>
  <si>
    <t>Phát hiện tế bào ung thư cổ tử cung</t>
  </si>
  <si>
    <t xml:space="preserve">Ca 15-3  trong máu </t>
  </si>
  <si>
    <t xml:space="preserve">Chỉ điểm ung thư vú </t>
  </si>
  <si>
    <t xml:space="preserve">Tổng kết và tư vấn sức khỏe </t>
  </si>
  <si>
    <t>TỔNG CỘNG GÓI KSK - ĐỢT I (A)</t>
  </si>
  <si>
    <t>DANH MỤC KHÁM CHO CBCNV NỮ - ĐỢT II</t>
  </si>
  <si>
    <t>Khám tư vấn phụ khoa</t>
  </si>
  <si>
    <t>Phát hiện các bệnh lý về sản phụ khoa.</t>
  </si>
  <si>
    <t>TỔNG CỘNG GÓI CBNV NỮ - ĐỢT II (B)</t>
  </si>
  <si>
    <t>* Đơn giá trên đã bao gồm các loại thuế, phí
* Báo giá có hiệu lực kể từ ngày báo giá đến hết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</si>
</sst>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 Light"/>
      <family val="1"/>
      <scheme val="major"/>
    </font>
    <font>
      <b/>
      <sz val="15"/>
      <color theme="1"/>
      <name val="Times New Roman"/>
      <family val="1"/>
    </font>
    <font>
      <sz val="12"/>
      <name val="Calibri Light"/>
      <family val="1"/>
      <scheme val="major"/>
    </font>
    <font>
      <b/>
      <sz val="15"/>
      <color theme="1"/>
      <name val="Calibri Light"/>
      <family val="1"/>
      <scheme val="major"/>
    </font>
    <font>
      <u/>
      <sz val="12"/>
      <color theme="10"/>
      <name val="Times New Roman"/>
      <family val="1"/>
    </font>
    <font>
      <u/>
      <sz val="15"/>
      <color theme="10"/>
      <name val="Times New Roman"/>
      <family val="1"/>
    </font>
    <font>
      <sz val="15"/>
      <color theme="1"/>
      <name val="Calibri Light"/>
      <family val="1"/>
      <scheme val="major"/>
    </font>
    <font>
      <i/>
      <sz val="12"/>
      <color theme="1"/>
      <name val="Calibri Light"/>
      <family val="1"/>
      <scheme val="major"/>
    </font>
    <font>
      <i/>
      <sz val="15"/>
      <color theme="1"/>
      <name val="Calibri Light"/>
      <family val="1"/>
      <scheme val="major"/>
    </font>
    <font>
      <sz val="10"/>
      <name val="Arial"/>
      <family val="2"/>
    </font>
    <font>
      <b/>
      <sz val="26"/>
      <name val="Calibri Light"/>
      <family val="1"/>
      <scheme val="major"/>
    </font>
    <font>
      <b/>
      <sz val="14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sz val="14"/>
      <color indexed="8"/>
      <name val="Calibri Light"/>
      <family val="1"/>
      <scheme val="major"/>
    </font>
    <font>
      <b/>
      <sz val="14"/>
      <color rgb="FF000000"/>
      <name val="Calibri Light"/>
      <family val="2"/>
      <scheme val="major"/>
    </font>
    <font>
      <b/>
      <sz val="16"/>
      <color rgb="FF000000"/>
      <name val="Calibri Light"/>
      <family val="1"/>
      <scheme val="major"/>
    </font>
    <font>
      <b/>
      <sz val="16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20"/>
      <color rgb="FF000000"/>
      <name val="Calibri Light"/>
      <family val="1"/>
      <scheme val="major"/>
    </font>
    <font>
      <sz val="16"/>
      <color rgb="FF000000"/>
      <name val="Calibri Light"/>
      <family val="1"/>
      <scheme val="major"/>
    </font>
    <font>
      <sz val="16"/>
      <color rgb="FF000000"/>
      <name val="Calibri Light"/>
      <family val="2"/>
      <scheme val="major"/>
    </font>
    <font>
      <b/>
      <sz val="16"/>
      <color rgb="FFFF0000"/>
      <name val="Calibri Light"/>
      <family val="1"/>
      <scheme val="major"/>
    </font>
    <font>
      <sz val="16"/>
      <color theme="1"/>
      <name val="Calibri Light"/>
      <family val="1"/>
      <scheme val="maj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  <font>
      <sz val="12"/>
      <color theme="1"/>
      <name val="Times New Roman"/>
      <family val="2"/>
    </font>
    <font>
      <sz val="16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6"/>
      <color theme="1"/>
      <name val="Calibri Light"/>
      <family val="1"/>
      <scheme val="major"/>
    </font>
    <font>
      <b/>
      <i/>
      <sz val="15"/>
      <color theme="1"/>
      <name val="Calibri Light"/>
      <family val="1"/>
      <scheme val="major"/>
    </font>
    <font>
      <b/>
      <sz val="13"/>
      <color theme="1"/>
      <name val="Calibri Light"/>
      <family val="1"/>
      <scheme val="major"/>
    </font>
    <font>
      <b/>
      <sz val="13"/>
      <color rgb="FFFF0000"/>
      <name val="Calibri Light"/>
      <family val="1"/>
      <scheme val="major"/>
    </font>
    <font>
      <b/>
      <u/>
      <sz val="13"/>
      <color rgb="FFFF0000"/>
      <name val="Calibri Light"/>
      <family val="1"/>
      <scheme val="major"/>
    </font>
    <font>
      <sz val="13"/>
      <color theme="1"/>
      <name val="Calibri Light"/>
      <family val="1"/>
      <scheme val="major"/>
    </font>
    <font>
      <u/>
      <sz val="13"/>
      <color rgb="FFFF0000"/>
      <name val="Calibri Light"/>
      <family val="1"/>
      <scheme val="major"/>
    </font>
    <font>
      <sz val="13"/>
      <color rgb="FF002060"/>
      <name val="Calibri Light"/>
      <family val="1"/>
      <scheme val="major"/>
    </font>
    <font>
      <sz val="12"/>
      <color rgb="FF002060"/>
      <name val="Calibri Light"/>
      <family val="1"/>
      <scheme val="major"/>
    </font>
    <font>
      <b/>
      <sz val="12"/>
      <color rgb="FFFF0000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/>
    <xf numFmtId="0" fontId="12" fillId="0" borderId="0"/>
    <xf numFmtId="164" fontId="2" fillId="0" borderId="0" applyFont="0" applyFill="0" applyBorder="0" applyAlignment="0" applyProtection="0">
      <alignment vertical="center"/>
    </xf>
    <xf numFmtId="0" fontId="29" fillId="0" borderId="0"/>
    <xf numFmtId="165" fontId="29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 wrapText="1"/>
    </xf>
    <xf numFmtId="0" fontId="5" fillId="0" borderId="0" xfId="1" applyFont="1" applyAlignment="1"/>
    <xf numFmtId="0" fontId="6" fillId="0" borderId="0" xfId="1" applyFont="1" applyAlignment="1">
      <alignment horizontal="right" vertical="center" wrapText="1"/>
    </xf>
    <xf numFmtId="0" fontId="8" fillId="0" borderId="0" xfId="2" applyFont="1" applyAlignment="1">
      <alignment horizontal="right" vertical="top" wrapText="1"/>
    </xf>
    <xf numFmtId="0" fontId="9" fillId="0" borderId="0" xfId="1" applyFont="1" applyAlignment="1">
      <alignment horizontal="right" vertical="top" wrapText="1"/>
    </xf>
    <xf numFmtId="0" fontId="10" fillId="0" borderId="0" xfId="3" applyFont="1" applyAlignment="1" applyProtection="1">
      <alignment vertical="center"/>
      <protection locked="0"/>
    </xf>
    <xf numFmtId="0" fontId="10" fillId="0" borderId="0" xfId="3" applyFont="1" applyAlignment="1" applyProtection="1">
      <alignment horizontal="left" vertical="center"/>
      <protection locked="0"/>
    </xf>
    <xf numFmtId="0" fontId="11" fillId="0" borderId="0" xfId="3" applyFont="1" applyAlignment="1" applyProtection="1">
      <alignment horizontal="center" vertical="center"/>
      <protection locked="0"/>
    </xf>
    <xf numFmtId="0" fontId="13" fillId="2" borderId="0" xfId="4" applyFont="1" applyFill="1" applyAlignment="1">
      <alignment horizontal="center" wrapText="1"/>
    </xf>
    <xf numFmtId="0" fontId="14" fillId="2" borderId="0" xfId="4" applyFont="1" applyFill="1" applyAlignment="1">
      <alignment horizontal="left" vertical="center" wrapText="1"/>
    </xf>
    <xf numFmtId="0" fontId="15" fillId="0" borderId="1" xfId="3" applyFont="1" applyBorder="1" applyAlignment="1" applyProtection="1">
      <alignment horizontal="left" vertical="center" wrapText="1"/>
      <protection locked="0"/>
    </xf>
    <xf numFmtId="0" fontId="18" fillId="3" borderId="2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3" fontId="18" fillId="3" borderId="2" xfId="5" applyNumberFormat="1" applyFont="1" applyFill="1" applyBorder="1" applyAlignment="1">
      <alignment horizontal="center" vertical="center" wrapText="1"/>
    </xf>
    <xf numFmtId="0" fontId="19" fillId="3" borderId="2" xfId="1" applyFont="1" applyFill="1" applyBorder="1" applyAlignment="1">
      <alignment horizontal="center" vertical="center" wrapText="1"/>
    </xf>
    <xf numFmtId="0" fontId="20" fillId="0" borderId="3" xfId="1" applyFont="1" applyBorder="1" applyAlignment="1">
      <alignment vertical="center" wrapText="1"/>
    </xf>
    <xf numFmtId="0" fontId="21" fillId="0" borderId="4" xfId="1" applyFont="1" applyBorder="1" applyAlignment="1"/>
    <xf numFmtId="0" fontId="22" fillId="4" borderId="5" xfId="1" applyFont="1" applyFill="1" applyBorder="1" applyAlignment="1">
      <alignment horizontal="left" vertical="center"/>
    </xf>
    <xf numFmtId="0" fontId="22" fillId="4" borderId="6" xfId="1" applyFont="1" applyFill="1" applyBorder="1" applyAlignment="1">
      <alignment horizontal="left" vertical="center"/>
    </xf>
    <xf numFmtId="0" fontId="22" fillId="4" borderId="7" xfId="1" applyFont="1" applyFill="1" applyBorder="1" applyAlignment="1">
      <alignment horizontal="left" vertical="center"/>
    </xf>
    <xf numFmtId="0" fontId="21" fillId="4" borderId="8" xfId="1" applyFont="1" applyFill="1" applyBorder="1" applyAlignment="1"/>
    <xf numFmtId="0" fontId="21" fillId="4" borderId="4" xfId="1" applyFont="1" applyFill="1" applyBorder="1" applyAlignment="1"/>
    <xf numFmtId="0" fontId="23" fillId="0" borderId="9" xfId="1" applyFont="1" applyBorder="1" applyAlignment="1">
      <alignment horizontal="center" vertical="center" wrapText="1"/>
    </xf>
    <xf numFmtId="0" fontId="18" fillId="0" borderId="9" xfId="1" applyFont="1" applyBorder="1" applyAlignment="1">
      <alignment horizontal="left" vertical="center" wrapText="1"/>
    </xf>
    <xf numFmtId="0" fontId="23" fillId="4" borderId="9" xfId="1" applyFont="1" applyFill="1" applyBorder="1" applyAlignment="1">
      <alignment horizontal="left" vertical="center" wrapText="1"/>
    </xf>
    <xf numFmtId="3" fontId="24" fillId="0" borderId="9" xfId="5" applyNumberFormat="1" applyFont="1" applyBorder="1" applyAlignment="1">
      <alignment horizontal="center" vertical="center" wrapText="1"/>
    </xf>
    <xf numFmtId="0" fontId="25" fillId="0" borderId="9" xfId="1" applyFont="1" applyBorder="1" applyAlignment="1">
      <alignment horizontal="center" vertical="center"/>
    </xf>
    <xf numFmtId="0" fontId="20" fillId="0" borderId="10" xfId="1" applyFont="1" applyBorder="1">
      <alignment vertical="center"/>
    </xf>
    <xf numFmtId="0" fontId="23" fillId="0" borderId="11" xfId="1" applyFont="1" applyBorder="1" applyAlignment="1">
      <alignment horizontal="center" vertical="center" wrapText="1"/>
    </xf>
    <xf numFmtId="0" fontId="18" fillId="0" borderId="11" xfId="1" applyFont="1" applyBorder="1" applyAlignment="1">
      <alignment horizontal="left" vertical="center" wrapText="1"/>
    </xf>
    <xf numFmtId="0" fontId="23" fillId="4" borderId="11" xfId="1" applyFont="1" applyFill="1" applyBorder="1" applyAlignment="1">
      <alignment horizontal="left" vertical="center" wrapText="1"/>
    </xf>
    <xf numFmtId="3" fontId="24" fillId="0" borderId="11" xfId="5" applyNumberFormat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/>
    </xf>
    <xf numFmtId="0" fontId="21" fillId="0" borderId="8" xfId="1" applyFont="1" applyBorder="1" applyAlignment="1"/>
    <xf numFmtId="3" fontId="24" fillId="0" borderId="12" xfId="5" applyNumberFormat="1" applyFont="1" applyBorder="1" applyAlignment="1">
      <alignment horizontal="center" vertical="center" wrapText="1"/>
    </xf>
    <xf numFmtId="0" fontId="23" fillId="0" borderId="2" xfId="1" applyFont="1" applyBorder="1" applyAlignment="1">
      <alignment horizontal="center" vertical="center"/>
    </xf>
    <xf numFmtId="0" fontId="19" fillId="4" borderId="2" xfId="1" applyFont="1" applyFill="1" applyBorder="1" applyAlignment="1">
      <alignment horizontal="left" vertical="center"/>
    </xf>
    <xf numFmtId="0" fontId="26" fillId="4" borderId="2" xfId="1" applyFont="1" applyFill="1" applyBorder="1" applyAlignment="1">
      <alignment vertical="center" wrapText="1"/>
    </xf>
    <xf numFmtId="3" fontId="24" fillId="0" borderId="2" xfId="5" applyNumberFormat="1" applyFont="1" applyBorder="1" applyAlignment="1">
      <alignment horizontal="center" vertical="center" wrapText="1"/>
    </xf>
    <xf numFmtId="0" fontId="25" fillId="4" borderId="2" xfId="1" applyFont="1" applyFill="1" applyBorder="1" applyAlignment="1">
      <alignment wrapText="1"/>
    </xf>
    <xf numFmtId="3" fontId="21" fillId="0" borderId="8" xfId="1" applyNumberFormat="1" applyFont="1" applyBorder="1" applyAlignment="1"/>
    <xf numFmtId="3" fontId="24" fillId="0" borderId="9" xfId="5" applyNumberFormat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left" vertical="center" wrapText="1"/>
    </xf>
    <xf numFmtId="0" fontId="25" fillId="0" borderId="2" xfId="1" applyFont="1" applyBorder="1" applyAlignment="1">
      <alignment wrapText="1"/>
    </xf>
    <xf numFmtId="0" fontId="18" fillId="0" borderId="9" xfId="1" applyFont="1" applyBorder="1" applyAlignment="1">
      <alignment horizontal="left" vertical="center"/>
    </xf>
    <xf numFmtId="0" fontId="25" fillId="0" borderId="11" xfId="1" applyFont="1" applyBorder="1" applyAlignment="1">
      <alignment wrapText="1"/>
    </xf>
    <xf numFmtId="0" fontId="18" fillId="0" borderId="11" xfId="1" applyFont="1" applyBorder="1" applyAlignment="1">
      <alignment horizontal="left" vertical="center"/>
    </xf>
    <xf numFmtId="0" fontId="25" fillId="0" borderId="11" xfId="1" applyFont="1" applyBorder="1" applyAlignment="1">
      <alignment horizontal="left" vertical="center" wrapText="1"/>
    </xf>
    <xf numFmtId="0" fontId="18" fillId="0" borderId="12" xfId="1" applyFont="1" applyBorder="1" applyAlignment="1">
      <alignment horizontal="left" vertical="center"/>
    </xf>
    <xf numFmtId="0" fontId="25" fillId="0" borderId="12" xfId="1" applyFont="1" applyBorder="1" applyAlignment="1">
      <alignment horizontal="left" vertical="center" wrapText="1"/>
    </xf>
    <xf numFmtId="0" fontId="25" fillId="0" borderId="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3" fontId="24" fillId="0" borderId="12" xfId="5" applyNumberFormat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18" fillId="0" borderId="12" xfId="1" applyFont="1" applyBorder="1" applyAlignment="1">
      <alignment horizontal="left" vertical="center" wrapText="1"/>
    </xf>
    <xf numFmtId="3" fontId="24" fillId="5" borderId="2" xfId="5" applyNumberFormat="1" applyFont="1" applyFill="1" applyBorder="1" applyAlignment="1">
      <alignment horizontal="center" vertical="center" wrapText="1"/>
    </xf>
    <xf numFmtId="3" fontId="27" fillId="5" borderId="4" xfId="5" applyNumberFormat="1" applyFont="1" applyFill="1" applyBorder="1" applyAlignment="1">
      <alignment horizontal="center"/>
    </xf>
    <xf numFmtId="3" fontId="28" fillId="0" borderId="2" xfId="5" applyNumberFormat="1" applyFont="1" applyBorder="1" applyAlignment="1">
      <alignment horizontal="center" vertical="center" wrapText="1"/>
    </xf>
    <xf numFmtId="3" fontId="27" fillId="0" borderId="2" xfId="5" applyNumberFormat="1" applyFont="1" applyBorder="1" applyAlignment="1">
      <alignment horizontal="center" vertical="center" wrapText="1"/>
    </xf>
    <xf numFmtId="0" fontId="30" fillId="0" borderId="2" xfId="6" applyFont="1" applyBorder="1" applyAlignment="1">
      <alignment vertical="center" wrapText="1"/>
    </xf>
    <xf numFmtId="0" fontId="23" fillId="4" borderId="2" xfId="1" applyFont="1" applyFill="1" applyBorder="1" applyAlignment="1">
      <alignment horizontal="left" vertical="center" wrapText="1"/>
    </xf>
    <xf numFmtId="166" fontId="31" fillId="4" borderId="0" xfId="7" applyNumberFormat="1" applyFont="1" applyFill="1" applyBorder="1" applyAlignment="1">
      <alignment horizontal="center" vertical="center" wrapText="1"/>
    </xf>
    <xf numFmtId="167" fontId="32" fillId="0" borderId="0" xfId="6" applyNumberFormat="1" applyFont="1"/>
    <xf numFmtId="0" fontId="32" fillId="0" borderId="0" xfId="6" applyFont="1"/>
    <xf numFmtId="0" fontId="33" fillId="6" borderId="5" xfId="1" applyFont="1" applyFill="1" applyBorder="1" applyAlignment="1">
      <alignment horizontal="center" vertical="center"/>
    </xf>
    <xf numFmtId="0" fontId="33" fillId="6" borderId="6" xfId="1" applyFont="1" applyFill="1" applyBorder="1" applyAlignment="1">
      <alignment horizontal="center" vertical="center"/>
    </xf>
    <xf numFmtId="3" fontId="33" fillId="6" borderId="2" xfId="5" applyNumberFormat="1" applyFont="1" applyFill="1" applyBorder="1" applyAlignment="1">
      <alignment horizontal="center" vertical="center"/>
    </xf>
    <xf numFmtId="0" fontId="25" fillId="6" borderId="2" xfId="1" applyFont="1" applyFill="1" applyBorder="1" applyAlignment="1">
      <alignment vertical="center" wrapText="1"/>
    </xf>
    <xf numFmtId="0" fontId="20" fillId="0" borderId="8" xfId="1" applyFont="1" applyBorder="1">
      <alignment vertical="center"/>
    </xf>
    <xf numFmtId="0" fontId="20" fillId="0" borderId="4" xfId="1" applyFont="1" applyBorder="1">
      <alignment vertical="center"/>
    </xf>
    <xf numFmtId="0" fontId="18" fillId="0" borderId="2" xfId="1" applyFont="1" applyBorder="1" applyAlignment="1">
      <alignment horizontal="left" vertical="center"/>
    </xf>
    <xf numFmtId="0" fontId="23" fillId="0" borderId="2" xfId="1" applyFont="1" applyBorder="1" applyAlignment="1">
      <alignment vertical="center" wrapText="1"/>
    </xf>
    <xf numFmtId="3" fontId="18" fillId="5" borderId="2" xfId="5" applyNumberFormat="1" applyFont="1" applyFill="1" applyBorder="1" applyAlignment="1">
      <alignment horizontal="center" vertical="center"/>
    </xf>
    <xf numFmtId="3" fontId="23" fillId="4" borderId="2" xfId="5" applyNumberFormat="1" applyFont="1" applyFill="1" applyBorder="1" applyAlignment="1">
      <alignment horizontal="center" vertical="center"/>
    </xf>
    <xf numFmtId="0" fontId="33" fillId="4" borderId="0" xfId="1" applyFont="1" applyFill="1" applyAlignment="1">
      <alignment horizontal="center" vertical="center"/>
    </xf>
    <xf numFmtId="0" fontId="33" fillId="4" borderId="0" xfId="1" applyFont="1" applyFill="1" applyAlignment="1">
      <alignment horizontal="left" vertical="center"/>
    </xf>
    <xf numFmtId="3" fontId="33" fillId="4" borderId="13" xfId="5" applyNumberFormat="1" applyFont="1" applyFill="1" applyBorder="1" applyAlignment="1">
      <alignment horizontal="center" vertical="center"/>
    </xf>
    <xf numFmtId="0" fontId="25" fillId="4" borderId="13" xfId="1" applyFont="1" applyFill="1" applyBorder="1" applyAlignment="1">
      <alignment vertical="center" wrapText="1"/>
    </xf>
    <xf numFmtId="0" fontId="20" fillId="4" borderId="8" xfId="1" applyFont="1" applyFill="1" applyBorder="1">
      <alignment vertical="center"/>
    </xf>
    <xf numFmtId="0" fontId="20" fillId="4" borderId="4" xfId="1" applyFont="1" applyFill="1" applyBorder="1">
      <alignment vertical="center"/>
    </xf>
    <xf numFmtId="0" fontId="15" fillId="0" borderId="0" xfId="1" applyFont="1" applyAlignment="1">
      <alignment horizontal="left" vertical="center" wrapText="1"/>
    </xf>
    <xf numFmtId="0" fontId="15" fillId="0" borderId="0" xfId="1" applyFont="1" applyAlignment="1">
      <alignment horizontal="left" vertical="center"/>
    </xf>
    <xf numFmtId="0" fontId="34" fillId="0" borderId="0" xfId="1" applyFont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35" fillId="0" borderId="0" xfId="1" applyFont="1" applyAlignment="1">
      <alignment horizontal="left" vertical="center"/>
    </xf>
    <xf numFmtId="3" fontId="35" fillId="0" borderId="0" xfId="5" applyNumberFormat="1" applyFont="1" applyAlignment="1">
      <alignment horizontal="center" vertical="center"/>
    </xf>
    <xf numFmtId="3" fontId="35" fillId="0" borderId="0" xfId="5" applyNumberFormat="1" applyFont="1">
      <alignment vertical="center"/>
    </xf>
    <xf numFmtId="0" fontId="36" fillId="0" borderId="0" xfId="1" applyFont="1" applyAlignment="1">
      <alignment vertical="center" wrapText="1"/>
    </xf>
    <xf numFmtId="0" fontId="37" fillId="0" borderId="3" xfId="1" applyFont="1" applyBorder="1">
      <alignment vertical="center"/>
    </xf>
    <xf numFmtId="0" fontId="37" fillId="0" borderId="3" xfId="1" applyFont="1" applyBorder="1" applyAlignment="1">
      <alignment horizontal="left" vertical="center"/>
    </xf>
    <xf numFmtId="3" fontId="35" fillId="0" borderId="3" xfId="5" applyNumberFormat="1" applyFont="1" applyBorder="1" applyAlignment="1">
      <alignment horizontal="center" vertical="center"/>
    </xf>
    <xf numFmtId="3" fontId="38" fillId="0" borderId="3" xfId="5" applyNumberFormat="1" applyFont="1" applyBorder="1" applyAlignment="1">
      <alignment horizontal="center" vertical="center"/>
    </xf>
    <xf numFmtId="0" fontId="38" fillId="0" borderId="3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39" fillId="0" borderId="4" xfId="1" applyFont="1" applyBorder="1" applyAlignment="1">
      <alignment horizontal="left" vertical="center"/>
    </xf>
    <xf numFmtId="0" fontId="38" fillId="0" borderId="4" xfId="1" applyFont="1" applyBorder="1" applyAlignment="1">
      <alignment horizontal="left" vertical="center" wrapText="1"/>
    </xf>
    <xf numFmtId="0" fontId="38" fillId="0" borderId="4" xfId="1" applyFont="1" applyBorder="1" applyAlignment="1">
      <alignment vertical="center" wrapText="1"/>
    </xf>
    <xf numFmtId="0" fontId="38" fillId="0" borderId="4" xfId="1" applyFont="1" applyBorder="1" applyAlignment="1">
      <alignment horizontal="center" vertical="center" wrapText="1"/>
    </xf>
    <xf numFmtId="0" fontId="38" fillId="0" borderId="4" xfId="1" applyFont="1" applyBorder="1" applyAlignment="1">
      <alignment horizontal="left" vertical="center"/>
    </xf>
    <xf numFmtId="0" fontId="21" fillId="0" borderId="4" xfId="1" applyFont="1" applyBorder="1" applyAlignment="1">
      <alignment horizontal="left" vertical="center"/>
    </xf>
    <xf numFmtId="0" fontId="40" fillId="0" borderId="4" xfId="1" applyFont="1" applyBorder="1" applyAlignment="1">
      <alignment horizontal="center" vertical="center"/>
    </xf>
    <xf numFmtId="0" fontId="40" fillId="0" borderId="4" xfId="1" applyFont="1" applyBorder="1" applyAlignment="1">
      <alignment horizontal="left" vertical="center" wrapText="1"/>
    </xf>
    <xf numFmtId="0" fontId="40" fillId="0" borderId="4" xfId="1" applyFont="1" applyBorder="1" applyAlignment="1">
      <alignment vertical="center" wrapText="1"/>
    </xf>
    <xf numFmtId="0" fontId="40" fillId="0" borderId="4" xfId="1" applyFont="1" applyBorder="1" applyAlignment="1">
      <alignment horizontal="center" vertical="center" wrapText="1"/>
    </xf>
    <xf numFmtId="0" fontId="41" fillId="0" borderId="4" xfId="1" applyFont="1" applyBorder="1">
      <alignment vertical="center"/>
    </xf>
    <xf numFmtId="0" fontId="38" fillId="0" borderId="4" xfId="1" applyFont="1" applyBorder="1" applyAlignment="1">
      <alignment horizontal="center" vertical="center"/>
    </xf>
    <xf numFmtId="0" fontId="21" fillId="0" borderId="4" xfId="1" applyFont="1" applyBorder="1">
      <alignment vertical="center"/>
    </xf>
    <xf numFmtId="3" fontId="35" fillId="0" borderId="4" xfId="5" applyNumberFormat="1" applyFont="1" applyBorder="1" applyAlignment="1">
      <alignment horizontal="center" vertical="center"/>
    </xf>
    <xf numFmtId="3" fontId="38" fillId="0" borderId="4" xfId="5" applyNumberFormat="1" applyFont="1" applyBorder="1" applyAlignment="1">
      <alignment horizontal="center" vertical="center"/>
    </xf>
    <xf numFmtId="0" fontId="38" fillId="0" borderId="4" xfId="1" applyFont="1" applyBorder="1">
      <alignment vertical="center"/>
    </xf>
    <xf numFmtId="0" fontId="37" fillId="0" borderId="4" xfId="1" applyFont="1" applyBorder="1">
      <alignment vertical="center"/>
    </xf>
    <xf numFmtId="0" fontId="36" fillId="0" borderId="4" xfId="1" applyFont="1" applyBorder="1" applyAlignment="1">
      <alignment horizontal="left" vertical="center"/>
    </xf>
    <xf numFmtId="0" fontId="36" fillId="0" borderId="4" xfId="1" applyFont="1" applyBorder="1">
      <alignment vertical="center"/>
    </xf>
    <xf numFmtId="3" fontId="36" fillId="0" borderId="4" xfId="5" applyNumberFormat="1" applyFont="1" applyBorder="1" applyAlignment="1">
      <alignment horizontal="center" vertical="center"/>
    </xf>
    <xf numFmtId="0" fontId="42" fillId="0" borderId="4" xfId="1" applyFont="1" applyBorder="1" applyAlignment="1">
      <alignment horizontal="left" vertical="center"/>
    </xf>
    <xf numFmtId="3" fontId="35" fillId="0" borderId="4" xfId="1" applyNumberFormat="1" applyFont="1" applyBorder="1" applyAlignment="1">
      <alignment horizontal="center" vertical="center"/>
    </xf>
    <xf numFmtId="3" fontId="38" fillId="0" borderId="4" xfId="1" applyNumberFormat="1" applyFont="1" applyBorder="1" applyAlignment="1">
      <alignment horizontal="center" vertical="center"/>
    </xf>
    <xf numFmtId="0" fontId="20" fillId="0" borderId="4" xfId="1" applyFont="1" applyBorder="1" applyAlignment="1">
      <alignment horizontal="left"/>
    </xf>
    <xf numFmtId="3" fontId="20" fillId="0" borderId="4" xfId="5" applyNumberFormat="1" applyFont="1" applyBorder="1" applyAlignment="1">
      <alignment horizontal="center"/>
    </xf>
    <xf numFmtId="3" fontId="21" fillId="0" borderId="4" xfId="5" applyNumberFormat="1" applyFont="1" applyBorder="1" applyAlignment="1">
      <alignment horizontal="center"/>
    </xf>
    <xf numFmtId="0" fontId="42" fillId="0" borderId="4" xfId="1" applyFont="1" applyBorder="1" applyAlignment="1">
      <alignment wrapText="1"/>
    </xf>
  </cellXfs>
  <cellStyles count="8">
    <cellStyle name="Comma 2" xfId="5" xr:uid="{1606689F-6F24-42AF-84B2-8C30EA3087E7}"/>
    <cellStyle name="Comma 3" xfId="7" xr:uid="{FEF3825A-EF92-4C9F-9CA6-48290062ABB5}"/>
    <cellStyle name="Hyperlink 2" xfId="2" xr:uid="{68142E26-2EB0-4C53-9B76-725504CAF584}"/>
    <cellStyle name="Normal" xfId="0" builtinId="0"/>
    <cellStyle name="Normal 2" xfId="1" xr:uid="{BFC1182F-08C8-4AAF-958B-244E03A153A7}"/>
    <cellStyle name="Normal 2 2" xfId="4" xr:uid="{3278F8C8-D4BA-4C7F-AF10-E286C6987A99}"/>
    <cellStyle name="Normal 3" xfId="6" xr:uid="{8056702E-9E07-47E3-B210-6B3381E30B38}"/>
    <cellStyle name="Normal 3 2 2 3" xfId="3" xr:uid="{D07A138F-EDA3-40BB-8E68-D5E1B29FE3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244928</xdr:colOff>
      <xdr:row>0</xdr:row>
      <xdr:rowOff>0</xdr:rowOff>
    </xdr:from>
    <xdr:to>
      <xdr:col>1</xdr:col>
      <xdr:colOff>2607128</xdr:colOff>
      <xdr:row>6</xdr:row>
      <xdr:rowOff>23678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C5C6E-8413-4788-8B27-E5F850F85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03" y="0"/>
          <a:ext cx="2362200" cy="1871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@benhvienakhoatamtrianang2845/featu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8AB3-55ED-462D-A3DA-71AB39A52A0D}">
  <sheetPr>
    <pageSetUpPr fitToPage="1"/>
  </sheetPr>
  <dimension ref="A1:G253"/>
  <sheetViews>
    <sheetView tabSelected="1" view="pageBreakPreview" topLeftCell="A46" zoomScale="60" zoomScaleNormal="55" workbookViewId="0">
      <selection activeCell="A58" sqref="A58:C58"/>
    </sheetView>
  </sheetViews>
  <sheetFormatPr defaultColWidth="9.140625" defaultRowHeight="15.75" x14ac:dyDescent="0.25"/>
  <cols>
    <col min="1" max="1" width="8.42578125" style="19" customWidth="1"/>
    <col min="2" max="2" width="67" style="120" customWidth="1"/>
    <col min="3" max="3" width="109.85546875" style="19" customWidth="1"/>
    <col min="4" max="4" width="18.140625" style="121" customWidth="1"/>
    <col min="5" max="5" width="18" style="122" customWidth="1"/>
    <col min="6" max="6" width="11.28515625" style="123" customWidth="1"/>
    <col min="7" max="7" width="19.7109375" style="19" customWidth="1"/>
    <col min="8" max="8" width="9.85546875" style="19" bestFit="1" customWidth="1"/>
    <col min="9" max="16384" width="9.140625" style="19"/>
  </cols>
  <sheetData>
    <row r="1" spans="1:7" s="4" customFormat="1" ht="35.25" customHeight="1" x14ac:dyDescent="0.25">
      <c r="A1" s="1"/>
      <c r="B1" s="2"/>
      <c r="C1" s="3" t="s">
        <v>0</v>
      </c>
      <c r="D1" s="3"/>
      <c r="E1" s="3"/>
      <c r="F1" s="3"/>
    </row>
    <row r="2" spans="1:7" s="4" customFormat="1" ht="19.5" x14ac:dyDescent="0.25">
      <c r="A2" s="1"/>
      <c r="B2" s="2"/>
      <c r="C2" s="5" t="s">
        <v>1</v>
      </c>
      <c r="D2" s="5"/>
      <c r="E2" s="5"/>
      <c r="F2" s="5"/>
    </row>
    <row r="3" spans="1:7" s="4" customFormat="1" ht="19.5" x14ac:dyDescent="0.25">
      <c r="A3" s="1"/>
      <c r="B3" s="2"/>
      <c r="C3" s="5" t="s">
        <v>2</v>
      </c>
      <c r="D3" s="5"/>
      <c r="E3" s="5"/>
      <c r="F3" s="5"/>
    </row>
    <row r="4" spans="1:7" s="4" customFormat="1" ht="39.75" customHeight="1" x14ac:dyDescent="0.25">
      <c r="A4" s="1"/>
      <c r="B4" s="2"/>
      <c r="C4" s="6" t="s">
        <v>3</v>
      </c>
      <c r="D4" s="7"/>
      <c r="E4" s="7"/>
      <c r="F4" s="7"/>
    </row>
    <row r="5" spans="1:7" s="4" customFormat="1" x14ac:dyDescent="0.25">
      <c r="A5" s="8"/>
      <c r="B5" s="9"/>
      <c r="C5" s="8"/>
      <c r="D5" s="8"/>
    </row>
    <row r="6" spans="1:7" s="4" customFormat="1" x14ac:dyDescent="0.25">
      <c r="A6" s="8"/>
      <c r="B6" s="9"/>
      <c r="C6" s="8"/>
      <c r="D6" s="8"/>
    </row>
    <row r="7" spans="1:7" s="4" customFormat="1" ht="19.5" x14ac:dyDescent="0.25">
      <c r="A7" s="8"/>
      <c r="B7" s="9"/>
      <c r="C7" s="8"/>
      <c r="D7" s="10" t="s">
        <v>4</v>
      </c>
      <c r="E7" s="10"/>
      <c r="F7" s="10"/>
    </row>
    <row r="8" spans="1:7" s="4" customFormat="1" ht="35.25" customHeight="1" x14ac:dyDescent="0.5">
      <c r="A8" s="11" t="s">
        <v>5</v>
      </c>
      <c r="B8" s="11"/>
      <c r="C8" s="11"/>
      <c r="D8" s="11"/>
      <c r="E8" s="11"/>
      <c r="F8" s="11"/>
    </row>
    <row r="9" spans="1:7" s="4" customFormat="1" ht="27.75" customHeight="1" x14ac:dyDescent="0.25">
      <c r="A9" s="12" t="s">
        <v>6</v>
      </c>
      <c r="B9" s="12"/>
      <c r="C9" s="12"/>
      <c r="D9" s="12"/>
      <c r="E9" s="12"/>
      <c r="F9" s="12"/>
    </row>
    <row r="10" spans="1:7" s="4" customFormat="1" ht="31.5" customHeight="1" x14ac:dyDescent="0.25">
      <c r="A10" s="13" t="s">
        <v>7</v>
      </c>
      <c r="B10" s="13"/>
      <c r="C10" s="13"/>
      <c r="D10" s="13"/>
      <c r="E10" s="13"/>
      <c r="F10" s="13"/>
    </row>
    <row r="11" spans="1:7" ht="67.5" customHeight="1" x14ac:dyDescent="0.25">
      <c r="A11" s="14" t="s">
        <v>8</v>
      </c>
      <c r="B11" s="15" t="s">
        <v>9</v>
      </c>
      <c r="C11" s="15"/>
      <c r="D11" s="16" t="s">
        <v>10</v>
      </c>
      <c r="E11" s="16" t="s">
        <v>11</v>
      </c>
      <c r="F11" s="17" t="s">
        <v>12</v>
      </c>
      <c r="G11" s="18"/>
    </row>
    <row r="12" spans="1:7" s="24" customFormat="1" ht="26.25" x14ac:dyDescent="0.25">
      <c r="A12" s="20" t="s">
        <v>13</v>
      </c>
      <c r="B12" s="21"/>
      <c r="C12" s="21"/>
      <c r="D12" s="21"/>
      <c r="E12" s="21"/>
      <c r="F12" s="22"/>
      <c r="G12" s="23"/>
    </row>
    <row r="13" spans="1:7" ht="15.75" customHeight="1" x14ac:dyDescent="0.25">
      <c r="A13" s="25">
        <v>1</v>
      </c>
      <c r="B13" s="26" t="s">
        <v>14</v>
      </c>
      <c r="C13" s="27" t="s">
        <v>15</v>
      </c>
      <c r="D13" s="28">
        <v>130000</v>
      </c>
      <c r="E13" s="28">
        <v>130000</v>
      </c>
      <c r="F13" s="29"/>
      <c r="G13" s="30"/>
    </row>
    <row r="14" spans="1:7" ht="15.75" customHeight="1" x14ac:dyDescent="0.25">
      <c r="A14" s="31"/>
      <c r="B14" s="32"/>
      <c r="C14" s="33"/>
      <c r="D14" s="34"/>
      <c r="E14" s="34"/>
      <c r="F14" s="35"/>
      <c r="G14" s="30"/>
    </row>
    <row r="15" spans="1:7" ht="15.75" customHeight="1" x14ac:dyDescent="0.25">
      <c r="A15" s="31"/>
      <c r="B15" s="32"/>
      <c r="C15" s="33"/>
      <c r="D15" s="34"/>
      <c r="E15" s="34"/>
      <c r="F15" s="35"/>
      <c r="G15" s="30"/>
    </row>
    <row r="16" spans="1:7" ht="15.75" customHeight="1" x14ac:dyDescent="0.25">
      <c r="A16" s="31"/>
      <c r="B16" s="32"/>
      <c r="C16" s="33"/>
      <c r="D16" s="34"/>
      <c r="E16" s="34"/>
      <c r="F16" s="35"/>
      <c r="G16" s="30"/>
    </row>
    <row r="17" spans="1:7" ht="15.75" customHeight="1" x14ac:dyDescent="0.25">
      <c r="A17" s="31"/>
      <c r="B17" s="32"/>
      <c r="C17" s="33"/>
      <c r="D17" s="34"/>
      <c r="E17" s="34"/>
      <c r="F17" s="35"/>
      <c r="G17" s="36"/>
    </row>
    <row r="18" spans="1:7" ht="15.75" customHeight="1" x14ac:dyDescent="0.25">
      <c r="A18" s="31"/>
      <c r="B18" s="32"/>
      <c r="C18" s="33"/>
      <c r="D18" s="37"/>
      <c r="E18" s="37"/>
      <c r="F18" s="35"/>
      <c r="G18" s="36"/>
    </row>
    <row r="19" spans="1:7" ht="21" x14ac:dyDescent="0.35">
      <c r="A19" s="38">
        <v>2</v>
      </c>
      <c r="B19" s="39" t="s">
        <v>16</v>
      </c>
      <c r="C19" s="40" t="s">
        <v>17</v>
      </c>
      <c r="D19" s="41">
        <v>180000</v>
      </c>
      <c r="E19" s="41">
        <v>180000</v>
      </c>
      <c r="F19" s="42"/>
      <c r="G19" s="43"/>
    </row>
    <row r="20" spans="1:7" ht="21" x14ac:dyDescent="0.35">
      <c r="A20" s="38">
        <v>3</v>
      </c>
      <c r="B20" s="39"/>
      <c r="C20" s="40" t="s">
        <v>18</v>
      </c>
      <c r="D20" s="44">
        <v>180000</v>
      </c>
      <c r="E20" s="44">
        <v>180000</v>
      </c>
      <c r="F20" s="42"/>
      <c r="G20" s="43"/>
    </row>
    <row r="21" spans="1:7" ht="21" x14ac:dyDescent="0.35">
      <c r="A21" s="38">
        <v>4</v>
      </c>
      <c r="B21" s="39" t="s">
        <v>19</v>
      </c>
      <c r="C21" s="40" t="s">
        <v>20</v>
      </c>
      <c r="D21" s="44">
        <v>80000</v>
      </c>
      <c r="E21" s="44">
        <v>80000</v>
      </c>
      <c r="F21" s="42"/>
      <c r="G21" s="43"/>
    </row>
    <row r="22" spans="1:7" ht="21" x14ac:dyDescent="0.35">
      <c r="A22" s="38">
        <v>5</v>
      </c>
      <c r="B22" s="45" t="s">
        <v>21</v>
      </c>
      <c r="C22" s="40" t="s">
        <v>22</v>
      </c>
      <c r="D22" s="44">
        <v>90000</v>
      </c>
      <c r="E22" s="44">
        <v>90000</v>
      </c>
      <c r="F22" s="46"/>
      <c r="G22" s="36"/>
    </row>
    <row r="23" spans="1:7" ht="21" x14ac:dyDescent="0.35">
      <c r="A23" s="38">
        <v>6</v>
      </c>
      <c r="B23" s="45" t="s">
        <v>23</v>
      </c>
      <c r="C23" s="40" t="s">
        <v>24</v>
      </c>
      <c r="D23" s="41">
        <v>75000</v>
      </c>
      <c r="E23" s="41">
        <v>75000</v>
      </c>
      <c r="F23" s="46"/>
      <c r="G23" s="36"/>
    </row>
    <row r="24" spans="1:7" ht="21" x14ac:dyDescent="0.35">
      <c r="A24" s="38">
        <v>7</v>
      </c>
      <c r="B24" s="45" t="s">
        <v>25</v>
      </c>
      <c r="C24" s="40" t="s">
        <v>26</v>
      </c>
      <c r="D24" s="41">
        <v>25000</v>
      </c>
      <c r="E24" s="41">
        <v>25000</v>
      </c>
      <c r="F24" s="46"/>
      <c r="G24" s="36"/>
    </row>
    <row r="25" spans="1:7" ht="21" x14ac:dyDescent="0.35">
      <c r="A25" s="38">
        <v>8</v>
      </c>
      <c r="B25" s="45" t="s">
        <v>27</v>
      </c>
      <c r="C25" s="40" t="s">
        <v>28</v>
      </c>
      <c r="D25" s="41">
        <v>120000</v>
      </c>
      <c r="E25" s="41">
        <v>120000</v>
      </c>
      <c r="F25" s="46"/>
      <c r="G25" s="36"/>
    </row>
    <row r="26" spans="1:7" ht="21" x14ac:dyDescent="0.35">
      <c r="A26" s="38">
        <v>9</v>
      </c>
      <c r="B26" s="47" t="s">
        <v>29</v>
      </c>
      <c r="C26" s="40" t="s">
        <v>30</v>
      </c>
      <c r="D26" s="28">
        <v>380000</v>
      </c>
      <c r="E26" s="28">
        <v>380000</v>
      </c>
      <c r="F26" s="48"/>
      <c r="G26" s="36"/>
    </row>
    <row r="27" spans="1:7" ht="21" x14ac:dyDescent="0.35">
      <c r="A27" s="38">
        <v>10</v>
      </c>
      <c r="B27" s="49"/>
      <c r="C27" s="40" t="s">
        <v>31</v>
      </c>
      <c r="D27" s="34"/>
      <c r="E27" s="34"/>
      <c r="F27" s="48"/>
      <c r="G27" s="36"/>
    </row>
    <row r="28" spans="1:7" ht="21" x14ac:dyDescent="0.35">
      <c r="A28" s="38">
        <v>11</v>
      </c>
      <c r="B28" s="49"/>
      <c r="C28" s="40" t="s">
        <v>32</v>
      </c>
      <c r="D28" s="34"/>
      <c r="E28" s="34"/>
      <c r="F28" s="48"/>
      <c r="G28" s="36"/>
    </row>
    <row r="29" spans="1:7" ht="21" x14ac:dyDescent="0.25">
      <c r="A29" s="38">
        <v>12</v>
      </c>
      <c r="B29" s="49"/>
      <c r="C29" s="40" t="s">
        <v>33</v>
      </c>
      <c r="D29" s="34"/>
      <c r="E29" s="34"/>
      <c r="F29" s="50"/>
      <c r="G29" s="36"/>
    </row>
    <row r="30" spans="1:7" ht="21" x14ac:dyDescent="0.25">
      <c r="A30" s="38">
        <v>13</v>
      </c>
      <c r="B30" s="51"/>
      <c r="C30" s="40" t="s">
        <v>34</v>
      </c>
      <c r="D30" s="37"/>
      <c r="E30" s="37"/>
      <c r="F30" s="52"/>
      <c r="G30" s="36"/>
    </row>
    <row r="31" spans="1:7" ht="21" x14ac:dyDescent="0.25">
      <c r="A31" s="38">
        <v>14</v>
      </c>
      <c r="B31" s="26" t="s">
        <v>35</v>
      </c>
      <c r="C31" s="40" t="s">
        <v>36</v>
      </c>
      <c r="D31" s="28">
        <v>50000</v>
      </c>
      <c r="E31" s="28">
        <v>50000</v>
      </c>
      <c r="F31" s="53"/>
      <c r="G31" s="36"/>
    </row>
    <row r="32" spans="1:7" ht="21" x14ac:dyDescent="0.25">
      <c r="A32" s="38">
        <v>15</v>
      </c>
      <c r="B32" s="32"/>
      <c r="C32" s="40" t="s">
        <v>37</v>
      </c>
      <c r="D32" s="37"/>
      <c r="E32" s="37"/>
      <c r="F32" s="54"/>
      <c r="G32" s="36"/>
    </row>
    <row r="33" spans="1:7" ht="21" x14ac:dyDescent="0.35">
      <c r="A33" s="38">
        <v>16</v>
      </c>
      <c r="B33" s="45" t="s">
        <v>38</v>
      </c>
      <c r="C33" s="40" t="s">
        <v>39</v>
      </c>
      <c r="D33" s="41">
        <v>39000</v>
      </c>
      <c r="E33" s="41">
        <v>39000</v>
      </c>
      <c r="F33" s="46"/>
      <c r="G33" s="36"/>
    </row>
    <row r="34" spans="1:7" ht="21" x14ac:dyDescent="0.25">
      <c r="A34" s="38">
        <v>17</v>
      </c>
      <c r="B34" s="26" t="s">
        <v>40</v>
      </c>
      <c r="C34" s="40" t="s">
        <v>41</v>
      </c>
      <c r="D34" s="55">
        <v>42000</v>
      </c>
      <c r="E34" s="55">
        <v>42000</v>
      </c>
      <c r="F34" s="56"/>
      <c r="G34" s="36"/>
    </row>
    <row r="35" spans="1:7" ht="21" x14ac:dyDescent="0.35">
      <c r="A35" s="38">
        <v>18</v>
      </c>
      <c r="B35" s="57"/>
      <c r="C35" s="40" t="s">
        <v>42</v>
      </c>
      <c r="D35" s="41">
        <v>40000</v>
      </c>
      <c r="E35" s="41">
        <v>40000</v>
      </c>
      <c r="F35" s="46"/>
      <c r="G35" s="36"/>
    </row>
    <row r="36" spans="1:7" ht="21" x14ac:dyDescent="0.35">
      <c r="A36" s="38">
        <v>19</v>
      </c>
      <c r="B36" s="45" t="s">
        <v>43</v>
      </c>
      <c r="C36" s="40" t="s">
        <v>44</v>
      </c>
      <c r="D36" s="41">
        <v>125000</v>
      </c>
      <c r="E36" s="41">
        <v>125000</v>
      </c>
      <c r="F36" s="46"/>
      <c r="G36" s="36"/>
    </row>
    <row r="37" spans="1:7" ht="21" x14ac:dyDescent="0.35">
      <c r="A37" s="38">
        <v>20</v>
      </c>
      <c r="B37" s="45" t="s">
        <v>45</v>
      </c>
      <c r="C37" s="40" t="s">
        <v>46</v>
      </c>
      <c r="D37" s="41">
        <v>175000</v>
      </c>
      <c r="E37" s="41">
        <v>175000</v>
      </c>
      <c r="F37" s="46"/>
      <c r="G37" s="36"/>
    </row>
    <row r="38" spans="1:7" ht="21" x14ac:dyDescent="0.35">
      <c r="A38" s="38">
        <v>21</v>
      </c>
      <c r="B38" s="45" t="s">
        <v>47</v>
      </c>
      <c r="C38" s="40" t="s">
        <v>48</v>
      </c>
      <c r="D38" s="41">
        <v>53000</v>
      </c>
      <c r="E38" s="41">
        <v>53000</v>
      </c>
      <c r="F38" s="46"/>
      <c r="G38" s="36"/>
    </row>
    <row r="39" spans="1:7" ht="21" x14ac:dyDescent="0.35">
      <c r="A39" s="38">
        <v>22</v>
      </c>
      <c r="B39" s="45" t="s">
        <v>49</v>
      </c>
      <c r="C39" s="40" t="s">
        <v>50</v>
      </c>
      <c r="D39" s="41">
        <v>38000</v>
      </c>
      <c r="E39" s="41">
        <v>38000</v>
      </c>
      <c r="F39" s="46"/>
      <c r="G39" s="36"/>
    </row>
    <row r="40" spans="1:7" ht="21" x14ac:dyDescent="0.35">
      <c r="A40" s="38">
        <v>23</v>
      </c>
      <c r="B40" s="45" t="s">
        <v>51</v>
      </c>
      <c r="C40" s="40" t="s">
        <v>52</v>
      </c>
      <c r="D40" s="41">
        <v>151000</v>
      </c>
      <c r="E40" s="41">
        <v>151000</v>
      </c>
      <c r="F40" s="46"/>
      <c r="G40" s="36"/>
    </row>
    <row r="41" spans="1:7" ht="21" x14ac:dyDescent="0.35">
      <c r="A41" s="38">
        <v>24</v>
      </c>
      <c r="B41" s="45" t="s">
        <v>53</v>
      </c>
      <c r="C41" s="40" t="s">
        <v>54</v>
      </c>
      <c r="D41" s="41">
        <v>204000</v>
      </c>
      <c r="E41" s="41">
        <v>204000</v>
      </c>
      <c r="F41" s="46"/>
      <c r="G41" s="36"/>
    </row>
    <row r="42" spans="1:7" ht="21" x14ac:dyDescent="0.35">
      <c r="A42" s="38">
        <v>25</v>
      </c>
      <c r="B42" s="45" t="s">
        <v>55</v>
      </c>
      <c r="C42" s="40" t="s">
        <v>56</v>
      </c>
      <c r="D42" s="41">
        <v>205000</v>
      </c>
      <c r="E42" s="41">
        <v>205000</v>
      </c>
      <c r="F42" s="46"/>
      <c r="G42" s="36"/>
    </row>
    <row r="43" spans="1:7" ht="21" x14ac:dyDescent="0.35">
      <c r="A43" s="38">
        <v>26</v>
      </c>
      <c r="B43" s="45" t="s">
        <v>57</v>
      </c>
      <c r="C43" s="40" t="s">
        <v>58</v>
      </c>
      <c r="D43" s="41">
        <v>200000</v>
      </c>
      <c r="E43" s="41">
        <v>200000</v>
      </c>
      <c r="F43" s="46"/>
      <c r="G43" s="36"/>
    </row>
    <row r="44" spans="1:7" ht="21" x14ac:dyDescent="0.35">
      <c r="A44" s="38">
        <v>27</v>
      </c>
      <c r="B44" s="45" t="s">
        <v>59</v>
      </c>
      <c r="C44" s="40" t="s">
        <v>60</v>
      </c>
      <c r="D44" s="41">
        <v>220000</v>
      </c>
      <c r="E44" s="58"/>
      <c r="F44" s="46"/>
      <c r="G44" s="36"/>
    </row>
    <row r="45" spans="1:7" ht="21" x14ac:dyDescent="0.35">
      <c r="A45" s="38">
        <v>28</v>
      </c>
      <c r="B45" s="45"/>
      <c r="C45" s="40" t="s">
        <v>61</v>
      </c>
      <c r="D45" s="59"/>
      <c r="E45" s="60">
        <v>60000</v>
      </c>
      <c r="F45" s="46"/>
      <c r="G45" s="36"/>
    </row>
    <row r="46" spans="1:7" ht="21" x14ac:dyDescent="0.35">
      <c r="A46" s="38">
        <v>29</v>
      </c>
      <c r="B46" s="45" t="s">
        <v>62</v>
      </c>
      <c r="C46" s="40" t="s">
        <v>63</v>
      </c>
      <c r="D46" s="58"/>
      <c r="E46" s="61">
        <v>210000</v>
      </c>
      <c r="F46" s="46"/>
      <c r="G46" s="36"/>
    </row>
    <row r="47" spans="1:7" ht="21" x14ac:dyDescent="0.35">
      <c r="A47" s="38">
        <v>30</v>
      </c>
      <c r="B47" s="45" t="s">
        <v>64</v>
      </c>
      <c r="C47" s="40" t="s">
        <v>65</v>
      </c>
      <c r="D47" s="58"/>
      <c r="E47" s="61">
        <v>210000</v>
      </c>
      <c r="F47" s="46"/>
      <c r="G47" s="36"/>
    </row>
    <row r="48" spans="1:7" ht="21" x14ac:dyDescent="0.35">
      <c r="A48" s="38">
        <v>31</v>
      </c>
      <c r="B48" s="45" t="s">
        <v>66</v>
      </c>
      <c r="C48" s="40" t="s">
        <v>67</v>
      </c>
      <c r="D48" s="58"/>
      <c r="E48" s="61">
        <v>359000</v>
      </c>
      <c r="F48" s="46"/>
      <c r="G48" s="36"/>
    </row>
    <row r="49" spans="1:7" ht="21" x14ac:dyDescent="0.35">
      <c r="A49" s="38">
        <v>32</v>
      </c>
      <c r="B49" s="45" t="s">
        <v>68</v>
      </c>
      <c r="C49" s="40" t="s">
        <v>69</v>
      </c>
      <c r="D49" s="58"/>
      <c r="E49" s="61">
        <v>240000</v>
      </c>
      <c r="F49" s="46"/>
      <c r="G49" s="36"/>
    </row>
    <row r="50" spans="1:7" s="66" customFormat="1" ht="21" x14ac:dyDescent="0.2">
      <c r="A50" s="38">
        <v>33</v>
      </c>
      <c r="B50" s="62"/>
      <c r="C50" s="63" t="s">
        <v>70</v>
      </c>
      <c r="D50" s="61">
        <v>50000</v>
      </c>
      <c r="E50" s="61">
        <v>50000</v>
      </c>
      <c r="F50" s="64"/>
      <c r="G50" s="65"/>
    </row>
    <row r="51" spans="1:7" s="72" customFormat="1" ht="21" x14ac:dyDescent="0.25">
      <c r="A51" s="67" t="s">
        <v>71</v>
      </c>
      <c r="B51" s="68"/>
      <c r="C51" s="68"/>
      <c r="D51" s="69">
        <f>SUM(D13:D50)</f>
        <v>2852000</v>
      </c>
      <c r="E51" s="69">
        <f>SUM(E13:E50)</f>
        <v>3711000</v>
      </c>
      <c r="F51" s="70"/>
      <c r="G51" s="71"/>
    </row>
    <row r="52" spans="1:7" s="24" customFormat="1" ht="26.25" x14ac:dyDescent="0.25">
      <c r="A52" s="20" t="s">
        <v>72</v>
      </c>
      <c r="B52" s="21"/>
      <c r="C52" s="21"/>
      <c r="D52" s="21"/>
      <c r="E52" s="21"/>
      <c r="F52" s="22"/>
      <c r="G52" s="23"/>
    </row>
    <row r="53" spans="1:7" ht="21" x14ac:dyDescent="0.35">
      <c r="A53" s="38">
        <v>1</v>
      </c>
      <c r="B53" s="73" t="s">
        <v>73</v>
      </c>
      <c r="C53" s="74" t="s">
        <v>74</v>
      </c>
      <c r="D53" s="75"/>
      <c r="E53" s="76">
        <v>80000</v>
      </c>
      <c r="F53" s="46"/>
      <c r="G53" s="36"/>
    </row>
    <row r="54" spans="1:7" ht="21" x14ac:dyDescent="0.35">
      <c r="A54" s="38">
        <v>2</v>
      </c>
      <c r="B54" s="73" t="s">
        <v>62</v>
      </c>
      <c r="C54" s="74" t="s">
        <v>63</v>
      </c>
      <c r="D54" s="75"/>
      <c r="E54" s="76">
        <v>240000</v>
      </c>
      <c r="F54" s="46"/>
      <c r="G54" s="36"/>
    </row>
    <row r="55" spans="1:7" ht="21" x14ac:dyDescent="0.35">
      <c r="A55" s="38">
        <v>3</v>
      </c>
      <c r="B55" s="73" t="s">
        <v>64</v>
      </c>
      <c r="C55" s="74" t="s">
        <v>65</v>
      </c>
      <c r="D55" s="75"/>
      <c r="E55" s="76">
        <v>240000</v>
      </c>
      <c r="F55" s="46"/>
      <c r="G55" s="36"/>
    </row>
    <row r="56" spans="1:7" ht="21" x14ac:dyDescent="0.35">
      <c r="A56" s="38">
        <v>4</v>
      </c>
      <c r="B56" s="73" t="s">
        <v>66</v>
      </c>
      <c r="C56" s="74" t="s">
        <v>67</v>
      </c>
      <c r="D56" s="75"/>
      <c r="E56" s="76">
        <v>359000</v>
      </c>
      <c r="F56" s="46"/>
      <c r="G56" s="36"/>
    </row>
    <row r="57" spans="1:7" ht="21" x14ac:dyDescent="0.35">
      <c r="A57" s="38">
        <v>5</v>
      </c>
      <c r="B57" s="73" t="s">
        <v>68</v>
      </c>
      <c r="C57" s="74" t="s">
        <v>69</v>
      </c>
      <c r="D57" s="75"/>
      <c r="E57" s="76">
        <v>250000</v>
      </c>
      <c r="F57" s="46"/>
      <c r="G57" s="36"/>
    </row>
    <row r="58" spans="1:7" s="72" customFormat="1" ht="21" x14ac:dyDescent="0.25">
      <c r="A58" s="67" t="s">
        <v>75</v>
      </c>
      <c r="B58" s="68"/>
      <c r="C58" s="68"/>
      <c r="D58" s="69"/>
      <c r="E58" s="69">
        <f>SUM(E53:E57)</f>
        <v>1169000</v>
      </c>
      <c r="F58" s="70"/>
      <c r="G58" s="71"/>
    </row>
    <row r="59" spans="1:7" s="82" customFormat="1" ht="21" x14ac:dyDescent="0.25">
      <c r="A59" s="77"/>
      <c r="B59" s="78"/>
      <c r="C59" s="77"/>
      <c r="D59" s="79"/>
      <c r="E59" s="79"/>
      <c r="F59" s="80"/>
      <c r="G59" s="81"/>
    </row>
    <row r="60" spans="1:7" s="72" customFormat="1" ht="51.75" customHeight="1" x14ac:dyDescent="0.25">
      <c r="A60" s="83" t="s">
        <v>76</v>
      </c>
      <c r="B60" s="84"/>
      <c r="C60" s="84"/>
      <c r="D60" s="85"/>
      <c r="E60" s="85"/>
      <c r="F60" s="85"/>
      <c r="G60" s="71"/>
    </row>
    <row r="61" spans="1:7" s="72" customFormat="1" ht="29.25" customHeight="1" x14ac:dyDescent="0.25">
      <c r="A61" s="86"/>
      <c r="B61" s="87"/>
      <c r="C61" s="86"/>
      <c r="D61" s="88"/>
      <c r="E61" s="89"/>
      <c r="F61" s="90"/>
      <c r="G61" s="71"/>
    </row>
    <row r="62" spans="1:7" s="72" customFormat="1" ht="29.25" customHeight="1" x14ac:dyDescent="0.25">
      <c r="A62" s="86"/>
      <c r="B62" s="87"/>
      <c r="C62" s="86"/>
      <c r="D62" s="88"/>
      <c r="E62" s="88"/>
      <c r="F62" s="90"/>
      <c r="G62" s="71"/>
    </row>
    <row r="63" spans="1:7" s="72" customFormat="1" ht="29.25" customHeight="1" x14ac:dyDescent="0.25">
      <c r="A63" s="86"/>
      <c r="B63" s="87"/>
      <c r="C63" s="86"/>
      <c r="D63" s="88"/>
      <c r="E63" s="88"/>
      <c r="F63" s="90"/>
      <c r="G63" s="71"/>
    </row>
    <row r="64" spans="1:7" s="72" customFormat="1" ht="29.25" customHeight="1" x14ac:dyDescent="0.25">
      <c r="A64" s="86"/>
      <c r="B64" s="87"/>
      <c r="C64" s="86"/>
      <c r="D64" s="88"/>
      <c r="E64" s="88"/>
      <c r="F64" s="90"/>
      <c r="G64" s="71"/>
    </row>
    <row r="65" spans="1:7" s="72" customFormat="1" ht="29.25" customHeight="1" x14ac:dyDescent="0.25">
      <c r="A65" s="86"/>
      <c r="B65" s="87"/>
      <c r="C65" s="86"/>
      <c r="D65" s="88"/>
      <c r="E65" s="88"/>
      <c r="F65" s="90"/>
      <c r="G65" s="71"/>
    </row>
    <row r="66" spans="1:7" s="72" customFormat="1" ht="29.25" customHeight="1" x14ac:dyDescent="0.25">
      <c r="A66" s="86"/>
      <c r="B66" s="87"/>
      <c r="C66" s="86"/>
      <c r="D66" s="88"/>
      <c r="E66" s="89"/>
      <c r="F66" s="90"/>
      <c r="G66" s="71"/>
    </row>
    <row r="67" spans="1:7" s="96" customFormat="1" ht="16.5" hidden="1" customHeight="1" x14ac:dyDescent="0.25">
      <c r="A67" s="91"/>
      <c r="B67" s="92"/>
      <c r="C67" s="91"/>
      <c r="D67" s="93"/>
      <c r="E67" s="94"/>
      <c r="F67" s="95"/>
    </row>
    <row r="68" spans="1:7" s="96" customFormat="1" ht="16.5" hidden="1" customHeight="1" x14ac:dyDescent="0.25">
      <c r="A68" s="97"/>
      <c r="B68" s="98"/>
      <c r="C68" s="99"/>
      <c r="D68" s="100"/>
      <c r="E68" s="99"/>
      <c r="F68" s="99"/>
    </row>
    <row r="69" spans="1:7" s="96" customFormat="1" ht="16.5" hidden="1" customHeight="1" x14ac:dyDescent="0.25">
      <c r="A69" s="97"/>
      <c r="B69" s="98"/>
      <c r="C69" s="99"/>
      <c r="D69" s="100"/>
      <c r="E69" s="99"/>
      <c r="F69" s="99"/>
    </row>
    <row r="70" spans="1:7" s="102" customFormat="1" ht="39.75" hidden="1" customHeight="1" x14ac:dyDescent="0.25">
      <c r="A70" s="101"/>
      <c r="B70" s="98"/>
      <c r="C70" s="99"/>
      <c r="D70" s="100"/>
      <c r="E70" s="99"/>
      <c r="F70" s="99"/>
    </row>
    <row r="71" spans="1:7" s="107" customFormat="1" ht="36" hidden="1" customHeight="1" x14ac:dyDescent="0.25">
      <c r="A71" s="103"/>
      <c r="B71" s="104"/>
      <c r="C71" s="105"/>
      <c r="D71" s="106"/>
      <c r="E71" s="105"/>
      <c r="F71" s="105"/>
    </row>
    <row r="72" spans="1:7" s="109" customFormat="1" ht="16.5" hidden="1" customHeight="1" x14ac:dyDescent="0.25">
      <c r="A72" s="108"/>
      <c r="B72" s="98"/>
      <c r="C72" s="99"/>
      <c r="D72" s="100"/>
      <c r="E72" s="99"/>
      <c r="F72" s="99"/>
    </row>
    <row r="73" spans="1:7" s="109" customFormat="1" ht="16.5" hidden="1" customHeight="1" x14ac:dyDescent="0.25">
      <c r="A73" s="108"/>
      <c r="B73" s="101"/>
      <c r="C73" s="101"/>
      <c r="D73" s="110"/>
      <c r="E73" s="111"/>
      <c r="F73" s="112"/>
    </row>
    <row r="74" spans="1:7" s="109" customFormat="1" ht="16.5" hidden="1" customHeight="1" x14ac:dyDescent="0.25">
      <c r="A74" s="108"/>
      <c r="B74" s="101"/>
      <c r="C74" s="101"/>
      <c r="D74" s="110"/>
      <c r="E74" s="111"/>
      <c r="F74" s="112"/>
    </row>
    <row r="75" spans="1:7" s="117" customFormat="1" ht="15.75" hidden="1" customHeight="1" x14ac:dyDescent="0.25">
      <c r="A75" s="113"/>
      <c r="B75" s="114"/>
      <c r="C75" s="115"/>
      <c r="D75" s="116"/>
      <c r="E75" s="116"/>
      <c r="F75" s="114"/>
    </row>
    <row r="76" spans="1:7" s="109" customFormat="1" ht="15.75" hidden="1" customHeight="1" x14ac:dyDescent="0.25">
      <c r="A76" s="108"/>
      <c r="B76" s="101"/>
      <c r="C76" s="112"/>
      <c r="D76" s="118"/>
      <c r="E76" s="119"/>
      <c r="F76" s="112"/>
    </row>
    <row r="77" spans="1:7" s="109" customFormat="1" ht="15.75" hidden="1" customHeight="1" x14ac:dyDescent="0.25">
      <c r="A77" s="108"/>
      <c r="B77" s="101"/>
      <c r="C77" s="112"/>
      <c r="D77" s="118"/>
      <c r="E77" s="119"/>
      <c r="F77" s="112"/>
    </row>
    <row r="78" spans="1:7" s="109" customFormat="1" ht="15.75" hidden="1" customHeight="1" x14ac:dyDescent="0.25">
      <c r="A78" s="108"/>
      <c r="B78" s="101"/>
      <c r="C78" s="112"/>
      <c r="D78" s="118"/>
      <c r="E78" s="119"/>
      <c r="F78" s="112"/>
    </row>
    <row r="79" spans="1:7" ht="15.75" hidden="1" customHeight="1" x14ac:dyDescent="0.25"/>
    <row r="80" spans="1:7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</sheetData>
  <mergeCells count="30">
    <mergeCell ref="B34:B35"/>
    <mergeCell ref="A51:C51"/>
    <mergeCell ref="A52:F52"/>
    <mergeCell ref="A58:C58"/>
    <mergeCell ref="A60:C60"/>
    <mergeCell ref="D60:F60"/>
    <mergeCell ref="B26:B30"/>
    <mergeCell ref="D26:D30"/>
    <mergeCell ref="E26:E30"/>
    <mergeCell ref="F29:F30"/>
    <mergeCell ref="B31:B32"/>
    <mergeCell ref="D31:D32"/>
    <mergeCell ref="E31:E32"/>
    <mergeCell ref="F31:F32"/>
    <mergeCell ref="A9:F9"/>
    <mergeCell ref="A10:F10"/>
    <mergeCell ref="B11:C11"/>
    <mergeCell ref="A12:F12"/>
    <mergeCell ref="A13:A18"/>
    <mergeCell ref="B13:B18"/>
    <mergeCell ref="C13:C18"/>
    <mergeCell ref="D13:D18"/>
    <mergeCell ref="E13:E18"/>
    <mergeCell ref="F13:F18"/>
    <mergeCell ref="C1:F1"/>
    <mergeCell ref="C2:F2"/>
    <mergeCell ref="C3:F3"/>
    <mergeCell ref="C4:F4"/>
    <mergeCell ref="D7:F7"/>
    <mergeCell ref="A8:F8"/>
  </mergeCells>
  <hyperlinks>
    <hyperlink ref="C4" r:id="rId1" xr:uid="{599AF447-5010-49BE-9796-2E080B4B3FD4}"/>
  </hyperlinks>
  <pageMargins left="0.17" right="0.13" top="0.33" bottom="0.75" header="0.3" footer="0.3"/>
  <pageSetup scale="44" fitToHeight="0" orientation="portrait" horizontalDpi="0" verticalDpi="0" r:id="rId2"/>
  <colBreaks count="1" manualBreakCount="1">
    <brk id="6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TÂM TRÍ</vt:lpstr>
      <vt:lpstr>'TÂM TRÍ'!Print_Area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2025-02-17T02:37:20Z</dcterms:modified>
</cp:coreProperties>
</file>