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G:\LÀM VIỆC\DATA_TN\Hoàng\SALE\ĐƠN VỊ THỰC HIỆN\CHI NHÁNH CÔNG TY CỔ PHẦN VIỄN THÔNG TIN HỌC BƯU ĐIỆN TẠI ĐÀ NẴNG\2025\"/>
    </mc:Choice>
  </mc:AlternateContent>
  <xr:revisionPtr revIDLastSave="0" documentId="13_ncr:1_{B195314F-780D-4F4D-A7EE-B37683B72707}" xr6:coauthVersionLast="47" xr6:coauthVersionMax="47" xr10:uidLastSave="{00000000-0000-0000-0000-000000000000}"/>
  <bookViews>
    <workbookView xWindow="-120" yWindow="-120" windowWidth="20730" windowHeight="11160" activeTab="2" xr2:uid="{00000000-000D-0000-FFFF-FFFF00000000}"/>
  </bookViews>
  <sheets>
    <sheet name="khách chọn khám" sheetId="1" r:id="rId1"/>
    <sheet name="theo yo cầu cty" sheetId="5" r:id="rId2"/>
    <sheet name="ngoài goi" sheetId="6" r:id="rId3"/>
    <sheet name="Ngoài dm" sheetId="4" state="hidden" r:id="rId4"/>
  </sheets>
  <definedNames>
    <definedName name="_xlnm.Print_Area" localSheetId="0">'khách chọn khám'!#REF!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5" i="1" l="1"/>
  <c r="D35" i="1"/>
  <c r="E46" i="5" l="1"/>
  <c r="D46" i="5"/>
</calcChain>
</file>

<file path=xl/sharedStrings.xml><?xml version="1.0" encoding="utf-8"?>
<sst xmlns="http://schemas.openxmlformats.org/spreadsheetml/2006/main" count="821" uniqueCount="379">
  <si>
    <t xml:space="preserve">BÁO GIÁ GÓI KHÁM SỨC KHỎE ĐỊNH KỲ </t>
  </si>
  <si>
    <t>STT</t>
  </si>
  <si>
    <t>Danh mục khám</t>
  </si>
  <si>
    <t>Chức năng khám</t>
  </si>
  <si>
    <t>Đơn giá (VNĐ)</t>
  </si>
  <si>
    <t>NỮ</t>
  </si>
  <si>
    <t>NAM</t>
  </si>
  <si>
    <t xml:space="preserve">Khám chuyên khoa Nội tổng quát </t>
  </si>
  <si>
    <t>Phát hiện sơ bộ các bệnh lý toàn thân (Đo chỉ số cơ thể (BMI), mạch, huyết áp, khám chung tất cả,…..)</t>
  </si>
  <si>
    <t xml:space="preserve">Khám chuyên khoa Ngoại tổng quát </t>
  </si>
  <si>
    <t xml:space="preserve">Phát hiện sơ bộ các bệnh lý ngoại khoa toàn thân </t>
  </si>
  <si>
    <t xml:space="preserve">Khám chuyên khoaTai - Mũi - Họng </t>
  </si>
  <si>
    <t>Phát hiện sơ bộ các bệnh lý về Tai - Mũi - Họng, tư vấn các bệnh lý về viên xoang, thanh quản,….</t>
  </si>
  <si>
    <t xml:space="preserve">Khám chuyên khoa Răng - Hàm - Mặt </t>
  </si>
  <si>
    <t>Phát hiện các bệnh lý sơ bộ về Răng,…viêm nướu, sâu răng và các bệnh khác về Răng.</t>
  </si>
  <si>
    <t>Khám chuyên khoa Mắt - Thị lực</t>
  </si>
  <si>
    <t>Phát hiện các bệnh lý sơ bộ về Mắt, đo mắt,…</t>
  </si>
  <si>
    <t>Điện tâm đồ. (Đo điện tim) 12 kênh (Hãng GE - Mỹ)</t>
  </si>
  <si>
    <t>Phát hiện sớm các bệnh lý thiếu máu cơ tim, rối loạn nhịp tim</t>
  </si>
  <si>
    <t>Chụp X-Quang tim phổi kỹ thuật số (Hãng Fuji - Nhật)</t>
  </si>
  <si>
    <t>Phát hiện các bệnh về lao, phổi, u, … Bệnh tim liên quan tới phổi.</t>
  </si>
  <si>
    <t>Siêu âm màu Bụng - Tổng Quát  (Máy GE LOGIQ S7 Expert Công  nghệ XDclear đầu dò ma trận siêu nông - Mỹ )</t>
  </si>
  <si>
    <t>Đánh giá các bất thường ở ổ bụng: gan, thận, mật, tử cung buồng trứng (đối với nữ), tuyến tiền liệt (đối với nam).</t>
  </si>
  <si>
    <t>Xét nghiệm HBsAg (test nhanh)</t>
  </si>
  <si>
    <t>Phát hiện định tính virus viêm gan B</t>
  </si>
  <si>
    <t>Cholesterol TP (Hãng Roche - Thụy sỹ - Hóa chất chính hãng)</t>
  </si>
  <si>
    <t>Cholesterol toàn phần</t>
  </si>
  <si>
    <t>Triglycerid (Hãng Roche - Thụy sỹ - Hóa chất chính hãng)</t>
  </si>
  <si>
    <t>1 dạng chất béo</t>
  </si>
  <si>
    <t>Định lượng GLUCOSE máu. (Hãng Roche - Thụy sỹ - Hóa chất chính hãng - Hóa chất chính hãng)</t>
  </si>
  <si>
    <t>Phát hiện các bất thường về đường máu</t>
  </si>
  <si>
    <t>Định lượng CREATINIE máu (Hãng Roche - Thụy sỹ - Hóa chất chính hãng - Hóa chất chính hãng)</t>
  </si>
  <si>
    <t>Đánh giá chức năng thận.</t>
  </si>
  <si>
    <t>Định lượng ACID URIC máu (Hãng Roche - Thụy sỹ - Hóa chất chính hãng - Hóa chất chính hãng)</t>
  </si>
  <si>
    <t>Phát hiện bệnh Goutte.</t>
  </si>
  <si>
    <t>AST ( SGOT )  (Hãng Roche - Thụy sỹ - Hóa chất chính hãng - Hóa chất chính hãng)</t>
  </si>
  <si>
    <t>Phát hiện tình trạng viêm gan</t>
  </si>
  <si>
    <t>ALT ( SGPT )  (Hãng Roche - Thụy sỹ - Hóa chất chính hãng - Hóa chất chính hãng)</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</si>
  <si>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</si>
  <si>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</si>
  <si>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</si>
  <si>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</si>
  <si>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 xml:space="preserve">Tổng kết và tư vấn sức khỏe </t>
  </si>
  <si>
    <t xml:space="preserve">Tư vấn điều trị toàn bộ các kết quả khám </t>
  </si>
  <si>
    <t xml:space="preserve">Miễn phí </t>
  </si>
  <si>
    <t>TỔNG CỘNG</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</si>
  <si>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</si>
  <si>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</si>
  <si>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</si>
  <si>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</si>
  <si>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</si>
  <si>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</si>
  <si>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</si>
  <si>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Khám Phụ khoa - Chuyên khoa sản</t>
  </si>
  <si>
    <t>Phát hiện các bệnh lý về sản phụ khoa.</t>
  </si>
  <si>
    <t>Đơn giá (VND)</t>
  </si>
  <si>
    <t>Ghi chú</t>
  </si>
  <si>
    <t>Kiểm tra tiểu đường</t>
  </si>
  <si>
    <t>HbA1C (Hãng Roche - Thụy sỹ - Hóa chất chính hãng - Hóa chất chính hãng)</t>
  </si>
  <si>
    <t>Phát hiện sớm và theo dõi điều trị bệnh tiểu đường</t>
  </si>
  <si>
    <t>Kiểm tra viêm gan do rượu bia</t>
  </si>
  <si>
    <t>Gamma GT  (Hãng Roche - Thụy sỹ - Hóa chất chính hãng - Hóa chất chính hãng)</t>
  </si>
  <si>
    <t>Phát hiện tình trạng viêm gan do độc gan, đặc biệt do bia rượu.</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</si>
  <si>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</si>
  <si>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</si>
  <si>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</si>
  <si>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</si>
  <si>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</si>
  <si>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</si>
  <si>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</si>
  <si>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CEA trong máu (Hãng Roche - Thụy sỹ - Hóa chất chính hãng)</t>
  </si>
  <si>
    <t xml:space="preserve">Chỉ điểm ung thư đường tiêu hóa </t>
  </si>
  <si>
    <t>Total PSA và Free PSA  trong máu (Hãng Roche - Thụy sỹ - Hóa chất chính hãng)</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</si>
  <si>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</si>
  <si>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</si>
  <si>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</si>
  <si>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</si>
  <si>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</si>
  <si>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</si>
  <si>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</si>
  <si>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</si>
  <si>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</si>
  <si>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</si>
  <si>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</si>
  <si>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</si>
  <si>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</si>
  <si>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</si>
  <si>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</si>
  <si>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</si>
  <si>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</si>
  <si>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</si>
  <si>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</si>
  <si>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</si>
  <si>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</si>
  <si>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</si>
  <si>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</si>
  <si>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</si>
  <si>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</si>
  <si>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</si>
  <si>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</si>
  <si>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</si>
  <si>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</si>
  <si>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</si>
  <si>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</si>
  <si>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</si>
  <si>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</si>
  <si>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</si>
  <si>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</si>
  <si>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</si>
  <si>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</si>
  <si>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</si>
  <si>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</si>
  <si>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</si>
  <si>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</si>
  <si>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</si>
  <si>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</si>
  <si>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</si>
  <si>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</si>
  <si>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</si>
  <si>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Anti HAV-IgM (Chẩn đoán Anti HAV IgM bằng kỹ thuật ELISA)  (Hãng Roche - Thụy sỹ - Hóa chất chính hãng) - Test nhanh</t>
  </si>
  <si>
    <t xml:space="preserve">Phát hiện nhiễm cấp tính virus viêm gan A </t>
  </si>
  <si>
    <t xml:space="preserve">Siêu âm tim 4D ghi đĩa (Máy Siemens SC 2000 - Đức) </t>
  </si>
  <si>
    <t>Đánh giá và phát hiện sớm, chính xác các bệnh lý về tim mạch.</t>
  </si>
  <si>
    <t>Phát hiện sớm, chính xác các bệnh lý về tuyến giáp (bướu cổ).</t>
  </si>
  <si>
    <t>Siêu âm màu tuyến vú (Máy GE LOGIQ S7 Expert Công  nghệ XDclear đầu dò ma trận siêu nông - Mỹ )</t>
  </si>
  <si>
    <t>Phát hiện sớm, chính xác các bệnh lý tuyến vú, u vú,…</t>
  </si>
  <si>
    <t>Siêu âm động tĩnh mạch chi dưới(Máy GE LOGIQ S7 Expert Công  nghệ XDclear đầu dò ma trận siêu nông - Mỹ )</t>
  </si>
  <si>
    <t>Phát hiện bệnh lý suy tĩnh mạch ở chân.</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</si>
  <si>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</si>
  <si>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</si>
  <si>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</si>
  <si>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</si>
  <si>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</si>
  <si>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</si>
  <si>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</si>
  <si>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</si>
  <si>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</si>
  <si>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</si>
  <si>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</si>
  <si>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</si>
  <si>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</si>
  <si>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</si>
  <si>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</si>
  <si>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</si>
  <si>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Phát hiện các bất thường của các tạng trong ổ bụng có ngấm thuốc cản quang hay không</t>
  </si>
  <si>
    <t>Các kỹ thuật chụp CT khác có hoặc không có thuốc cản quang (Tùy theo chỉ định của bác sĩ)</t>
  </si>
  <si>
    <t xml:space="preserve">Siêu âm tim 2D (Máy Siemens SC 2000 - Đức hiện đại nhất Việt nam hiện nay) </t>
  </si>
  <si>
    <t>Phát hiện các bệnh lý về cấu trúc tim</t>
  </si>
  <si>
    <t>Đo loãng xương bằng sóng siêu âm (Sonost 3000 - Hàn quốc)</t>
  </si>
  <si>
    <t>Phát hiện tình trạng loãng xương toàn thân</t>
  </si>
  <si>
    <t>Định lượng Can xi ion tự do trong máu</t>
  </si>
  <si>
    <t>Phát hiện tình trạng thiếu Calci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</si>
  <si>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</si>
  <si>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</si>
  <si>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</si>
  <si>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</si>
  <si>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</si>
  <si>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</si>
  <si>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</si>
  <si>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</si>
  <si>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</si>
  <si>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</si>
  <si>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</si>
  <si>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</si>
  <si>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</si>
  <si>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</si>
  <si>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tế bào âm đạo. (Xét nghiệm chẩn đoán tế bào học bằng phương pháp  nhuộm thinprep)</t>
  </si>
  <si>
    <t>Công nghệ được FDA của Mỹ công nhận là phương pháp tầm soát ung thư cổ tử cung sớm nhất)</t>
  </si>
  <si>
    <t>Xét nghiệm tầm soát ung thư cổ tử cung bằng phương pháp Pap Smear</t>
  </si>
  <si>
    <t>Phát hiện tế bào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</si>
  <si>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</si>
  <si>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</si>
  <si>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</si>
  <si>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</si>
  <si>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 Điện thoại: 02363. 828489  / 02362.525379</t>
  </si>
  <si>
    <t>. Email: thiennhanhospital@gmail.com</t>
  </si>
  <si>
    <t>Kiểm tra chức năng thận</t>
  </si>
  <si>
    <t>**DANH MỤC TRONG GÓI KHÁM</t>
  </si>
  <si>
    <t xml:space="preserve">CÔNG TY CỔ PHẦN BỆNH VIỆN THIỆN NHÂN ĐÀ NẴNG 
Số 276-278-280 Đống Đa - P Thanh Bình -Thành Phố Đà Nẵng 
Điện Thoại : 0236.828489 - 0236. 568988 
Email : Thiennhanhospital@gmail.com
</t>
  </si>
  <si>
    <t xml:space="preserve">     . Đơn giá trên đã bao gồm hóa đơn tài chính (không chịu thuế VAT).</t>
  </si>
  <si>
    <t>. Ms Diệp ( PGĐ.KD) : 0937 334 583</t>
  </si>
  <si>
    <t xml:space="preserve">Kính gửi: CÔNG TY CỔ PHẦN VIỄN THÔNG TIN HỌC BƯU ĐIỆN </t>
  </si>
  <si>
    <t>Công ty cổ phần Thiện Nhân Đà Nẵng xin gửi đến Quý Công ty/Đơn vị bảng báo giá các danh mục khám (Bao gồm các hạng mục khám bệnh và các xét nghiệm) của gói khám sức khỏe tổng quát định kỳ như sau:</t>
  </si>
  <si>
    <t>**CÁC HẠNG MỤC VỀ XÉT NGHIỆM ĐỊNH KỲ THÔNG THƯỜNG:</t>
  </si>
  <si>
    <t>Sắc tố mật</t>
  </si>
  <si>
    <t>Billirubin (Hãng Roche - Thụy sỹ - Hóa chất chính hãng - Hóa chất chính hãng)</t>
  </si>
  <si>
    <t>Đánh giá sắc tố mật</t>
  </si>
  <si>
    <t>Urea</t>
  </si>
  <si>
    <t>Định lượng nồng độ Urea Nitrogen có trong máu</t>
  </si>
  <si>
    <t>Độ lọc cầu thận - eGFR (MDRD)</t>
  </si>
  <si>
    <t>Đánh giá lượng máu được lọc qua cầu thận trong một đơn vị thời gian</t>
  </si>
  <si>
    <t>Nhóm máu</t>
  </si>
  <si>
    <t>Định nhóm máu ABO, Rh (D) bằng phương pháp Gelcard</t>
  </si>
  <si>
    <t xml:space="preserve">Xác định nhóm máu </t>
  </si>
  <si>
    <t>Tình trạng viêm</t>
  </si>
  <si>
    <t>Xét nghiệm máu lắng (VS)</t>
  </si>
  <si>
    <t xml:space="preserve"> Phát hiện và theo dõi tình trạng viêm;</t>
  </si>
  <si>
    <t>Xét nghiệm Định lương CRP (C-Reactive Protein)</t>
  </si>
  <si>
    <t>Phát hiện và theo dõi tình trạng viêm;</t>
  </si>
  <si>
    <t>Đo hoạt độ LDH ( Lactat dehydrogenase);</t>
  </si>
  <si>
    <t xml:space="preserve"> Phát hiện tổn thương mô;</t>
  </si>
  <si>
    <t>Đông máu</t>
  </si>
  <si>
    <t xml:space="preserve">Xét nghiệm Prothrombin (PT: Prothrombin Time) </t>
  </si>
  <si>
    <t>Kiểm tra tình trạng rối loạn đông máu;</t>
  </si>
  <si>
    <t>Xét nghiệm thromboplastin một phần hoạt hóa (APTT: Activated Partial Thromboplastin Time)</t>
  </si>
  <si>
    <t xml:space="preserve">Xét nghiệm định lượng Fibrinogen </t>
  </si>
  <si>
    <t>Xét nghiệm Định lượng D-Dimer</t>
  </si>
  <si>
    <t>Kiểm tra tình trạng huyết khối;</t>
  </si>
  <si>
    <t>Điện giải</t>
  </si>
  <si>
    <t>Ion đồ (Na, K, Ca, Cl)</t>
  </si>
  <si>
    <t>Phát hiện rối loạn chất điện giải</t>
  </si>
  <si>
    <t>Sắt</t>
  </si>
  <si>
    <t>Fe (Sắt huyết thanh)</t>
  </si>
  <si>
    <t>Phát hiện tình trạng thiếu sắt</t>
  </si>
  <si>
    <t>Ferritin</t>
  </si>
  <si>
    <t>Đánh giá rối loạn chuyển hóa sắt</t>
  </si>
  <si>
    <t>Canxi</t>
  </si>
  <si>
    <t>Định lượng Can xi toàn phần</t>
  </si>
  <si>
    <t>** CÁC HẠNG MỤC VỀ XÉT NGHIỆM TẦM SOÁT UNG THƯ:</t>
  </si>
  <si>
    <t>Chỉ điểm ung thư</t>
  </si>
  <si>
    <t xml:space="preserve">Chỉ điểm ung thư gan </t>
  </si>
  <si>
    <t>Chỉ điểm ung thư phổi tế bào nhỏ, u nguyên bào thần kinh …</t>
  </si>
  <si>
    <t>ProGRP</t>
  </si>
  <si>
    <t>Chẩn đoán ung thư phổi tế bào nhỏ</t>
  </si>
  <si>
    <t>Chỉ điểm ung thư tiền liệt tuyến</t>
  </si>
  <si>
    <t xml:space="preserve"> </t>
  </si>
  <si>
    <t>Tầm soát nguy cơ ung thư di truyền cho nữ giới (Pinkcare)</t>
  </si>
  <si>
    <t>Khảo sát nguy cơ ung thư vú, buồng trứng, và đại-trực tràng di truyền trên 10 gen (BRCA1, BRCA2, PTEN, TP53, CDH1, PALB2, STK11, MLH1, MSH2, APC)</t>
  </si>
  <si>
    <t>Total T3 (Hãng Roche - Thụy sỹ - Hóa chất chính hãng)</t>
  </si>
  <si>
    <t>**CÁC HẠNG MỤC VỀ XÉT NGHIỆM VIÊM GAN SIÊU VI:</t>
  </si>
  <si>
    <t>Phát hiện có nhiễm viêm gan B hay không? (Định tính).</t>
  </si>
  <si>
    <t xml:space="preserve">Anti HAV (IgG/IgM) test nhanh </t>
  </si>
  <si>
    <t>Phát hiện định tính virus viêm gan A</t>
  </si>
  <si>
    <t>**CÁC XÉT NGHIỆM KHÁC:</t>
  </si>
  <si>
    <t>Corona Virus</t>
  </si>
  <si>
    <t>Xét nghiệm kháng thể Corona Virus (test nhanh)</t>
  </si>
  <si>
    <t>Phát hiện sự có mặt của kháng thể Covid -19</t>
  </si>
  <si>
    <t>Xét nghiệm định lượng kháng thể Sars-Cov-2</t>
  </si>
  <si>
    <t>Định lượng nồng độ của hai loại kháng thể là IgM và IgG ở trong máu từ đó giúp đưa ra kết luận về khả năng bị Covid - 19</t>
  </si>
  <si>
    <t>Dị ứng</t>
  </si>
  <si>
    <t>Xét nghiệm 99 dị nguyên</t>
  </si>
  <si>
    <t>Xét nghiệm 96 dị nguyên</t>
  </si>
  <si>
    <t>HP dạ dày</t>
  </si>
  <si>
    <t>Helicobacter Pylori AB</t>
  </si>
  <si>
    <t>KST</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</si>
  <si>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</si>
  <si>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</si>
  <si>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</si>
  <si>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</si>
  <si>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</si>
  <si>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</si>
  <si>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</si>
  <si>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</si>
  <si>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</si>
  <si>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</si>
  <si>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</si>
  <si>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</si>
  <si>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</si>
  <si>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</si>
  <si>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**CÁC HẠNG MỤC VỀ XÉT NGHIỆM PHÂN:</t>
  </si>
  <si>
    <t>Kiểm tra KST trong phân</t>
  </si>
  <si>
    <t xml:space="preserve">Soi tươi phân </t>
  </si>
  <si>
    <t>Xét nghiệm tìm trứng các loài giun, sán và đơn bào có trong mẫu phân người</t>
  </si>
  <si>
    <t>Kiểm tra máu trong phân</t>
  </si>
  <si>
    <t>Máu ẩn trong phân</t>
  </si>
  <si>
    <t xml:space="preserve">Xác định lượng máu trong phân không được thấy rõ ràng giúp phát hiện mất máu tiềm ẩn trong đường tiêu hóa. </t>
  </si>
  <si>
    <t xml:space="preserve">**CÁC HẠNG MỤC VỀ CHẨN ĐOÁN HÌNH ẢNH: </t>
  </si>
  <si>
    <t>Siêu âm</t>
  </si>
  <si>
    <t>Siêu âm màu Bụng - Tổng Quát  (Máy Siemens Sequoia 2022- Đức hiện đại nhất )</t>
  </si>
  <si>
    <t>Siêu âm Tuyến giáp  (Máy Siemens Sequoia 2022- Đức hiện đại nhất )</t>
  </si>
  <si>
    <t>X-quang</t>
  </si>
  <si>
    <t>CT</t>
  </si>
  <si>
    <t xml:space="preserve">Chụp cắt lớp mạch vành bằng CT 128 lát cắt </t>
  </si>
  <si>
    <t>MRI</t>
  </si>
  <si>
    <t>Chụp cộng hưởng từ (MRI) sọ não không tiêm chất tương phản</t>
  </si>
  <si>
    <t>Phát hiện tổn thương não và mạch máu não nội sọ</t>
  </si>
  <si>
    <t>Chụp cộng hưởng từ (MRI) sọ - xoang</t>
  </si>
  <si>
    <t>Phát hiện bệnh lý liên quan đến xoang</t>
  </si>
  <si>
    <t>Chụp cộng hưởng từ não - mạch não (MRI) sàng lọc đột quỵ</t>
  </si>
  <si>
    <t>Chẩn đoán bất thường mạch máu não: bệnh phình động mạch não, hẹp/tắc động mạch não</t>
  </si>
  <si>
    <t xml:space="preserve">Chụp cộng hưởng từ (MRI) phần mềm vùng mặt - cổ </t>
  </si>
  <si>
    <t>Khảo sát xương, phần mềm vùng đầu- mặt- cổ. (nhãn cầu, mũi, xoang mũ, khí quản, thực quản, tuyến giáp)</t>
  </si>
  <si>
    <t>Chụp cộng hưởng từ (MRI) lồng ngực</t>
  </si>
  <si>
    <t>Phát hiện các bệnh lý về phổi, tim…</t>
  </si>
  <si>
    <t>Chụp cộng hưởng từ (MRI) tuyến vú</t>
  </si>
  <si>
    <t>Phát hiện các bệnh lý về tuyến vú, khối u…..</t>
  </si>
  <si>
    <t>Chụp cộng hưởng từ (MRI) vùng bụng ( không cản quang)</t>
  </si>
  <si>
    <t>Phát hiện các bệnh lý gan, thận, lá lách, tụy, dạ dày đại tràng</t>
  </si>
  <si>
    <t>Chụp cộng hưởng từ (MRI) vùng bụng ( có cản quang)</t>
  </si>
  <si>
    <t>Chụp cộng hưởng từ (MRI) vùng chậu không tiêm chất tương phản</t>
  </si>
  <si>
    <t>Phát hiện các bệnh lý tử cung - phần phụ, tiền liệt tuyến, đại tràng chậu hông, trực tràng, khối u vùng chậu …</t>
  </si>
  <si>
    <t>Chụp cộng hưởng từ (MRI) ruột non</t>
  </si>
  <si>
    <t>Phát hiện bệnh lý liên quan ruột non</t>
  </si>
  <si>
    <t>Chụp cộng hưởng từ (MRI) thai nhi</t>
  </si>
  <si>
    <t>Phát hiện các dị tật bất thường của thai nhi</t>
  </si>
  <si>
    <t>Trên 3 tháng mới được chụp</t>
  </si>
  <si>
    <t>Chụp cộng hưởng từ (MRI) cột sống cổ (không cản quang)</t>
  </si>
  <si>
    <t>Đánh giá các bệnh lý về cột sống cổ:  đốt sống, đĩa đệm, tủy sống, dây thần kinh, dây chằng và mô mềm xung quanh</t>
  </si>
  <si>
    <t>Chụp cộng hưởng từ (MRI) cột sống cổ ( có cản quang)</t>
  </si>
  <si>
    <t>Chụp cộng hưởng từ (MRI) cột sống ngực (không cản quang)</t>
  </si>
  <si>
    <t>Đánh giá các bệnh lý về cột sống ngực…</t>
  </si>
  <si>
    <t>Chụp cộng hưởng từ (MRI) cột sống ngực (có cản quang)</t>
  </si>
  <si>
    <t>Chụp cộng hưởng từ (MRI) cột sống thắt lưng</t>
  </si>
  <si>
    <t>Đánh giá các bệnh lý về cột sống thắt lưng:  đốt sống, đĩa đệm, tủy sống, dây thần kinh, dây chằng và mô mềm xung quanh</t>
  </si>
  <si>
    <t>Chụp cộng hưởng từ (MRI) khớp gối (1 bên)</t>
  </si>
  <si>
    <t>Phát hiện các bệnh lý về khớp gối, dây chằng…</t>
  </si>
  <si>
    <t>Chụp cộng hưởng từ (MRI) khớp vai (1 bên)</t>
  </si>
  <si>
    <t>Phát hiện các bệnh lý về khớp vai</t>
  </si>
  <si>
    <t>Chụp cộng hưởng từ (MRI) khớp háng (1 bên)</t>
  </si>
  <si>
    <t>Phát hiện các bệnh lý về khớp háng</t>
  </si>
  <si>
    <t>Chụp cộng hưởng từ (MRI) phần mềm chi</t>
  </si>
  <si>
    <t>Phát hiện chi tiết các tổn thương về hình thái và cấu trúc các bộ phận trong cơ thể</t>
  </si>
  <si>
    <t>Chụp cộng hưởng từ (MRI) tim</t>
  </si>
  <si>
    <t>Phát hiện các bệnh lý bất thường của tim</t>
  </si>
  <si>
    <t>Chụp cộng hưởng từ dộng mạch chủ - chậu</t>
  </si>
  <si>
    <t>Đánh giá các bệnh lý vùng chậu</t>
  </si>
  <si>
    <t>Chụp cộng hưởng từ dộng mạch chủ - ngực</t>
  </si>
  <si>
    <t>Theo dõi các bệnh lý của động mạch chủ như bóc tách động mạch chủ, khối phình mạch, hẹp lòng động mạch chủ do xơ vữa hoặc co thắt.</t>
  </si>
  <si>
    <t xml:space="preserve">Chụp cộng hưởng từ tĩnh mạch </t>
  </si>
  <si>
    <t xml:space="preserve">Hiển thị các tĩnh mạch chính, chẩn đoán huyết khối tĩnh mạch não </t>
  </si>
  <si>
    <t>Chụp cộng hưởng từ (MRI) khớp (2 bên)</t>
  </si>
  <si>
    <t>Chụp cộng hưởng từ (MRI) chi (2 bên)</t>
  </si>
  <si>
    <t>Chụp cộng hưởng từ (MRI) combo đầu - cổ</t>
  </si>
  <si>
    <t>Phát hiện bất thường não, mạch não, cột sống cổ (không cản quang)</t>
  </si>
  <si>
    <t>Chụp cộng hưởng từ (MRI) combo đầu - cột sống</t>
  </si>
  <si>
    <t>Phát hiện bất thường não, mạch não, cột sống cổ ngực lưng (không cản quang)</t>
  </si>
  <si>
    <t>Chụp cộng hưởng từ (MRI) combo đầu - cổ - lưng</t>
  </si>
  <si>
    <t>Phát hiện bất thường não, mạch não, cột sống cổ, cột sống lưng (không cản quang)</t>
  </si>
  <si>
    <t>Chụp cộng hưởng từ (MRI) toàn thân tầm soát khối u</t>
  </si>
  <si>
    <t>Phát hiện bất thường não, cột sống cổ, ngực, bụng, chậu, TLT, thắt lưng - cùng</t>
  </si>
  <si>
    <t>**CÁC HẠNG MỤC KHÁC:</t>
  </si>
  <si>
    <t>Đo xơ hóa gan</t>
  </si>
  <si>
    <t>Siêu âm đàn hồi đo xơ hóa gan, định lượng gan nhiễm mỡ</t>
  </si>
  <si>
    <t>Khám bệnh nghề nghiệp</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</si>
  <si>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</si>
  <si>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</si>
  <si>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</si>
  <si>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</si>
  <si>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</si>
  <si>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</si>
  <si>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</si>
  <si>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</si>
  <si>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</si>
  <si>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</si>
  <si>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</si>
  <si>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Khách hàng trước khi test HP phải nhịn ăn trước 6h, không uống cà phê, nước ngọt, nước có ga. Nếu đang sử dụng kháng sinh hoặc mới dứt kháng sinh thì phải sau ít nhất 3 tuần mới có thể test được</t>
  </si>
  <si>
    <t xml:space="preserve">**CÁC HẠNG MỤC ĐẶC THÙ CỦA NAM: </t>
  </si>
  <si>
    <t>Xét nghiệm tinh dịch đồ</t>
  </si>
  <si>
    <t>Xác định số lượng và chất lượng tinh trùng, hỗ trợ cho chẩn đoán và điều trị vô sinh ở nam giới</t>
  </si>
  <si>
    <t xml:space="preserve">**CÁC HẠNG MỤC ĐẶC THÙ CỦA NỮ: </t>
  </si>
  <si>
    <t>Xét nghiệm phát hiện và định typ HPV</t>
  </si>
  <si>
    <t>Giúp tìm virut gây ung thư, là xét nghiệm hiện đại sử dụng kỹ thuật microarray để phát hiện virus HPV là nguyên nhân hàng đầu gây ung thư cổ tử cung</t>
  </si>
  <si>
    <t xml:space="preserve">Siêu âm màu SPK trên máy E10 (đầu dò âm đạo) </t>
  </si>
  <si>
    <t>Đánh giá được sức khỏe sinh sản và những nguy cơ tiềm ẩn các căn bệnh nguy hiểm trong sản phụ khoa</t>
  </si>
  <si>
    <t>**CÁC HẠNG MỤC ĐẶC THÙ CỦA NỮ (KHÁM THAI):</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</si>
  <si>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</si>
  <si>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</si>
  <si>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</si>
  <si>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</si>
  <si>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</si>
  <si>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</si>
  <si>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</si>
  <si>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</si>
  <si>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</si>
  <si>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VỀ XÉT NGHIỆM HIV - GIANG MAI</t>
  </si>
  <si>
    <t>Ethanol</t>
  </si>
  <si>
    <t>Kiểm tra nồng độ cồn</t>
  </si>
  <si>
    <t xml:space="preserve">HIV (test nhanh) </t>
  </si>
  <si>
    <t>Phát hiện định tính nhiễm virus HIV</t>
  </si>
  <si>
    <t xml:space="preserve">Xét nghiệm Syphylis </t>
  </si>
  <si>
    <t>Phát hiện giang mai</t>
  </si>
  <si>
    <t>**CÁC HẠNG MỤC VỀ XÉT NGHIỆM MA TÚY NƯỚC TIỂU</t>
  </si>
  <si>
    <t xml:space="preserve">      * Test Morphin/Heroin</t>
  </si>
  <si>
    <t xml:space="preserve">      * Test Amphetamin</t>
  </si>
  <si>
    <t xml:space="preserve">      * Test Methamphetamin</t>
  </si>
  <si>
    <t xml:space="preserve">      * Test Marijuana (Cần Sa)</t>
  </si>
  <si>
    <t xml:space="preserve">     . Báo giá này có hiệu lực kể từ ngày báo giá cho đến hết năm 2024</t>
  </si>
  <si>
    <t>Khám vú</t>
  </si>
  <si>
    <t>DÀNH CHO GÓI LÃNH ĐẠO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</si>
</sst>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00"/>
  </numFmts>
  <fonts count="38" x14ac:knownFonts="1">
    <font>
      <sz val="11"/>
      <color theme="1"/>
      <name val="Calibri"/>
      <family val="2"/>
      <scheme val="minor"/>
    </font>
    <font>
      <sz val="11"/>
      <color theme="1"/>
      <name val="Calibri"/>
      <family val="2"/>
      <scheme val="minor"/>
    </font>
    <font>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u/>
      <sz val="13"/>
      <color rgb="FFFF0000"/>
      <name val="Times New Roman"/>
      <family val="1"/>
    </font>
    <font>
      <u/>
      <sz val="13"/>
      <color rgb="FFFF0000"/>
      <name val="Times New Roman"/>
      <family val="1"/>
    </font>
    <font>
      <sz val="13"/>
      <color rgb="FF002060"/>
      <name val="Times New Roman"/>
      <family val="1"/>
    </font>
    <font>
      <b/>
      <sz val="18"/>
      <color theme="1"/>
      <name val="Times New Roman"/>
      <family val="1"/>
    </font>
    <font>
      <b/>
      <i/>
      <sz val="13"/>
      <color theme="1"/>
      <name val="Times New Roman"/>
      <family val="1"/>
    </font>
    <font>
      <b/>
      <sz val="12"/>
      <color rgb="FF000000"/>
      <name val="Times New Roman"/>
      <family val="1"/>
    </font>
    <font>
      <sz val="12"/>
      <color rgb="FF000000"/>
      <name val="Times New Roman"/>
      <family val="1"/>
    </font>
    <font>
      <sz val="12"/>
      <color theme="1"/>
      <name val="Times New Roman"/>
      <family val="1"/>
    </font>
    <font>
      <sz val="12"/>
      <color rgb="FF002060"/>
      <name val="Times New Roman"/>
      <family val="1"/>
    </font>
    <font>
      <b/>
      <sz val="12"/>
      <color rgb="FFFF0000"/>
      <name val="Times New Roman"/>
      <family val="1"/>
    </font>
    <font>
      <sz val="14"/>
      <color theme="1"/>
      <name val="Calibri"/>
      <family val="2"/>
      <scheme val="minor"/>
    </font>
    <font>
      <b/>
      <sz val="14"/>
      <color rgb="FF000000"/>
      <name val="Times New Roman"/>
      <family val="1"/>
    </font>
    <font>
      <b/>
      <sz val="14"/>
      <name val="Times New Roman"/>
      <family val="1"/>
    </font>
    <font>
      <b/>
      <u/>
      <sz val="14"/>
      <color rgb="FFFF0000"/>
      <name val="Times New Roman"/>
      <family val="1"/>
    </font>
    <font>
      <b/>
      <u/>
      <sz val="14"/>
      <color rgb="FF000000"/>
      <name val="Times New Roman"/>
      <family val="1"/>
    </font>
    <font>
      <sz val="14"/>
      <color theme="1"/>
      <name val="Times New Roman"/>
      <family val="1"/>
    </font>
    <font>
      <b/>
      <sz val="14"/>
      <color rgb="FFFF0000"/>
      <name val="Times New Roman"/>
      <family val="1"/>
    </font>
    <font>
      <sz val="14"/>
      <color rgb="FF000000"/>
      <name val="Times New Roman"/>
      <family val="1"/>
    </font>
    <font>
      <sz val="14"/>
      <name val="Times New Roman"/>
      <family val="1"/>
    </font>
    <font>
      <b/>
      <sz val="14"/>
      <color theme="1"/>
      <name val="Times New Roman"/>
      <family val="1"/>
    </font>
    <font>
      <sz val="14"/>
      <color rgb="FFFF0000"/>
      <name val="Times New Roman"/>
      <family val="1"/>
    </font>
    <font>
      <sz val="15"/>
      <color theme="1"/>
      <name val="Calibri"/>
      <family val="2"/>
      <scheme val="minor"/>
    </font>
    <font>
      <b/>
      <sz val="15"/>
      <color rgb="FF000000"/>
      <name val="Times New Roman"/>
      <family val="1"/>
    </font>
    <font>
      <b/>
      <sz val="15"/>
      <name val="Times New Roman"/>
      <family val="1"/>
    </font>
    <font>
      <b/>
      <u/>
      <sz val="15"/>
      <color rgb="FFFF0000"/>
      <name val="Times New Roman"/>
      <family val="1"/>
    </font>
    <font>
      <b/>
      <u/>
      <sz val="15"/>
      <color rgb="FF000000"/>
      <name val="Times New Roman"/>
      <family val="1"/>
    </font>
    <font>
      <sz val="15"/>
      <color theme="1"/>
      <name val="Times New Roman"/>
      <family val="1"/>
    </font>
    <font>
      <b/>
      <sz val="15"/>
      <color rgb="FFFF0000"/>
      <name val="Times New Roman"/>
      <family val="1"/>
    </font>
    <font>
      <sz val="15"/>
      <color rgb="FF000000"/>
      <name val="Times New Roman"/>
      <family val="1"/>
    </font>
    <font>
      <sz val="15"/>
      <name val="Times New Roman"/>
      <family val="1"/>
    </font>
    <font>
      <b/>
      <sz val="15"/>
      <color theme="1"/>
      <name val="Times New Roman"/>
      <family val="1"/>
    </font>
    <font>
      <sz val="15"/>
      <color rgb="FFFF0000"/>
      <name val="Times New Roman"/>
      <family val="1"/>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rgb="FFBFBFBF"/>
        <bgColor indexed="64"/>
      </patternFill>
    </fill>
    <fill>
      <patternFill patternType="solid">
        <fgColor theme="7"/>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6" tint="0.79998168889431442"/>
        <bgColor indexed="64"/>
      </patternFill>
    </fill>
    <fill>
      <patternFill patternType="solid">
        <fgColor theme="6"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s>
  <cellStyleXfs count="2">
    <xf numFmtId="0" fontId="0" fillId="0" borderId="0"/>
    <xf numFmtId="164" fontId="1" fillId="0" borderId="0" applyFont="0" applyFill="0" applyBorder="0" applyAlignment="0" applyProtection="0"/>
  </cellStyleXfs>
  <cellXfs count="269">
    <xf numFmtId="0" fontId="0" fillId="0" borderId="0" xfId="0"/>
    <xf numFmtId="3" fontId="2" fillId="0" borderId="0" xfId="0" applyNumberFormat="1" applyFont="1" applyAlignment="1">
      <alignment vertical="center"/>
    </xf>
    <xf numFmtId="3" fontId="3" fillId="0" borderId="0" xfId="0" applyNumberFormat="1" applyFont="1" applyAlignment="1">
      <alignment vertical="center" wrapText="1"/>
    </xf>
    <xf numFmtId="3" fontId="3" fillId="0" borderId="0" xfId="0" applyNumberFormat="1" applyFont="1" applyAlignment="1">
      <alignment vertical="center"/>
    </xf>
    <xf numFmtId="3" fontId="3" fillId="0" borderId="0" xfId="0" applyNumberFormat="1" applyFont="1" applyAlignment="1">
      <alignment horizontal="center" vertical="center"/>
    </xf>
    <xf numFmtId="3" fontId="2" fillId="0" borderId="4" xfId="1" applyNumberFormat="1" applyFont="1" applyBorder="1" applyAlignment="1">
      <alignment horizontal="center" vertical="center"/>
    </xf>
    <xf numFmtId="0" fontId="2" fillId="0" borderId="4" xfId="0" applyFont="1" applyBorder="1" applyAlignment="1">
      <alignment horizontal="center" vertical="center"/>
    </xf>
    <xf numFmtId="0" fontId="7" fillId="0" borderId="4" xfId="0" applyFont="1" applyBorder="1" applyAlignment="1">
      <alignment horizontal="left" vertical="center"/>
    </xf>
    <xf numFmtId="0" fontId="2" fillId="0" borderId="4" xfId="0" applyFont="1" applyBorder="1" applyAlignment="1">
      <alignment horizontal="left" vertical="center"/>
    </xf>
    <xf numFmtId="0" fontId="8" fillId="0" borderId="4" xfId="0" applyFont="1" applyBorder="1" applyAlignment="1">
      <alignment horizontal="center" vertical="center"/>
    </xf>
    <xf numFmtId="0" fontId="6" fillId="0" borderId="4" xfId="0" applyFont="1" applyBorder="1" applyAlignment="1">
      <alignment vertical="center"/>
    </xf>
    <xf numFmtId="0" fontId="5" fillId="0" borderId="4" xfId="0" applyFont="1" applyBorder="1" applyAlignment="1">
      <alignment vertical="center"/>
    </xf>
    <xf numFmtId="3" fontId="5" fillId="0" borderId="4" xfId="1" applyNumberFormat="1" applyFont="1" applyBorder="1" applyAlignment="1">
      <alignment horizontal="center" vertical="center"/>
    </xf>
    <xf numFmtId="165" fontId="3" fillId="0" borderId="0" xfId="0" applyNumberFormat="1" applyFont="1" applyAlignment="1">
      <alignment horizontal="center" vertical="center"/>
    </xf>
    <xf numFmtId="165" fontId="2" fillId="0" borderId="0" xfId="0" applyNumberFormat="1" applyFont="1" applyAlignment="1">
      <alignment vertical="center"/>
    </xf>
    <xf numFmtId="165" fontId="2" fillId="0" borderId="0" xfId="0" applyNumberFormat="1" applyFont="1" applyAlignment="1">
      <alignment horizontal="center" vertical="center"/>
    </xf>
    <xf numFmtId="165" fontId="12" fillId="4" borderId="1" xfId="0" applyNumberFormat="1" applyFont="1" applyFill="1" applyBorder="1" applyAlignment="1">
      <alignment horizontal="center" vertical="center"/>
    </xf>
    <xf numFmtId="165" fontId="12" fillId="5"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3" fontId="2" fillId="0" borderId="0" xfId="0" applyNumberFormat="1" applyFont="1" applyAlignment="1">
      <alignment vertical="center" wrapText="1"/>
    </xf>
    <xf numFmtId="0" fontId="13" fillId="0" borderId="4" xfId="0" applyFont="1" applyBorder="1" applyAlignment="1">
      <alignment horizontal="center" vertical="center"/>
    </xf>
    <xf numFmtId="0" fontId="13" fillId="0" borderId="4" xfId="0" applyFont="1" applyBorder="1" applyAlignment="1">
      <alignment horizontal="left" vertical="center"/>
    </xf>
    <xf numFmtId="0" fontId="14" fillId="0" borderId="4" xfId="0" applyFont="1" applyBorder="1" applyAlignment="1">
      <alignment vertical="center"/>
    </xf>
    <xf numFmtId="0" fontId="13" fillId="0" borderId="4" xfId="0" applyFont="1" applyBorder="1" applyAlignment="1">
      <alignment vertical="center"/>
    </xf>
    <xf numFmtId="3" fontId="2" fillId="0" borderId="4" xfId="0" applyNumberFormat="1" applyFont="1" applyBorder="1" applyAlignment="1">
      <alignment horizontal="right" vertical="center"/>
    </xf>
    <xf numFmtId="0" fontId="2" fillId="0" borderId="4" xfId="0" applyFont="1" applyBorder="1" applyAlignment="1">
      <alignment vertical="center"/>
    </xf>
    <xf numFmtId="0" fontId="5" fillId="0" borderId="4" xfId="0" applyFont="1" applyBorder="1" applyAlignment="1">
      <alignment horizontal="left" vertical="center"/>
    </xf>
    <xf numFmtId="0" fontId="15" fillId="0" borderId="4" xfId="0" applyFont="1" applyBorder="1" applyAlignment="1">
      <alignment horizontal="left" vertical="center"/>
    </xf>
    <xf numFmtId="3" fontId="2" fillId="0" borderId="4" xfId="0" applyNumberFormat="1" applyFont="1" applyBorder="1" applyAlignment="1">
      <alignment horizontal="center" vertical="center"/>
    </xf>
    <xf numFmtId="0" fontId="2" fillId="0" borderId="7" xfId="0" applyFont="1" applyBorder="1" applyAlignment="1">
      <alignment vertical="center" wrapText="1"/>
    </xf>
    <xf numFmtId="0" fontId="2" fillId="0" borderId="10" xfId="0" applyFont="1" applyBorder="1" applyAlignment="1">
      <alignment vertical="center" wrapText="1"/>
    </xf>
    <xf numFmtId="0" fontId="2" fillId="0" borderId="0" xfId="0" applyFont="1" applyAlignment="1">
      <alignment horizontal="center" vertical="center" wrapText="1"/>
    </xf>
    <xf numFmtId="0" fontId="16" fillId="0" borderId="0" xfId="0" applyFont="1"/>
    <xf numFmtId="0" fontId="17" fillId="6" borderId="1" xfId="0" applyFont="1" applyFill="1" applyBorder="1" applyAlignment="1">
      <alignment horizontal="center" vertical="center" wrapText="1"/>
    </xf>
    <xf numFmtId="3" fontId="17" fillId="6" borderId="1" xfId="1" applyNumberFormat="1" applyFont="1" applyFill="1" applyBorder="1" applyAlignment="1">
      <alignment horizontal="center" vertical="center" wrapText="1"/>
    </xf>
    <xf numFmtId="0" fontId="18" fillId="6" borderId="1" xfId="0" applyFont="1" applyFill="1" applyBorder="1" applyAlignment="1">
      <alignment horizontal="center" vertical="center" wrapText="1"/>
    </xf>
    <xf numFmtId="0" fontId="16" fillId="0" borderId="0" xfId="0" applyFont="1" applyAlignment="1">
      <alignment wrapText="1"/>
    </xf>
    <xf numFmtId="3" fontId="19" fillId="7" borderId="1" xfId="0" applyNumberFormat="1" applyFont="1" applyFill="1" applyBorder="1" applyAlignment="1">
      <alignment vertical="center"/>
    </xf>
    <xf numFmtId="3" fontId="20" fillId="7" borderId="1" xfId="0" applyNumberFormat="1" applyFont="1" applyFill="1" applyBorder="1" applyAlignment="1">
      <alignment vertical="center"/>
    </xf>
    <xf numFmtId="3" fontId="20" fillId="7" borderId="11" xfId="0" applyNumberFormat="1" applyFont="1" applyFill="1" applyBorder="1" applyAlignment="1">
      <alignment horizontal="left" vertical="center"/>
    </xf>
    <xf numFmtId="3" fontId="20" fillId="7" borderId="12" xfId="0" applyNumberFormat="1" applyFont="1" applyFill="1" applyBorder="1" applyAlignment="1">
      <alignment horizontal="left" vertical="center"/>
    </xf>
    <xf numFmtId="3" fontId="21" fillId="7" borderId="1" xfId="0" applyNumberFormat="1" applyFont="1" applyFill="1" applyBorder="1" applyAlignment="1">
      <alignment vertical="center"/>
    </xf>
    <xf numFmtId="0" fontId="22" fillId="7" borderId="1" xfId="0" applyFont="1" applyFill="1" applyBorder="1" applyAlignment="1">
      <alignment wrapText="1"/>
    </xf>
    <xf numFmtId="0" fontId="23" fillId="0" borderId="1" xfId="0" applyFont="1" applyBorder="1" applyAlignment="1">
      <alignment horizontal="center" vertical="center"/>
    </xf>
    <xf numFmtId="0" fontId="17" fillId="0" borderId="1" xfId="0" applyFont="1" applyBorder="1" applyAlignment="1">
      <alignment horizontal="center" vertical="center" wrapText="1"/>
    </xf>
    <xf numFmtId="0" fontId="21" fillId="0" borderId="1" xfId="0" applyFont="1" applyBorder="1" applyAlignment="1">
      <alignment vertical="center" wrapText="1"/>
    </xf>
    <xf numFmtId="3" fontId="23" fillId="0" borderId="1" xfId="1" applyNumberFormat="1" applyFont="1" applyBorder="1" applyAlignment="1">
      <alignment horizontal="center" vertical="center"/>
    </xf>
    <xf numFmtId="0" fontId="22" fillId="0" borderId="1" xfId="0" applyFont="1" applyBorder="1" applyAlignment="1">
      <alignment wrapText="1"/>
    </xf>
    <xf numFmtId="0" fontId="21" fillId="4" borderId="1" xfId="0" applyFont="1" applyFill="1" applyBorder="1" applyAlignment="1">
      <alignment vertical="center" wrapText="1"/>
    </xf>
    <xf numFmtId="3" fontId="23" fillId="4" borderId="1" xfId="1" applyNumberFormat="1" applyFont="1" applyFill="1" applyBorder="1" applyAlignment="1">
      <alignment horizontal="center" vertical="center"/>
    </xf>
    <xf numFmtId="0" fontId="21" fillId="3" borderId="1" xfId="0" applyFont="1" applyFill="1" applyBorder="1" applyAlignment="1">
      <alignment vertical="center" wrapText="1"/>
    </xf>
    <xf numFmtId="0" fontId="23" fillId="0" borderId="1" xfId="0" applyFont="1" applyBorder="1" applyAlignment="1">
      <alignment vertical="center"/>
    </xf>
    <xf numFmtId="0" fontId="17" fillId="0" borderId="3" xfId="0" applyFont="1" applyBorder="1" applyAlignment="1">
      <alignment horizontal="center" vertical="center" wrapText="1"/>
    </xf>
    <xf numFmtId="0" fontId="23" fillId="0" borderId="1" xfId="0" applyFont="1" applyBorder="1" applyAlignment="1">
      <alignment vertical="center" wrapText="1"/>
    </xf>
    <xf numFmtId="3" fontId="23" fillId="0" borderId="1" xfId="1" applyNumberFormat="1" applyFont="1" applyBorder="1" applyAlignment="1">
      <alignment horizontal="center" vertical="center" wrapText="1"/>
    </xf>
    <xf numFmtId="0" fontId="17" fillId="0" borderId="13" xfId="0" applyFont="1" applyBorder="1" applyAlignment="1">
      <alignment horizontal="center" vertical="center" wrapText="1"/>
    </xf>
    <xf numFmtId="0" fontId="18" fillId="0" borderId="1" xfId="0" applyFont="1" applyBorder="1" applyAlignment="1">
      <alignment vertical="center" wrapText="1"/>
    </xf>
    <xf numFmtId="0" fontId="24" fillId="0" borderId="1" xfId="0" applyFont="1" applyBorder="1" applyAlignment="1">
      <alignment vertical="center" wrapText="1"/>
    </xf>
    <xf numFmtId="3" fontId="25" fillId="0" borderId="1" xfId="1" applyNumberFormat="1" applyFont="1" applyBorder="1" applyAlignment="1">
      <alignment horizontal="center" vertical="center" wrapText="1"/>
    </xf>
    <xf numFmtId="3" fontId="22" fillId="0" borderId="1" xfId="1" applyNumberFormat="1" applyFont="1" applyBorder="1" applyAlignment="1">
      <alignment horizontal="center" vertical="center" wrapText="1"/>
    </xf>
    <xf numFmtId="3" fontId="25" fillId="4" borderId="1" xfId="1" applyNumberFormat="1" applyFont="1" applyFill="1" applyBorder="1" applyAlignment="1">
      <alignment horizontal="center" vertical="center" wrapText="1"/>
    </xf>
    <xf numFmtId="3" fontId="18" fillId="0" borderId="1" xfId="0" applyNumberFormat="1" applyFont="1" applyBorder="1" applyAlignment="1">
      <alignment horizontal="left" vertical="center" wrapText="1"/>
    </xf>
    <xf numFmtId="3" fontId="24" fillId="0" borderId="1" xfId="0" applyNumberFormat="1" applyFont="1" applyBorder="1" applyAlignment="1">
      <alignment horizontal="left" vertical="center" wrapText="1"/>
    </xf>
    <xf numFmtId="3" fontId="25" fillId="0" borderId="1" xfId="0" applyNumberFormat="1" applyFont="1" applyBorder="1" applyAlignment="1">
      <alignment horizontal="center" vertical="center" wrapText="1"/>
    </xf>
    <xf numFmtId="0" fontId="24" fillId="0" borderId="2" xfId="0" applyFont="1" applyBorder="1" applyAlignment="1">
      <alignment vertical="center" wrapText="1"/>
    </xf>
    <xf numFmtId="3" fontId="23" fillId="7" borderId="1" xfId="1" applyNumberFormat="1" applyFont="1" applyFill="1" applyBorder="1" applyAlignment="1">
      <alignment horizontal="center" vertical="center"/>
    </xf>
    <xf numFmtId="0" fontId="17" fillId="0" borderId="13" xfId="0" applyFont="1" applyBorder="1" applyAlignment="1">
      <alignment horizontal="center" vertical="center"/>
    </xf>
    <xf numFmtId="3" fontId="17" fillId="7" borderId="1" xfId="1" applyNumberFormat="1" applyFont="1" applyFill="1" applyBorder="1" applyAlignment="1">
      <alignment horizontal="center" vertical="center"/>
    </xf>
    <xf numFmtId="3" fontId="26" fillId="0" borderId="1" xfId="1" applyNumberFormat="1" applyFont="1" applyBorder="1" applyAlignment="1">
      <alignment horizontal="center" vertical="center"/>
    </xf>
    <xf numFmtId="3" fontId="26" fillId="0" borderId="1" xfId="1" applyNumberFormat="1" applyFont="1" applyBorder="1" applyAlignment="1">
      <alignment horizontal="center" vertical="center" wrapText="1"/>
    </xf>
    <xf numFmtId="0" fontId="22" fillId="0" borderId="1" xfId="0" applyFont="1" applyBorder="1" applyAlignment="1">
      <alignment horizontal="center" vertical="top" wrapText="1"/>
    </xf>
    <xf numFmtId="0" fontId="17" fillId="0" borderId="1" xfId="0" applyFont="1" applyBorder="1" applyAlignment="1">
      <alignment horizontal="center" vertical="center"/>
    </xf>
    <xf numFmtId="0" fontId="18" fillId="3" borderId="13" xfId="0" applyFont="1" applyFill="1" applyBorder="1" applyAlignment="1">
      <alignment vertical="center"/>
    </xf>
    <xf numFmtId="0" fontId="17" fillId="0" borderId="13" xfId="0" applyFont="1" applyBorder="1" applyAlignment="1">
      <alignment vertical="center" wrapText="1"/>
    </xf>
    <xf numFmtId="0" fontId="23" fillId="0" borderId="2" xfId="0" applyFont="1" applyBorder="1" applyAlignment="1">
      <alignment vertical="center" wrapText="1"/>
    </xf>
    <xf numFmtId="3" fontId="23" fillId="0" borderId="2" xfId="1" applyNumberFormat="1" applyFont="1" applyBorder="1" applyAlignment="1">
      <alignment horizontal="center" vertical="center" wrapText="1"/>
    </xf>
    <xf numFmtId="3" fontId="21" fillId="0" borderId="1" xfId="0" applyNumberFormat="1" applyFont="1" applyBorder="1" applyAlignment="1">
      <alignment horizontal="center" vertical="center"/>
    </xf>
    <xf numFmtId="3" fontId="21" fillId="0" borderId="1" xfId="0" applyNumberFormat="1" applyFont="1" applyBorder="1" applyAlignment="1">
      <alignment vertical="center"/>
    </xf>
    <xf numFmtId="3" fontId="21" fillId="0" borderId="1" xfId="0" applyNumberFormat="1" applyFont="1" applyBorder="1" applyAlignment="1">
      <alignment horizontal="left" vertical="center" wrapText="1"/>
    </xf>
    <xf numFmtId="0" fontId="23" fillId="0" borderId="1" xfId="0" applyFont="1" applyBorder="1" applyAlignment="1">
      <alignment horizontal="center" vertical="center" wrapText="1"/>
    </xf>
    <xf numFmtId="0" fontId="22" fillId="0" borderId="1" xfId="0" applyFont="1" applyBorder="1" applyAlignment="1">
      <alignment horizontal="left" vertical="center" wrapText="1"/>
    </xf>
    <xf numFmtId="3" fontId="21" fillId="0" borderId="1" xfId="1" applyNumberFormat="1" applyFont="1" applyBorder="1" applyAlignment="1">
      <alignment horizontal="center" vertical="center"/>
    </xf>
    <xf numFmtId="3" fontId="21" fillId="3" borderId="1" xfId="0" applyNumberFormat="1" applyFont="1" applyFill="1" applyBorder="1" applyAlignment="1">
      <alignment horizontal="left" vertical="center"/>
    </xf>
    <xf numFmtId="3" fontId="21" fillId="3" borderId="1" xfId="1" applyNumberFormat="1" applyFont="1" applyFill="1" applyBorder="1" applyAlignment="1">
      <alignment horizontal="center" vertical="center"/>
    </xf>
    <xf numFmtId="3" fontId="21" fillId="3" borderId="1" xfId="0" applyNumberFormat="1" applyFont="1" applyFill="1" applyBorder="1" applyAlignment="1">
      <alignment horizontal="left" vertical="center" wrapText="1"/>
    </xf>
    <xf numFmtId="3" fontId="21" fillId="3" borderId="1" xfId="0" applyNumberFormat="1" applyFont="1" applyFill="1" applyBorder="1" applyAlignment="1">
      <alignment horizontal="center" vertical="center"/>
    </xf>
    <xf numFmtId="3" fontId="25" fillId="7" borderId="1" xfId="0" applyNumberFormat="1" applyFont="1" applyFill="1" applyBorder="1" applyAlignment="1">
      <alignment vertical="center"/>
    </xf>
    <xf numFmtId="0" fontId="21" fillId="2" borderId="1" xfId="0" applyFont="1" applyFill="1" applyBorder="1" applyAlignment="1">
      <alignment vertical="center" wrapText="1"/>
    </xf>
    <xf numFmtId="3" fontId="26" fillId="2" borderId="1" xfId="1" applyNumberFormat="1" applyFont="1" applyFill="1" applyBorder="1" applyAlignment="1">
      <alignment horizontal="center" vertical="center"/>
    </xf>
    <xf numFmtId="0" fontId="18" fillId="2" borderId="1" xfId="0" applyFont="1" applyFill="1" applyBorder="1" applyAlignment="1">
      <alignment vertical="center" wrapText="1"/>
    </xf>
    <xf numFmtId="0" fontId="24" fillId="2" borderId="1" xfId="0" applyFont="1" applyFill="1" applyBorder="1" applyAlignment="1">
      <alignment vertical="center" wrapText="1"/>
    </xf>
    <xf numFmtId="3" fontId="22" fillId="2" borderId="1" xfId="1" applyNumberFormat="1" applyFont="1" applyFill="1" applyBorder="1" applyAlignment="1">
      <alignment horizontal="center" vertical="center" wrapText="1"/>
    </xf>
    <xf numFmtId="3" fontId="12" fillId="8" borderId="1" xfId="0" applyNumberFormat="1" applyFont="1" applyFill="1" applyBorder="1" applyAlignment="1">
      <alignment horizontal="center" vertical="center"/>
    </xf>
    <xf numFmtId="3" fontId="13" fillId="0" borderId="0" xfId="0" applyNumberFormat="1" applyFont="1" applyAlignment="1">
      <alignment vertical="center"/>
    </xf>
    <xf numFmtId="165" fontId="12" fillId="0" borderId="1" xfId="1" applyNumberFormat="1" applyFont="1" applyBorder="1" applyAlignment="1">
      <alignment horizontal="center" vertical="center" wrapText="1"/>
    </xf>
    <xf numFmtId="0" fontId="23" fillId="2" borderId="1" xfId="0" applyFont="1" applyFill="1" applyBorder="1" applyAlignment="1">
      <alignment vertical="center" wrapText="1"/>
    </xf>
    <xf numFmtId="3" fontId="23" fillId="2" borderId="1" xfId="1" applyNumberFormat="1" applyFont="1" applyFill="1" applyBorder="1" applyAlignment="1">
      <alignment horizontal="center" vertical="center" wrapText="1"/>
    </xf>
    <xf numFmtId="0" fontId="11" fillId="2" borderId="1" xfId="0" applyFont="1" applyFill="1" applyBorder="1" applyAlignment="1">
      <alignment horizontal="center" vertical="center"/>
    </xf>
    <xf numFmtId="165" fontId="12" fillId="0" borderId="1" xfId="0" applyNumberFormat="1" applyFont="1" applyBorder="1" applyAlignment="1">
      <alignment horizontal="center" vertical="center"/>
    </xf>
    <xf numFmtId="0" fontId="12" fillId="0" borderId="1" xfId="0" applyFont="1" applyBorder="1" applyAlignment="1">
      <alignment horizontal="center" vertical="center"/>
    </xf>
    <xf numFmtId="165" fontId="11" fillId="2" borderId="1" xfId="0" applyNumberFormat="1" applyFont="1" applyFill="1" applyBorder="1" applyAlignment="1">
      <alignment horizontal="center" vertical="center" wrapText="1"/>
    </xf>
    <xf numFmtId="3" fontId="12" fillId="0" borderId="1" xfId="0" applyNumberFormat="1" applyFont="1" applyBorder="1" applyAlignment="1">
      <alignment horizontal="center" vertical="center"/>
    </xf>
    <xf numFmtId="3" fontId="2" fillId="0" borderId="0" xfId="0" applyNumberFormat="1" applyFont="1" applyAlignment="1">
      <alignment horizontal="center" vertical="center"/>
    </xf>
    <xf numFmtId="165" fontId="2" fillId="0" borderId="0" xfId="0" applyNumberFormat="1" applyFont="1" applyAlignment="1">
      <alignment horizontal="center" vertical="center" wrapText="1"/>
    </xf>
    <xf numFmtId="165" fontId="2" fillId="0" borderId="4" xfId="0" applyNumberFormat="1" applyFont="1" applyBorder="1" applyAlignment="1">
      <alignment horizontal="center" vertical="center"/>
    </xf>
    <xf numFmtId="165" fontId="5" fillId="0" borderId="4" xfId="0" applyNumberFormat="1" applyFont="1" applyBorder="1" applyAlignment="1">
      <alignment horizontal="center" vertical="center"/>
    </xf>
    <xf numFmtId="0" fontId="7" fillId="0" borderId="4" xfId="0" applyFont="1" applyBorder="1" applyAlignment="1">
      <alignment horizontal="center" vertical="center"/>
    </xf>
    <xf numFmtId="0" fontId="6" fillId="0" borderId="4" xfId="0" applyFont="1" applyBorder="1" applyAlignment="1">
      <alignment horizontal="center" vertical="center"/>
    </xf>
    <xf numFmtId="0" fontId="12" fillId="3" borderId="1" xfId="0" applyFont="1" applyFill="1" applyBorder="1" applyAlignment="1">
      <alignment vertical="center" wrapText="1"/>
    </xf>
    <xf numFmtId="0" fontId="13" fillId="3" borderId="1" xfId="0" applyFont="1" applyFill="1" applyBorder="1" applyAlignment="1">
      <alignment vertical="center" wrapText="1"/>
    </xf>
    <xf numFmtId="0" fontId="12" fillId="3" borderId="1" xfId="0" applyFont="1" applyFill="1" applyBorder="1" applyAlignment="1">
      <alignment vertical="center"/>
    </xf>
    <xf numFmtId="0" fontId="13" fillId="3" borderId="1" xfId="0" applyFont="1" applyFill="1" applyBorder="1" applyAlignment="1">
      <alignment vertical="center"/>
    </xf>
    <xf numFmtId="0" fontId="12" fillId="3" borderId="1" xfId="0" applyFont="1" applyFill="1" applyBorder="1" applyAlignment="1">
      <alignment horizontal="center" vertical="center"/>
    </xf>
    <xf numFmtId="165" fontId="12" fillId="3" borderId="1" xfId="0" applyNumberFormat="1" applyFont="1" applyFill="1" applyBorder="1" applyAlignment="1">
      <alignment horizontal="center" vertical="center"/>
    </xf>
    <xf numFmtId="3" fontId="13" fillId="3" borderId="0" xfId="0" applyNumberFormat="1" applyFont="1" applyFill="1" applyAlignment="1">
      <alignment vertical="center"/>
    </xf>
    <xf numFmtId="165" fontId="12" fillId="3" borderId="1" xfId="0" applyNumberFormat="1" applyFont="1" applyFill="1" applyBorder="1" applyAlignment="1">
      <alignment horizontal="center" vertical="center" wrapText="1"/>
    </xf>
    <xf numFmtId="3" fontId="15" fillId="0" borderId="0" xfId="0" applyNumberFormat="1" applyFont="1" applyAlignment="1">
      <alignment vertical="center"/>
    </xf>
    <xf numFmtId="3" fontId="2" fillId="3" borderId="0" xfId="0" applyNumberFormat="1" applyFont="1" applyFill="1" applyAlignment="1">
      <alignment vertical="center"/>
    </xf>
    <xf numFmtId="3" fontId="3" fillId="3" borderId="0" xfId="0" applyNumberFormat="1" applyFont="1" applyFill="1" applyAlignment="1">
      <alignment vertical="center"/>
    </xf>
    <xf numFmtId="3" fontId="3" fillId="3" borderId="0" xfId="0" applyNumberFormat="1" applyFont="1" applyFill="1" applyAlignment="1">
      <alignment horizontal="center" vertical="center"/>
    </xf>
    <xf numFmtId="3" fontId="3" fillId="3" borderId="0" xfId="0" applyNumberFormat="1" applyFont="1" applyFill="1" applyAlignment="1">
      <alignment vertical="center" wrapText="1"/>
    </xf>
    <xf numFmtId="0" fontId="2" fillId="3" borderId="7" xfId="0" applyFont="1" applyFill="1" applyBorder="1" applyAlignment="1">
      <alignment vertical="center" wrapText="1"/>
    </xf>
    <xf numFmtId="0" fontId="2" fillId="3" borderId="10" xfId="0" applyFont="1" applyFill="1" applyBorder="1" applyAlignment="1">
      <alignment vertical="center" wrapText="1"/>
    </xf>
    <xf numFmtId="0" fontId="2" fillId="3" borderId="0" xfId="0" applyFont="1" applyFill="1" applyAlignment="1">
      <alignment vertical="center" wrapText="1"/>
    </xf>
    <xf numFmtId="3" fontId="15" fillId="3" borderId="0" xfId="0" applyNumberFormat="1" applyFont="1" applyFill="1" applyAlignment="1">
      <alignment vertical="center"/>
    </xf>
    <xf numFmtId="3" fontId="15" fillId="3" borderId="15" xfId="0" applyNumberFormat="1" applyFont="1" applyFill="1" applyBorder="1" applyAlignment="1">
      <alignment vertical="center" wrapText="1"/>
    </xf>
    <xf numFmtId="0" fontId="2" fillId="3" borderId="4" xfId="0" applyFont="1" applyFill="1" applyBorder="1" applyAlignment="1">
      <alignment horizontal="center" vertical="center"/>
    </xf>
    <xf numFmtId="0" fontId="2" fillId="3" borderId="4" xfId="0" applyFont="1" applyFill="1" applyBorder="1" applyAlignment="1">
      <alignment vertical="center"/>
    </xf>
    <xf numFmtId="0" fontId="5" fillId="3" borderId="4" xfId="0" applyFont="1" applyFill="1" applyBorder="1" applyAlignment="1">
      <alignment horizontal="left" vertical="center"/>
    </xf>
    <xf numFmtId="0" fontId="15" fillId="9" borderId="11" xfId="0" applyFont="1" applyFill="1" applyBorder="1" applyAlignment="1">
      <alignment vertical="center" wrapText="1"/>
    </xf>
    <xf numFmtId="0" fontId="15" fillId="9" borderId="1" xfId="0" applyFont="1" applyFill="1" applyBorder="1" applyAlignment="1">
      <alignment vertical="center" wrapText="1"/>
    </xf>
    <xf numFmtId="165" fontId="12" fillId="10" borderId="1" xfId="0" applyNumberFormat="1" applyFont="1" applyFill="1" applyBorder="1" applyAlignment="1">
      <alignment horizontal="center" vertical="center"/>
    </xf>
    <xf numFmtId="0" fontId="27" fillId="0" borderId="0" xfId="0" applyFont="1"/>
    <xf numFmtId="0" fontId="28" fillId="6" borderId="1" xfId="0" applyFont="1" applyFill="1" applyBorder="1" applyAlignment="1">
      <alignment horizontal="center" vertical="center" wrapText="1"/>
    </xf>
    <xf numFmtId="3" fontId="28" fillId="6" borderId="1" xfId="1" applyNumberFormat="1" applyFont="1" applyFill="1" applyBorder="1" applyAlignment="1">
      <alignment horizontal="center" vertical="center" wrapText="1"/>
    </xf>
    <xf numFmtId="0" fontId="29" fillId="6" borderId="1" xfId="0" applyFont="1" applyFill="1" applyBorder="1" applyAlignment="1">
      <alignment horizontal="center" vertical="center" wrapText="1"/>
    </xf>
    <xf numFmtId="0" fontId="27" fillId="0" borderId="0" xfId="0" applyFont="1" applyAlignment="1">
      <alignment wrapText="1"/>
    </xf>
    <xf numFmtId="3" fontId="30" fillId="7" borderId="1" xfId="0" applyNumberFormat="1" applyFont="1" applyFill="1" applyBorder="1" applyAlignment="1">
      <alignment vertical="center"/>
    </xf>
    <xf numFmtId="3" fontId="31" fillId="7" borderId="1" xfId="0" applyNumberFormat="1" applyFont="1" applyFill="1" applyBorder="1" applyAlignment="1">
      <alignment vertical="center"/>
    </xf>
    <xf numFmtId="3" fontId="31" fillId="7" borderId="11" xfId="0" applyNumberFormat="1" applyFont="1" applyFill="1" applyBorder="1" applyAlignment="1">
      <alignment horizontal="left" vertical="center"/>
    </xf>
    <xf numFmtId="3" fontId="31" fillId="7" borderId="12" xfId="0" applyNumberFormat="1" applyFont="1" applyFill="1" applyBorder="1" applyAlignment="1">
      <alignment horizontal="left" vertical="center"/>
    </xf>
    <xf numFmtId="3" fontId="32" fillId="7" borderId="1" xfId="0" applyNumberFormat="1" applyFont="1" applyFill="1" applyBorder="1" applyAlignment="1">
      <alignment vertical="center"/>
    </xf>
    <xf numFmtId="0" fontId="33" fillId="7" borderId="1" xfId="0" applyFont="1" applyFill="1" applyBorder="1" applyAlignment="1">
      <alignment wrapText="1"/>
    </xf>
    <xf numFmtId="0" fontId="34" fillId="0" borderId="1" xfId="0" applyFont="1" applyBorder="1" applyAlignment="1">
      <alignment horizontal="center" vertical="center"/>
    </xf>
    <xf numFmtId="0" fontId="28" fillId="0" borderId="1" xfId="0" applyFont="1" applyBorder="1" applyAlignment="1">
      <alignment horizontal="center" vertical="center" wrapText="1"/>
    </xf>
    <xf numFmtId="0" fontId="32" fillId="0" borderId="1" xfId="0" applyFont="1" applyBorder="1" applyAlignment="1">
      <alignment vertical="center" wrapText="1"/>
    </xf>
    <xf numFmtId="3" fontId="34" fillId="0" borderId="1" xfId="1" applyNumberFormat="1" applyFont="1" applyBorder="1" applyAlignment="1">
      <alignment horizontal="center" vertical="center"/>
    </xf>
    <xf numFmtId="0" fontId="33" fillId="0" borderId="1" xfId="0" applyFont="1" applyBorder="1" applyAlignment="1">
      <alignment wrapText="1"/>
    </xf>
    <xf numFmtId="0" fontId="32" fillId="4" borderId="1" xfId="0" applyFont="1" applyFill="1" applyBorder="1" applyAlignment="1">
      <alignment vertical="center" wrapText="1"/>
    </xf>
    <xf numFmtId="3" fontId="34" fillId="4" borderId="1" xfId="1" applyNumberFormat="1" applyFont="1" applyFill="1" applyBorder="1" applyAlignment="1">
      <alignment horizontal="center" vertical="center"/>
    </xf>
    <xf numFmtId="0" fontId="32" fillId="3" borderId="1" xfId="0" applyFont="1" applyFill="1" applyBorder="1" applyAlignment="1">
      <alignment vertical="center" wrapText="1"/>
    </xf>
    <xf numFmtId="0" fontId="34" fillId="0" borderId="1" xfId="0" applyFont="1" applyBorder="1" applyAlignment="1">
      <alignment vertical="center"/>
    </xf>
    <xf numFmtId="0" fontId="28" fillId="0" borderId="3" xfId="0" applyFont="1" applyBorder="1" applyAlignment="1">
      <alignment horizontal="center" vertical="center" wrapText="1"/>
    </xf>
    <xf numFmtId="0" fontId="34" fillId="0" borderId="1" xfId="0" applyFont="1" applyBorder="1" applyAlignment="1">
      <alignment vertical="center" wrapText="1"/>
    </xf>
    <xf numFmtId="3" fontId="34" fillId="0" borderId="1" xfId="1" applyNumberFormat="1" applyFont="1" applyBorder="1" applyAlignment="1">
      <alignment horizontal="center" vertical="center" wrapText="1"/>
    </xf>
    <xf numFmtId="0" fontId="28" fillId="0" borderId="13" xfId="0" applyFont="1" applyBorder="1" applyAlignment="1">
      <alignment horizontal="center" vertical="center" wrapText="1"/>
    </xf>
    <xf numFmtId="0" fontId="29" fillId="0" borderId="1" xfId="0" applyFont="1" applyBorder="1" applyAlignment="1">
      <alignment vertical="center" wrapText="1"/>
    </xf>
    <xf numFmtId="0" fontId="35" fillId="0" borderId="1" xfId="0" applyFont="1" applyBorder="1" applyAlignment="1">
      <alignment vertical="center" wrapText="1"/>
    </xf>
    <xf numFmtId="3" fontId="36" fillId="0" borderId="1" xfId="1" applyNumberFormat="1" applyFont="1" applyBorder="1" applyAlignment="1">
      <alignment horizontal="center" vertical="center" wrapText="1"/>
    </xf>
    <xf numFmtId="3" fontId="33" fillId="0" borderId="1" xfId="1" applyNumberFormat="1" applyFont="1" applyBorder="1" applyAlignment="1">
      <alignment horizontal="center" vertical="center" wrapText="1"/>
    </xf>
    <xf numFmtId="3" fontId="36" fillId="4" borderId="1" xfId="1" applyNumberFormat="1" applyFont="1" applyFill="1" applyBorder="1" applyAlignment="1">
      <alignment horizontal="center" vertical="center" wrapText="1"/>
    </xf>
    <xf numFmtId="3" fontId="29" fillId="0" borderId="1" xfId="0" applyNumberFormat="1" applyFont="1" applyBorder="1" applyAlignment="1">
      <alignment horizontal="left" vertical="center" wrapText="1"/>
    </xf>
    <xf numFmtId="3" fontId="35" fillId="0" borderId="1" xfId="0" applyNumberFormat="1" applyFont="1" applyBorder="1" applyAlignment="1">
      <alignment horizontal="left" vertical="center" wrapText="1"/>
    </xf>
    <xf numFmtId="3" fontId="36" fillId="0" borderId="1" xfId="0" applyNumberFormat="1" applyFont="1" applyBorder="1" applyAlignment="1">
      <alignment horizontal="center" vertical="center" wrapText="1"/>
    </xf>
    <xf numFmtId="0" fontId="35" fillId="0" borderId="2" xfId="0" applyFont="1" applyBorder="1" applyAlignment="1">
      <alignment vertical="center" wrapText="1"/>
    </xf>
    <xf numFmtId="3" fontId="34" fillId="7" borderId="1" xfId="1" applyNumberFormat="1" applyFont="1" applyFill="1" applyBorder="1" applyAlignment="1">
      <alignment horizontal="center" vertical="center"/>
    </xf>
    <xf numFmtId="0" fontId="28" fillId="0" borderId="13" xfId="0" applyFont="1" applyBorder="1" applyAlignment="1">
      <alignment horizontal="center" vertical="center"/>
    </xf>
    <xf numFmtId="3" fontId="28" fillId="7" borderId="1" xfId="1" applyNumberFormat="1" applyFont="1" applyFill="1" applyBorder="1" applyAlignment="1">
      <alignment horizontal="center" vertical="center"/>
    </xf>
    <xf numFmtId="3" fontId="37" fillId="0" borderId="1" xfId="1" applyNumberFormat="1" applyFont="1" applyBorder="1" applyAlignment="1">
      <alignment horizontal="center" vertical="center"/>
    </xf>
    <xf numFmtId="3" fontId="37" fillId="0" borderId="1" xfId="1" applyNumberFormat="1" applyFont="1" applyBorder="1" applyAlignment="1">
      <alignment horizontal="center" vertical="center" wrapText="1"/>
    </xf>
    <xf numFmtId="0" fontId="33" fillId="0" borderId="1" xfId="0" applyFont="1" applyBorder="1" applyAlignment="1">
      <alignment horizontal="center" vertical="top" wrapText="1"/>
    </xf>
    <xf numFmtId="0" fontId="28" fillId="0" borderId="1" xfId="0" applyFont="1" applyBorder="1" applyAlignment="1">
      <alignment horizontal="center" vertical="center"/>
    </xf>
    <xf numFmtId="0" fontId="29" fillId="3" borderId="13" xfId="0" applyFont="1" applyFill="1" applyBorder="1" applyAlignment="1">
      <alignment vertical="center"/>
    </xf>
    <xf numFmtId="0" fontId="28" fillId="0" borderId="13" xfId="0" applyFont="1" applyBorder="1" applyAlignment="1">
      <alignment vertical="center" wrapText="1"/>
    </xf>
    <xf numFmtId="0" fontId="34" fillId="0" borderId="2" xfId="0" applyFont="1" applyBorder="1" applyAlignment="1">
      <alignment vertical="center" wrapText="1"/>
    </xf>
    <xf numFmtId="3" fontId="34" fillId="0" borderId="2" xfId="1" applyNumberFormat="1" applyFont="1" applyBorder="1" applyAlignment="1">
      <alignment horizontal="center" vertical="center" wrapText="1"/>
    </xf>
    <xf numFmtId="3" fontId="32" fillId="0" borderId="1" xfId="0" applyNumberFormat="1" applyFont="1" applyBorder="1" applyAlignment="1">
      <alignment horizontal="center" vertical="center"/>
    </xf>
    <xf numFmtId="3" fontId="32" fillId="0" borderId="1" xfId="0" applyNumberFormat="1" applyFont="1" applyBorder="1" applyAlignment="1">
      <alignment vertical="center"/>
    </xf>
    <xf numFmtId="3" fontId="32" fillId="0" borderId="1" xfId="0" applyNumberFormat="1" applyFont="1" applyBorder="1" applyAlignment="1">
      <alignment horizontal="left" vertical="center" wrapText="1"/>
    </xf>
    <xf numFmtId="0" fontId="34" fillId="0" borderId="1" xfId="0" applyFont="1" applyBorder="1" applyAlignment="1">
      <alignment horizontal="center" vertical="center" wrapText="1"/>
    </xf>
    <xf numFmtId="0" fontId="33" fillId="0" borderId="1" xfId="0" applyFont="1" applyBorder="1" applyAlignment="1">
      <alignment horizontal="left" vertical="center" wrapText="1"/>
    </xf>
    <xf numFmtId="3" fontId="32" fillId="0" borderId="1" xfId="1" applyNumberFormat="1" applyFont="1" applyBorder="1" applyAlignment="1">
      <alignment horizontal="center" vertical="center"/>
    </xf>
    <xf numFmtId="3" fontId="32" fillId="3" borderId="1" xfId="0" applyNumberFormat="1" applyFont="1" applyFill="1" applyBorder="1" applyAlignment="1">
      <alignment horizontal="left" vertical="center"/>
    </xf>
    <xf numFmtId="3" fontId="32" fillId="3" borderId="1" xfId="1" applyNumberFormat="1" applyFont="1" applyFill="1" applyBorder="1" applyAlignment="1">
      <alignment horizontal="center" vertical="center"/>
    </xf>
    <xf numFmtId="3" fontId="32" fillId="3" borderId="1" xfId="0" applyNumberFormat="1" applyFont="1" applyFill="1" applyBorder="1" applyAlignment="1">
      <alignment horizontal="left" vertical="center" wrapText="1"/>
    </xf>
    <xf numFmtId="3" fontId="32" fillId="3" borderId="1" xfId="0" applyNumberFormat="1" applyFont="1" applyFill="1" applyBorder="1" applyAlignment="1">
      <alignment horizontal="center" vertical="center"/>
    </xf>
    <xf numFmtId="3" fontId="36" fillId="7" borderId="1" xfId="0" applyNumberFormat="1" applyFont="1" applyFill="1" applyBorder="1" applyAlignment="1">
      <alignment vertical="center"/>
    </xf>
    <xf numFmtId="0" fontId="2" fillId="0" borderId="0" xfId="0" applyFont="1" applyAlignment="1">
      <alignment vertical="center" wrapText="1"/>
    </xf>
    <xf numFmtId="0" fontId="13" fillId="2" borderId="1" xfId="0" applyFont="1" applyFill="1" applyBorder="1" applyAlignment="1">
      <alignment vertical="center" wrapText="1"/>
    </xf>
    <xf numFmtId="0" fontId="12" fillId="2" borderId="1" xfId="0" applyFont="1" applyFill="1" applyBorder="1" applyAlignment="1">
      <alignment horizontal="center" vertical="center"/>
    </xf>
    <xf numFmtId="0" fontId="12" fillId="2" borderId="1" xfId="0" applyFont="1" applyFill="1" applyBorder="1" applyAlignment="1">
      <alignment vertical="center"/>
    </xf>
    <xf numFmtId="165" fontId="12" fillId="2" borderId="1" xfId="0" applyNumberFormat="1" applyFont="1" applyFill="1" applyBorder="1" applyAlignment="1">
      <alignment horizontal="center" vertical="center"/>
    </xf>
    <xf numFmtId="3" fontId="13" fillId="2" borderId="0" xfId="0" applyNumberFormat="1" applyFont="1" applyFill="1" applyAlignment="1">
      <alignment vertical="center"/>
    </xf>
    <xf numFmtId="165" fontId="12" fillId="2" borderId="1" xfId="1" applyNumberFormat="1" applyFont="1" applyFill="1" applyBorder="1" applyAlignment="1">
      <alignment horizontal="center" vertical="center"/>
    </xf>
    <xf numFmtId="0" fontId="2" fillId="0" borderId="4" xfId="0" applyFont="1" applyBorder="1" applyAlignment="1">
      <alignment horizontal="left" vertical="center" wrapText="1"/>
    </xf>
    <xf numFmtId="3" fontId="4" fillId="0" borderId="0" xfId="0" applyNumberFormat="1" applyFont="1" applyAlignment="1">
      <alignment horizontal="left" vertical="center" wrapText="1"/>
    </xf>
    <xf numFmtId="3" fontId="3" fillId="0" borderId="0" xfId="0" applyNumberFormat="1" applyFont="1" applyAlignment="1">
      <alignment horizontal="left"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8" fillId="0" borderId="4" xfId="0" applyFont="1" applyBorder="1" applyAlignment="1">
      <alignment horizontal="left" vertical="center" wrapText="1"/>
    </xf>
    <xf numFmtId="165" fontId="12" fillId="3" borderId="1" xfId="0" applyNumberFormat="1" applyFont="1" applyFill="1" applyBorder="1" applyAlignment="1">
      <alignment horizontal="center" vertical="center"/>
    </xf>
    <xf numFmtId="0" fontId="12" fillId="3" borderId="1" xfId="0" applyFont="1" applyFill="1" applyBorder="1" applyAlignment="1">
      <alignment horizontal="center" vertical="center"/>
    </xf>
    <xf numFmtId="0" fontId="11" fillId="2" borderId="1" xfId="0" applyFont="1" applyFill="1" applyBorder="1" applyAlignment="1">
      <alignment horizontal="center" vertical="center"/>
    </xf>
    <xf numFmtId="0" fontId="6" fillId="0" borderId="4" xfId="0" applyFont="1" applyBorder="1" applyAlignment="1">
      <alignment horizontal="left" vertical="center"/>
    </xf>
    <xf numFmtId="3" fontId="2" fillId="0" borderId="0" xfId="0" applyNumberFormat="1" applyFont="1" applyAlignment="1">
      <alignment horizontal="center" vertical="center"/>
    </xf>
    <xf numFmtId="0" fontId="11" fillId="2" borderId="1" xfId="0" applyFont="1" applyFill="1" applyBorder="1" applyAlignment="1">
      <alignment horizontal="center" vertical="center" wrapText="1"/>
    </xf>
    <xf numFmtId="165" fontId="11" fillId="2" borderId="1" xfId="0" applyNumberFormat="1" applyFont="1" applyFill="1" applyBorder="1" applyAlignment="1">
      <alignment horizontal="center" vertical="center" wrapText="1"/>
    </xf>
    <xf numFmtId="0" fontId="10" fillId="0" borderId="0" xfId="0" applyFont="1" applyAlignment="1">
      <alignment horizontal="right" vertical="top" wrapText="1"/>
    </xf>
    <xf numFmtId="3" fontId="9" fillId="0" borderId="0" xfId="0" applyNumberFormat="1" applyFont="1" applyAlignment="1">
      <alignment horizontal="center" vertical="center"/>
    </xf>
    <xf numFmtId="3" fontId="5" fillId="0" borderId="0" xfId="0" applyNumberFormat="1" applyFont="1" applyAlignment="1">
      <alignment horizontal="left" vertical="center"/>
    </xf>
    <xf numFmtId="165" fontId="12" fillId="0" borderId="1" xfId="0" applyNumberFormat="1" applyFont="1" applyBorder="1" applyAlignment="1">
      <alignment horizontal="center" vertical="center"/>
    </xf>
    <xf numFmtId="3" fontId="34" fillId="0" borderId="2" xfId="1" applyNumberFormat="1" applyFont="1" applyBorder="1" applyAlignment="1">
      <alignment horizontal="center" vertical="center" wrapText="1"/>
    </xf>
    <xf numFmtId="3" fontId="34" fillId="0" borderId="13" xfId="1" applyNumberFormat="1" applyFont="1" applyBorder="1" applyAlignment="1">
      <alignment horizontal="center" vertical="center" wrapText="1"/>
    </xf>
    <xf numFmtId="3" fontId="34" fillId="0" borderId="3" xfId="1" applyNumberFormat="1" applyFont="1" applyBorder="1" applyAlignment="1">
      <alignment horizontal="center" vertical="center" wrapText="1"/>
    </xf>
    <xf numFmtId="0" fontId="33" fillId="0" borderId="1" xfId="0" applyFont="1" applyBorder="1" applyAlignment="1">
      <alignment horizontal="left" vertical="center" wrapText="1"/>
    </xf>
    <xf numFmtId="0" fontId="30" fillId="7" borderId="1" xfId="0" applyFont="1" applyFill="1" applyBorder="1" applyAlignment="1">
      <alignment vertical="center"/>
    </xf>
    <xf numFmtId="3" fontId="30" fillId="7" borderId="11" xfId="0" applyNumberFormat="1" applyFont="1" applyFill="1" applyBorder="1" applyAlignment="1">
      <alignment horizontal="left" vertical="center"/>
    </xf>
    <xf numFmtId="3" fontId="30" fillId="7" borderId="14" xfId="0" applyNumberFormat="1" applyFont="1" applyFill="1" applyBorder="1" applyAlignment="1">
      <alignment horizontal="left" vertical="center"/>
    </xf>
    <xf numFmtId="3" fontId="30" fillId="7" borderId="12" xfId="0" applyNumberFormat="1" applyFont="1" applyFill="1" applyBorder="1" applyAlignment="1">
      <alignment horizontal="left" vertical="center"/>
    </xf>
    <xf numFmtId="0" fontId="29" fillId="3" borderId="2" xfId="0" applyFont="1" applyFill="1" applyBorder="1" applyAlignment="1">
      <alignment horizontal="center" vertical="center"/>
    </xf>
    <xf numFmtId="0" fontId="29" fillId="3" borderId="13" xfId="0" applyFont="1" applyFill="1" applyBorder="1" applyAlignment="1">
      <alignment horizontal="center" vertical="center"/>
    </xf>
    <xf numFmtId="0" fontId="29" fillId="3" borderId="3" xfId="0" applyFont="1" applyFill="1" applyBorder="1" applyAlignment="1">
      <alignment horizontal="center" vertical="center"/>
    </xf>
    <xf numFmtId="0" fontId="28" fillId="0" borderId="2" xfId="0" applyFont="1" applyBorder="1" applyAlignment="1">
      <alignment horizontal="center" vertical="center" wrapText="1"/>
    </xf>
    <xf numFmtId="0" fontId="28" fillId="0" borderId="13"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1" xfId="0" applyFont="1" applyBorder="1" applyAlignment="1">
      <alignment horizontal="center" vertical="center" wrapText="1"/>
    </xf>
    <xf numFmtId="0" fontId="28" fillId="0" borderId="2" xfId="0" applyFont="1" applyBorder="1" applyAlignment="1">
      <alignment horizontal="center" vertical="center"/>
    </xf>
    <xf numFmtId="0" fontId="28" fillId="0" borderId="13" xfId="0" applyFont="1" applyBorder="1" applyAlignment="1">
      <alignment horizontal="center" vertical="center"/>
    </xf>
    <xf numFmtId="0" fontId="28" fillId="0" borderId="3" xfId="0" applyFont="1" applyBorder="1" applyAlignment="1">
      <alignment horizontal="center" vertical="center"/>
    </xf>
    <xf numFmtId="0" fontId="29" fillId="0" borderId="1"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13" xfId="0" applyFont="1" applyBorder="1" applyAlignment="1">
      <alignment horizontal="center" vertical="center" wrapText="1"/>
    </xf>
    <xf numFmtId="0" fontId="29" fillId="0" borderId="3" xfId="0" applyFont="1" applyBorder="1" applyAlignment="1">
      <alignment horizontal="center" vertical="center" wrapText="1"/>
    </xf>
    <xf numFmtId="0" fontId="35" fillId="0" borderId="2" xfId="0" applyFont="1" applyBorder="1" applyAlignment="1">
      <alignment horizontal="left" vertical="center" wrapText="1"/>
    </xf>
    <xf numFmtId="0" fontId="35" fillId="0" borderId="13" xfId="0" applyFont="1" applyBorder="1" applyAlignment="1">
      <alignment horizontal="left" vertical="center" wrapText="1"/>
    </xf>
    <xf numFmtId="0" fontId="35" fillId="0" borderId="3" xfId="0" applyFont="1" applyBorder="1" applyAlignment="1">
      <alignment horizontal="left" vertical="center" wrapText="1"/>
    </xf>
    <xf numFmtId="0" fontId="28" fillId="0" borderId="1" xfId="0" applyFont="1" applyBorder="1" applyAlignment="1">
      <alignment horizontal="center" vertical="center"/>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3" fontId="23" fillId="0" borderId="2" xfId="1" applyNumberFormat="1" applyFont="1" applyBorder="1" applyAlignment="1">
      <alignment horizontal="center" vertical="center" wrapText="1"/>
    </xf>
    <xf numFmtId="3" fontId="23" fillId="0" borderId="13" xfId="1" applyNumberFormat="1" applyFont="1" applyBorder="1" applyAlignment="1">
      <alignment horizontal="center" vertical="center" wrapText="1"/>
    </xf>
    <xf numFmtId="3" fontId="23" fillId="0" borderId="3" xfId="1" applyNumberFormat="1" applyFont="1" applyBorder="1" applyAlignment="1">
      <alignment horizontal="center" vertical="center" wrapText="1"/>
    </xf>
    <xf numFmtId="0" fontId="22" fillId="0" borderId="1" xfId="0" applyFont="1" applyBorder="1" applyAlignment="1">
      <alignment horizontal="left" vertical="center" wrapText="1"/>
    </xf>
    <xf numFmtId="0" fontId="19" fillId="7" borderId="1" xfId="0" applyFont="1" applyFill="1" applyBorder="1" applyAlignment="1">
      <alignment vertical="center"/>
    </xf>
    <xf numFmtId="3" fontId="19" fillId="7" borderId="11" xfId="0" applyNumberFormat="1" applyFont="1" applyFill="1" applyBorder="1" applyAlignment="1">
      <alignment horizontal="left" vertical="center"/>
    </xf>
    <xf numFmtId="3" fontId="19" fillId="7" borderId="14" xfId="0" applyNumberFormat="1" applyFont="1" applyFill="1" applyBorder="1" applyAlignment="1">
      <alignment horizontal="left" vertical="center"/>
    </xf>
    <xf numFmtId="3" fontId="19" fillId="7" borderId="12" xfId="0" applyNumberFormat="1" applyFont="1" applyFill="1" applyBorder="1" applyAlignment="1">
      <alignment horizontal="left" vertical="center"/>
    </xf>
    <xf numFmtId="0" fontId="18" fillId="3" borderId="2" xfId="0" applyFont="1" applyFill="1" applyBorder="1" applyAlignment="1">
      <alignment horizontal="center" vertical="center"/>
    </xf>
    <xf numFmtId="0" fontId="18" fillId="3" borderId="13" xfId="0" applyFont="1" applyFill="1" applyBorder="1" applyAlignment="1">
      <alignment horizontal="center" vertical="center"/>
    </xf>
    <xf numFmtId="0" fontId="18" fillId="3" borderId="3" xfId="0" applyFont="1" applyFill="1" applyBorder="1" applyAlignment="1">
      <alignment horizontal="center" vertical="center"/>
    </xf>
    <xf numFmtId="0" fontId="17" fillId="0" borderId="2"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2" xfId="0" applyFont="1" applyBorder="1" applyAlignment="1">
      <alignment horizontal="center" vertical="center"/>
    </xf>
    <xf numFmtId="0" fontId="17" fillId="0" borderId="13" xfId="0" applyFont="1" applyBorder="1" applyAlignment="1">
      <alignment horizontal="center" vertical="center"/>
    </xf>
    <xf numFmtId="0" fontId="17" fillId="0" borderId="3" xfId="0" applyFont="1" applyBorder="1" applyAlignment="1">
      <alignment horizontal="center" vertical="center"/>
    </xf>
    <xf numFmtId="0" fontId="18" fillId="0" borderId="1"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3" xfId="0" applyFont="1" applyBorder="1" applyAlignment="1">
      <alignment horizontal="center" vertical="center" wrapText="1"/>
    </xf>
    <xf numFmtId="0" fontId="24" fillId="0" borderId="2" xfId="0" applyFont="1" applyBorder="1" applyAlignment="1">
      <alignment horizontal="left" vertical="center" wrapText="1"/>
    </xf>
    <xf numFmtId="0" fontId="24" fillId="0" borderId="13" xfId="0" applyFont="1" applyBorder="1" applyAlignment="1">
      <alignment horizontal="left" vertical="center" wrapText="1"/>
    </xf>
    <xf numFmtId="0" fontId="24" fillId="0" borderId="3" xfId="0" applyFont="1" applyBorder="1" applyAlignment="1">
      <alignment horizontal="left" vertical="center" wrapText="1"/>
    </xf>
    <xf numFmtId="0" fontId="17" fillId="0" borderId="1" xfId="0" applyFont="1" applyBorder="1" applyAlignment="1">
      <alignment horizontal="center" vertical="center"/>
    </xf>
    <xf numFmtId="0" fontId="17" fillId="6" borderId="11" xfId="0" applyFont="1" applyFill="1" applyBorder="1" applyAlignment="1">
      <alignment horizontal="center" vertical="center" wrapText="1"/>
    </xf>
    <xf numFmtId="0" fontId="17" fillId="6" borderId="12"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xdr:colOff>
      <xdr:row>0</xdr:row>
      <xdr:rowOff>123825</xdr:rowOff>
    </xdr:from>
    <xdr:to>
      <xdr:col>1</xdr:col>
      <xdr:colOff>1075766</xdr:colOff>
      <xdr:row>3</xdr:row>
      <xdr:rowOff>77788</xdr:rowOff>
    </xdr:to>
    <xdr:pic>
      <xdr:nvPicPr>
        <xdr:cNvPr id="3" name="Picture 2">
          <a:extLst>
            <a:ext uri="{FF2B5EF4-FFF2-40B4-BE49-F238E27FC236}">
              <a16:creationId xmlns:a16="http://schemas.microsoft.com/office/drawing/2014/main" id="{899AAAF6-B915-4231-9729-C632CD82B166}"/>
            </a:ext>
          </a:extLst>
        </xdr:cNvPr>
        <xdr:cNvPicPr>
          <a:picLocks noChangeAspect="1"/>
        </xdr:cNvPicPr>
      </xdr:nvPicPr>
      <xdr:blipFill>
        <a:blip xmlns:r="http://schemas.openxmlformats.org/officeDocument/2006/relationships" r:embed="rId1"/>
        <a:stretch>
          <a:fillRect/>
        </a:stretch>
      </xdr:blipFill>
      <xdr:spPr>
        <a:xfrm>
          <a:off x="347384" y="123825"/>
          <a:ext cx="1075764" cy="8728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1076325</xdr:colOff>
      <xdr:row>0</xdr:row>
      <xdr:rowOff>276225</xdr:rowOff>
    </xdr:from>
    <xdr:to>
      <xdr:col>1</xdr:col>
      <xdr:colOff>2179980</xdr:colOff>
      <xdr:row>3</xdr:row>
      <xdr:rowOff>228600</xdr:rowOff>
    </xdr:to>
    <xdr:pic>
      <xdr:nvPicPr>
        <xdr:cNvPr id="2" name="Picture 1">
          <a:extLst>
            <a:ext uri="{FF2B5EF4-FFF2-40B4-BE49-F238E27FC236}">
              <a16:creationId xmlns:a16="http://schemas.microsoft.com/office/drawing/2014/main" id="{C95F3D8B-5D57-498A-ADFA-14950FF0B08B}"/>
            </a:ext>
          </a:extLst>
        </xdr:cNvPr>
        <xdr:cNvPicPr>
          <a:picLocks noChangeAspect="1"/>
        </xdr:cNvPicPr>
      </xdr:nvPicPr>
      <xdr:blipFill>
        <a:blip xmlns:r="http://schemas.openxmlformats.org/officeDocument/2006/relationships" r:embed="rId1"/>
        <a:stretch>
          <a:fillRect/>
        </a:stretch>
      </xdr:blipFill>
      <xdr:spPr>
        <a:xfrm>
          <a:off x="1419225" y="276225"/>
          <a:ext cx="1103655" cy="8667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47"/>
  <sheetViews>
    <sheetView topLeftCell="A19" zoomScale="85" zoomScaleNormal="85" workbookViewId="0">
      <selection activeCell="A11" sqref="A11:E35"/>
    </sheetView>
  </sheetViews>
  <sheetFormatPr defaultColWidth="9.140625" defaultRowHeight="16.5" x14ac:dyDescent="0.25"/>
  <cols>
    <col min="1" max="1" width="5.140625" style="1" bestFit="1" customWidth="1"/>
    <col min="2" max="2" width="46.42578125" style="2" customWidth="1"/>
    <col min="3" max="3" width="51" style="1" customWidth="1"/>
    <col min="4" max="4" width="14" style="14" customWidth="1"/>
    <col min="5" max="5" width="15.28515625" style="15" customWidth="1"/>
    <col min="6" max="6" width="12.140625" style="1" bestFit="1" customWidth="1"/>
    <col min="7" max="16384" width="9.140625" style="1"/>
  </cols>
  <sheetData>
    <row r="1" spans="1:9" ht="24.75" customHeight="1" x14ac:dyDescent="0.25">
      <c r="A1" s="206"/>
      <c r="B1" s="209" t="s">
        <v>178</v>
      </c>
      <c r="C1" s="209"/>
      <c r="D1" s="209"/>
      <c r="E1" s="209"/>
    </row>
    <row r="2" spans="1:9" ht="22.5" customHeight="1" x14ac:dyDescent="0.25">
      <c r="A2" s="206"/>
      <c r="B2" s="209"/>
      <c r="C2" s="209"/>
      <c r="D2" s="209"/>
      <c r="E2" s="209"/>
    </row>
    <row r="3" spans="1:9" ht="24.75" customHeight="1" x14ac:dyDescent="0.25">
      <c r="A3" s="206"/>
      <c r="B3" s="209"/>
      <c r="C3" s="209"/>
      <c r="D3" s="209"/>
      <c r="E3" s="209"/>
    </row>
    <row r="4" spans="1:9" ht="22.5" x14ac:dyDescent="0.25">
      <c r="A4" s="210" t="s">
        <v>0</v>
      </c>
      <c r="B4" s="210"/>
      <c r="C4" s="210"/>
      <c r="D4" s="210"/>
      <c r="E4" s="210"/>
      <c r="F4" s="3"/>
      <c r="G4" s="3"/>
      <c r="H4" s="3"/>
      <c r="I4" s="3"/>
    </row>
    <row r="5" spans="1:9" x14ac:dyDescent="0.25">
      <c r="D5" s="13"/>
      <c r="E5" s="13"/>
      <c r="F5" s="4"/>
      <c r="G5" s="4"/>
      <c r="H5" s="4"/>
    </row>
    <row r="6" spans="1:9" ht="16.5" customHeight="1" x14ac:dyDescent="0.25">
      <c r="A6" s="195" t="s">
        <v>181</v>
      </c>
      <c r="B6" s="196"/>
      <c r="C6" s="196"/>
      <c r="D6" s="196"/>
      <c r="E6" s="196"/>
      <c r="F6" s="2"/>
      <c r="G6" s="2"/>
      <c r="H6" s="2"/>
    </row>
    <row r="7" spans="1:9" ht="16.5" customHeight="1" x14ac:dyDescent="0.25">
      <c r="A7" s="197" t="s">
        <v>182</v>
      </c>
      <c r="B7" s="198"/>
      <c r="C7" s="198"/>
      <c r="D7" s="198"/>
      <c r="E7" s="198"/>
      <c r="F7" s="29"/>
      <c r="G7" s="19"/>
      <c r="H7" s="19"/>
      <c r="I7" s="19"/>
    </row>
    <row r="8" spans="1:9" ht="16.5" customHeight="1" x14ac:dyDescent="0.25">
      <c r="A8" s="199"/>
      <c r="B8" s="200"/>
      <c r="C8" s="200"/>
      <c r="D8" s="200"/>
      <c r="E8" s="200"/>
      <c r="F8" s="30"/>
      <c r="G8" s="19"/>
      <c r="H8" s="19"/>
      <c r="I8" s="19"/>
    </row>
    <row r="9" spans="1:9" ht="16.5" customHeight="1" x14ac:dyDescent="0.25">
      <c r="A9" s="31"/>
      <c r="B9" s="31"/>
      <c r="C9" s="31"/>
      <c r="D9" s="31"/>
      <c r="E9" s="31"/>
      <c r="F9" s="187"/>
      <c r="G9" s="19"/>
      <c r="H9" s="19"/>
      <c r="I9" s="19"/>
    </row>
    <row r="10" spans="1:9" x14ac:dyDescent="0.25">
      <c r="A10" s="211" t="s">
        <v>177</v>
      </c>
      <c r="B10" s="211"/>
      <c r="C10" s="211"/>
      <c r="D10" s="211"/>
      <c r="E10" s="211"/>
    </row>
    <row r="11" spans="1:9" x14ac:dyDescent="0.25">
      <c r="A11" s="204" t="s">
        <v>1</v>
      </c>
      <c r="B11" s="207" t="s">
        <v>2</v>
      </c>
      <c r="C11" s="204" t="s">
        <v>3</v>
      </c>
      <c r="D11" s="208" t="s">
        <v>4</v>
      </c>
      <c r="E11" s="208"/>
    </row>
    <row r="12" spans="1:9" x14ac:dyDescent="0.25">
      <c r="A12" s="204"/>
      <c r="B12" s="207"/>
      <c r="C12" s="204"/>
      <c r="D12" s="100" t="s">
        <v>5</v>
      </c>
      <c r="E12" s="100" t="s">
        <v>6</v>
      </c>
    </row>
    <row r="13" spans="1:9" s="93" customFormat="1" ht="31.5" x14ac:dyDescent="0.25">
      <c r="A13" s="203">
        <v>1</v>
      </c>
      <c r="B13" s="108" t="s">
        <v>7</v>
      </c>
      <c r="C13" s="108" t="s">
        <v>8</v>
      </c>
      <c r="D13" s="202">
        <v>150</v>
      </c>
      <c r="E13" s="202">
        <v>150</v>
      </c>
    </row>
    <row r="14" spans="1:9" s="93" customFormat="1" ht="15.75" x14ac:dyDescent="0.25">
      <c r="A14" s="203"/>
      <c r="B14" s="109" t="s">
        <v>9</v>
      </c>
      <c r="C14" s="109" t="s">
        <v>10</v>
      </c>
      <c r="D14" s="202"/>
      <c r="E14" s="202"/>
    </row>
    <row r="15" spans="1:9" s="93" customFormat="1" ht="31.5" x14ac:dyDescent="0.25">
      <c r="A15" s="203"/>
      <c r="B15" s="108" t="s">
        <v>11</v>
      </c>
      <c r="C15" s="108" t="s">
        <v>12</v>
      </c>
      <c r="D15" s="202"/>
      <c r="E15" s="202"/>
    </row>
    <row r="16" spans="1:9" s="93" customFormat="1" ht="31.5" x14ac:dyDescent="0.25">
      <c r="A16" s="203"/>
      <c r="B16" s="108" t="s">
        <v>13</v>
      </c>
      <c r="C16" s="108" t="s">
        <v>14</v>
      </c>
      <c r="D16" s="202"/>
      <c r="E16" s="202"/>
    </row>
    <row r="17" spans="1:5" s="93" customFormat="1" ht="15.75" x14ac:dyDescent="0.25">
      <c r="A17" s="203"/>
      <c r="B17" s="108" t="s">
        <v>15</v>
      </c>
      <c r="C17" s="108" t="s">
        <v>16</v>
      </c>
      <c r="D17" s="202"/>
      <c r="E17" s="202"/>
    </row>
    <row r="18" spans="1:5" s="93" customFormat="1" ht="31.5" x14ac:dyDescent="0.25">
      <c r="A18" s="112">
        <v>2</v>
      </c>
      <c r="B18" s="109" t="s">
        <v>17</v>
      </c>
      <c r="C18" s="109" t="s">
        <v>18</v>
      </c>
      <c r="D18" s="113">
        <v>70</v>
      </c>
      <c r="E18" s="113">
        <v>70</v>
      </c>
    </row>
    <row r="19" spans="1:5" s="93" customFormat="1" ht="31.5" x14ac:dyDescent="0.25">
      <c r="A19" s="112">
        <v>3</v>
      </c>
      <c r="B19" s="109" t="s">
        <v>19</v>
      </c>
      <c r="C19" s="109" t="s">
        <v>20</v>
      </c>
      <c r="D19" s="113">
        <v>90</v>
      </c>
      <c r="E19" s="113">
        <v>90</v>
      </c>
    </row>
    <row r="20" spans="1:5" s="114" customFormat="1" ht="47.25" x14ac:dyDescent="0.25">
      <c r="A20" s="112">
        <v>4</v>
      </c>
      <c r="B20" s="109" t="s">
        <v>21</v>
      </c>
      <c r="C20" s="109" t="s">
        <v>22</v>
      </c>
      <c r="D20" s="113">
        <v>150</v>
      </c>
      <c r="E20" s="113">
        <v>150</v>
      </c>
    </row>
    <row r="21" spans="1:5" s="114" customFormat="1" ht="15.75" x14ac:dyDescent="0.25">
      <c r="A21" s="112">
        <v>5</v>
      </c>
      <c r="B21" s="108" t="s">
        <v>23</v>
      </c>
      <c r="C21" s="108" t="s">
        <v>24</v>
      </c>
      <c r="D21" s="115">
        <v>66</v>
      </c>
      <c r="E21" s="115">
        <v>66</v>
      </c>
    </row>
    <row r="22" spans="1:5" s="114" customFormat="1" ht="31.5" x14ac:dyDescent="0.25">
      <c r="A22" s="112">
        <v>6</v>
      </c>
      <c r="B22" s="109" t="s">
        <v>25</v>
      </c>
      <c r="C22" s="110" t="s">
        <v>26</v>
      </c>
      <c r="D22" s="113">
        <v>38</v>
      </c>
      <c r="E22" s="113">
        <v>38</v>
      </c>
    </row>
    <row r="23" spans="1:5" s="114" customFormat="1" ht="31.5" x14ac:dyDescent="0.25">
      <c r="A23" s="112">
        <v>7</v>
      </c>
      <c r="B23" s="109" t="s">
        <v>27</v>
      </c>
      <c r="C23" s="110" t="s">
        <v>28</v>
      </c>
      <c r="D23" s="113">
        <v>35</v>
      </c>
      <c r="E23" s="113">
        <v>35</v>
      </c>
    </row>
    <row r="24" spans="1:5" s="114" customFormat="1" ht="31.5" x14ac:dyDescent="0.25">
      <c r="A24" s="112">
        <v>8</v>
      </c>
      <c r="B24" s="109" t="s">
        <v>29</v>
      </c>
      <c r="C24" s="109" t="s">
        <v>30</v>
      </c>
      <c r="D24" s="113">
        <v>23</v>
      </c>
      <c r="E24" s="113">
        <v>23</v>
      </c>
    </row>
    <row r="25" spans="1:5" s="114" customFormat="1" ht="31.5" x14ac:dyDescent="0.25">
      <c r="A25" s="112">
        <v>9</v>
      </c>
      <c r="B25" s="109" t="s">
        <v>31</v>
      </c>
      <c r="C25" s="111" t="s">
        <v>32</v>
      </c>
      <c r="D25" s="113">
        <v>35</v>
      </c>
      <c r="E25" s="113">
        <v>35</v>
      </c>
    </row>
    <row r="26" spans="1:5" s="114" customFormat="1" ht="31.5" x14ac:dyDescent="0.25">
      <c r="A26" s="112">
        <v>10</v>
      </c>
      <c r="B26" s="109" t="s">
        <v>33</v>
      </c>
      <c r="C26" s="111" t="s">
        <v>34</v>
      </c>
      <c r="D26" s="113">
        <v>35</v>
      </c>
      <c r="E26" s="113">
        <v>35</v>
      </c>
    </row>
    <row r="27" spans="1:5" s="114" customFormat="1" ht="31.5" x14ac:dyDescent="0.25">
      <c r="A27" s="203">
        <v>11</v>
      </c>
      <c r="B27" s="109" t="s">
        <v>35</v>
      </c>
      <c r="C27" s="109" t="s">
        <v>36</v>
      </c>
      <c r="D27" s="113">
        <v>26</v>
      </c>
      <c r="E27" s="113">
        <v>26</v>
      </c>
    </row>
    <row r="28" spans="1:5" s="114" customFormat="1" ht="31.5" x14ac:dyDescent="0.25">
      <c r="A28" s="203"/>
      <c r="B28" s="109" t="s">
        <v>37</v>
      </c>
      <c r="C28" s="109" t="s">
        <v>36</v>
      </c>
      <c r="D28" s="113">
        <v>26</v>
      </c>
      <c r="E28" s="113">
        <v>26</v>
      </c>
    </row>
    <row r="29" spans="1:5" s="114" customFormat="1" ht="47.25" x14ac:dyDescent="0.25">
      <c r="A29" s="112">
        <v>12</v>
      </c>
      <c r="B29" s="109" t="s">
        <v>38</v>
      </c>
      <c r="C29" s="109" t="s">
        <v>39</v>
      </c>
      <c r="D29" s="113">
        <v>50</v>
      </c>
      <c r="E29" s="113">
        <v>50</v>
      </c>
    </row>
    <row r="30" spans="1:5" s="114" customFormat="1" ht="47.25" x14ac:dyDescent="0.25">
      <c r="A30" s="112">
        <v>13</v>
      </c>
      <c r="B30" s="109" t="s">
        <v>40</v>
      </c>
      <c r="C30" s="109" t="s">
        <v>41</v>
      </c>
      <c r="D30" s="113">
        <v>64</v>
      </c>
      <c r="E30" s="113">
        <v>64</v>
      </c>
    </row>
    <row r="31" spans="1:5" s="93" customFormat="1" ht="31.5" x14ac:dyDescent="0.25">
      <c r="A31" s="112">
        <v>14</v>
      </c>
      <c r="B31" s="108" t="s">
        <v>81</v>
      </c>
      <c r="C31" s="108" t="s">
        <v>82</v>
      </c>
      <c r="D31" s="113">
        <v>167</v>
      </c>
      <c r="E31" s="113">
        <v>167</v>
      </c>
    </row>
    <row r="32" spans="1:5" s="93" customFormat="1" ht="15.75" x14ac:dyDescent="0.25">
      <c r="A32" s="112">
        <v>15</v>
      </c>
      <c r="B32" s="108" t="s">
        <v>53</v>
      </c>
      <c r="C32" s="108" t="s">
        <v>54</v>
      </c>
      <c r="D32" s="113">
        <v>0</v>
      </c>
      <c r="E32" s="113"/>
    </row>
    <row r="33" spans="1:6" s="93" customFormat="1" ht="15.75" x14ac:dyDescent="0.25">
      <c r="A33" s="112">
        <v>16</v>
      </c>
      <c r="B33" s="108" t="s">
        <v>377</v>
      </c>
      <c r="C33" s="108"/>
      <c r="D33" s="113">
        <v>0</v>
      </c>
      <c r="E33" s="113"/>
    </row>
    <row r="34" spans="1:6" s="93" customFormat="1" ht="15.75" x14ac:dyDescent="0.25">
      <c r="A34" s="112">
        <v>17</v>
      </c>
      <c r="B34" s="108" t="s">
        <v>42</v>
      </c>
      <c r="C34" s="108" t="s">
        <v>43</v>
      </c>
      <c r="D34" s="113" t="s">
        <v>44</v>
      </c>
      <c r="E34" s="113" t="s">
        <v>44</v>
      </c>
    </row>
    <row r="35" spans="1:6" x14ac:dyDescent="0.25">
      <c r="A35" s="97"/>
      <c r="B35" s="204" t="s">
        <v>45</v>
      </c>
      <c r="C35" s="204"/>
      <c r="D35" s="18">
        <f>SUM(D13:D31)</f>
        <v>1025</v>
      </c>
      <c r="E35" s="18">
        <f>SUM(E13:E34)</f>
        <v>1025</v>
      </c>
    </row>
    <row r="36" spans="1:6" s="20" customFormat="1" x14ac:dyDescent="0.25">
      <c r="A36" s="205" t="s">
        <v>46</v>
      </c>
      <c r="B36" s="205"/>
      <c r="C36" s="205"/>
      <c r="D36" s="205"/>
      <c r="E36" s="5"/>
      <c r="F36" s="6"/>
    </row>
    <row r="37" spans="1:6" s="20" customFormat="1" x14ac:dyDescent="0.25">
      <c r="A37" s="7"/>
      <c r="B37" s="194" t="s">
        <v>179</v>
      </c>
      <c r="C37" s="194"/>
      <c r="D37" s="194"/>
      <c r="E37" s="194"/>
      <c r="F37" s="194"/>
    </row>
    <row r="38" spans="1:6" s="20" customFormat="1" x14ac:dyDescent="0.25">
      <c r="A38" s="7"/>
      <c r="B38" s="194" t="s">
        <v>376</v>
      </c>
      <c r="C38" s="194"/>
      <c r="D38" s="194"/>
      <c r="E38" s="194"/>
      <c r="F38" s="194"/>
    </row>
    <row r="39" spans="1:6" s="21" customFormat="1" x14ac:dyDescent="0.25">
      <c r="A39" s="8"/>
      <c r="B39" s="194" t="s">
        <v>47</v>
      </c>
      <c r="C39" s="194"/>
      <c r="D39" s="194"/>
      <c r="E39" s="194"/>
      <c r="F39" s="194"/>
    </row>
    <row r="40" spans="1:6" s="22" customFormat="1" x14ac:dyDescent="0.25">
      <c r="A40" s="9"/>
      <c r="B40" s="201" t="s">
        <v>48</v>
      </c>
      <c r="C40" s="201"/>
      <c r="D40" s="201"/>
      <c r="E40" s="201"/>
      <c r="F40" s="201"/>
    </row>
    <row r="41" spans="1:6" s="23" customFormat="1" x14ac:dyDescent="0.25">
      <c r="A41" s="6"/>
      <c r="B41" s="194" t="s">
        <v>49</v>
      </c>
      <c r="C41" s="194"/>
      <c r="D41" s="194"/>
      <c r="E41" s="194"/>
      <c r="F41" s="194"/>
    </row>
    <row r="42" spans="1:6" s="23" customFormat="1" x14ac:dyDescent="0.25">
      <c r="A42" s="6"/>
      <c r="B42" s="8" t="s">
        <v>50</v>
      </c>
      <c r="C42" s="8"/>
      <c r="D42" s="24"/>
      <c r="E42" s="5"/>
      <c r="F42" s="25"/>
    </row>
    <row r="43" spans="1:6" s="23" customFormat="1" x14ac:dyDescent="0.25">
      <c r="A43" s="6"/>
      <c r="B43" s="8" t="s">
        <v>51</v>
      </c>
      <c r="C43" s="8"/>
      <c r="D43" s="24"/>
      <c r="E43" s="5"/>
      <c r="F43" s="25"/>
    </row>
    <row r="44" spans="1:6" s="27" customFormat="1" ht="15.75" customHeight="1" x14ac:dyDescent="0.25">
      <c r="A44" s="10" t="s">
        <v>52</v>
      </c>
      <c r="B44" s="11"/>
      <c r="C44" s="11"/>
      <c r="D44" s="11"/>
      <c r="E44" s="12"/>
      <c r="F44" s="26"/>
    </row>
    <row r="45" spans="1:6" s="23" customFormat="1" ht="15.75" customHeight="1" x14ac:dyDescent="0.25">
      <c r="A45" s="6"/>
      <c r="B45" s="25" t="s">
        <v>174</v>
      </c>
      <c r="C45" s="25"/>
      <c r="D45" s="24"/>
      <c r="E45" s="28"/>
      <c r="F45" s="25"/>
    </row>
    <row r="46" spans="1:6" s="23" customFormat="1" ht="15.75" customHeight="1" x14ac:dyDescent="0.25">
      <c r="A46" s="6"/>
      <c r="B46" s="25" t="s">
        <v>180</v>
      </c>
      <c r="C46" s="25"/>
      <c r="D46" s="24"/>
      <c r="E46" s="28"/>
      <c r="F46" s="25"/>
    </row>
    <row r="47" spans="1:6" s="23" customFormat="1" ht="15.75" customHeight="1" x14ac:dyDescent="0.25">
      <c r="A47" s="6"/>
      <c r="B47" s="25" t="s">
        <v>175</v>
      </c>
      <c r="C47" s="25"/>
      <c r="D47" s="24"/>
      <c r="E47" s="28"/>
      <c r="F47" s="25"/>
    </row>
  </sheetData>
  <mergeCells count="21">
    <mergeCell ref="A1:A3"/>
    <mergeCell ref="A11:A12"/>
    <mergeCell ref="B11:B12"/>
    <mergeCell ref="C11:C12"/>
    <mergeCell ref="D11:E11"/>
    <mergeCell ref="B1:E3"/>
    <mergeCell ref="A4:E4"/>
    <mergeCell ref="A10:E10"/>
    <mergeCell ref="B41:F41"/>
    <mergeCell ref="A6:E6"/>
    <mergeCell ref="A7:E8"/>
    <mergeCell ref="B40:F40"/>
    <mergeCell ref="D13:D17"/>
    <mergeCell ref="A13:A17"/>
    <mergeCell ref="E13:E17"/>
    <mergeCell ref="A27:A28"/>
    <mergeCell ref="B35:C35"/>
    <mergeCell ref="A36:D36"/>
    <mergeCell ref="B37:F37"/>
    <mergeCell ref="B38:F38"/>
    <mergeCell ref="B39:F39"/>
  </mergeCells>
  <pageMargins left="0.34" right="0.45" top="0.17" bottom="0.17" header="0.17" footer="0.17"/>
  <pageSetup scale="71" orientation="portrait"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8"/>
  <sheetViews>
    <sheetView topLeftCell="A22" zoomScale="85" zoomScaleNormal="85" workbookViewId="0">
      <selection activeCell="A47" sqref="A47:XFD58"/>
    </sheetView>
  </sheetViews>
  <sheetFormatPr defaultRowHeight="16.5" x14ac:dyDescent="0.25"/>
  <cols>
    <col min="1" max="1" width="5.140625" style="102" bestFit="1" customWidth="1"/>
    <col min="2" max="2" width="72.28515625" style="2" customWidth="1"/>
    <col min="3" max="3" width="67.7109375" style="1" customWidth="1"/>
    <col min="4" max="4" width="14" style="15" customWidth="1"/>
    <col min="5" max="5" width="15.28515625" style="15" customWidth="1"/>
    <col min="6" max="6" width="12.140625" style="117" bestFit="1" customWidth="1"/>
    <col min="7" max="16384" width="9.140625" style="1"/>
  </cols>
  <sheetData>
    <row r="1" spans="1:9" ht="24.75" customHeight="1" x14ac:dyDescent="0.25">
      <c r="A1" s="206"/>
      <c r="B1" s="209" t="s">
        <v>178</v>
      </c>
      <c r="C1" s="209"/>
      <c r="D1" s="209"/>
      <c r="E1" s="209"/>
    </row>
    <row r="2" spans="1:9" ht="22.5" customHeight="1" x14ac:dyDescent="0.25">
      <c r="A2" s="206"/>
      <c r="B2" s="209"/>
      <c r="C2" s="209"/>
      <c r="D2" s="209"/>
      <c r="E2" s="209"/>
    </row>
    <row r="3" spans="1:9" ht="24.75" customHeight="1" x14ac:dyDescent="0.25">
      <c r="A3" s="206"/>
      <c r="B3" s="209"/>
      <c r="C3" s="209"/>
      <c r="D3" s="209"/>
      <c r="E3" s="209"/>
    </row>
    <row r="4" spans="1:9" ht="22.5" x14ac:dyDescent="0.25">
      <c r="A4" s="210" t="s">
        <v>0</v>
      </c>
      <c r="B4" s="210"/>
      <c r="C4" s="210"/>
      <c r="D4" s="210"/>
      <c r="E4" s="210"/>
      <c r="F4" s="118"/>
      <c r="G4" s="3"/>
      <c r="H4" s="3"/>
      <c r="I4" s="3"/>
    </row>
    <row r="5" spans="1:9" x14ac:dyDescent="0.25">
      <c r="D5" s="13"/>
      <c r="E5" s="13"/>
      <c r="F5" s="119"/>
      <c r="G5" s="4"/>
      <c r="H5" s="4"/>
    </row>
    <row r="6" spans="1:9" ht="16.5" customHeight="1" x14ac:dyDescent="0.25">
      <c r="A6" s="195" t="s">
        <v>181</v>
      </c>
      <c r="B6" s="196"/>
      <c r="C6" s="196"/>
      <c r="D6" s="196"/>
      <c r="E6" s="196"/>
      <c r="F6" s="120"/>
      <c r="G6" s="2"/>
      <c r="H6" s="2"/>
    </row>
    <row r="7" spans="1:9" ht="16.5" customHeight="1" x14ac:dyDescent="0.25">
      <c r="A7" s="197" t="s">
        <v>182</v>
      </c>
      <c r="B7" s="198"/>
      <c r="C7" s="198"/>
      <c r="D7" s="198"/>
      <c r="E7" s="198"/>
      <c r="F7" s="121"/>
      <c r="G7" s="19"/>
      <c r="H7" s="19"/>
      <c r="I7" s="19"/>
    </row>
    <row r="8" spans="1:9" ht="16.5" customHeight="1" x14ac:dyDescent="0.25">
      <c r="A8" s="199"/>
      <c r="B8" s="200"/>
      <c r="C8" s="200"/>
      <c r="D8" s="200"/>
      <c r="E8" s="200"/>
      <c r="F8" s="122"/>
      <c r="G8" s="19"/>
      <c r="H8" s="19"/>
      <c r="I8" s="19"/>
    </row>
    <row r="9" spans="1:9" ht="16.5" customHeight="1" x14ac:dyDescent="0.25">
      <c r="A9" s="31"/>
      <c r="B9" s="31"/>
      <c r="C9" s="31"/>
      <c r="D9" s="103"/>
      <c r="E9" s="31"/>
      <c r="F9" s="123"/>
      <c r="G9" s="19"/>
      <c r="H9" s="19"/>
      <c r="I9" s="19"/>
    </row>
    <row r="10" spans="1:9" x14ac:dyDescent="0.25">
      <c r="A10" s="211" t="s">
        <v>177</v>
      </c>
      <c r="B10" s="211"/>
      <c r="C10" s="211"/>
      <c r="D10" s="211"/>
      <c r="E10" s="211"/>
    </row>
    <row r="11" spans="1:9" x14ac:dyDescent="0.25">
      <c r="A11" s="204" t="s">
        <v>1</v>
      </c>
      <c r="B11" s="207" t="s">
        <v>2</v>
      </c>
      <c r="C11" s="204" t="s">
        <v>3</v>
      </c>
      <c r="D11" s="208" t="s">
        <v>4</v>
      </c>
      <c r="E11" s="208"/>
    </row>
    <row r="12" spans="1:9" x14ac:dyDescent="0.25">
      <c r="A12" s="204"/>
      <c r="B12" s="207"/>
      <c r="C12" s="204"/>
      <c r="D12" s="100" t="s">
        <v>5</v>
      </c>
      <c r="E12" s="100" t="s">
        <v>6</v>
      </c>
    </row>
    <row r="13" spans="1:9" s="93" customFormat="1" ht="31.5" x14ac:dyDescent="0.25">
      <c r="A13" s="99">
        <v>1</v>
      </c>
      <c r="B13" s="108" t="s">
        <v>7</v>
      </c>
      <c r="C13" s="108" t="s">
        <v>8</v>
      </c>
      <c r="D13" s="212">
        <v>150</v>
      </c>
      <c r="E13" s="212">
        <v>150</v>
      </c>
      <c r="F13" s="114"/>
    </row>
    <row r="14" spans="1:9" s="93" customFormat="1" ht="15.75" x14ac:dyDescent="0.25">
      <c r="A14" s="99">
        <v>2</v>
      </c>
      <c r="B14" s="109" t="s">
        <v>9</v>
      </c>
      <c r="C14" s="109" t="s">
        <v>10</v>
      </c>
      <c r="D14" s="212"/>
      <c r="E14" s="212"/>
      <c r="F14" s="114"/>
    </row>
    <row r="15" spans="1:9" s="93" customFormat="1" ht="31.5" x14ac:dyDescent="0.25">
      <c r="A15" s="99">
        <v>3</v>
      </c>
      <c r="B15" s="108" t="s">
        <v>11</v>
      </c>
      <c r="C15" s="108" t="s">
        <v>12</v>
      </c>
      <c r="D15" s="212"/>
      <c r="E15" s="212"/>
      <c r="F15" s="114"/>
    </row>
    <row r="16" spans="1:9" s="93" customFormat="1" ht="31.5" x14ac:dyDescent="0.25">
      <c r="A16" s="99">
        <v>4</v>
      </c>
      <c r="B16" s="108" t="s">
        <v>13</v>
      </c>
      <c r="C16" s="108" t="s">
        <v>14</v>
      </c>
      <c r="D16" s="212"/>
      <c r="E16" s="212"/>
      <c r="F16" s="114"/>
    </row>
    <row r="17" spans="1:6" s="93" customFormat="1" ht="15.75" x14ac:dyDescent="0.25">
      <c r="A17" s="99">
        <v>5</v>
      </c>
      <c r="B17" s="108" t="s">
        <v>15</v>
      </c>
      <c r="C17" s="108" t="s">
        <v>16</v>
      </c>
      <c r="D17" s="212"/>
      <c r="E17" s="212"/>
      <c r="F17" s="114"/>
    </row>
    <row r="18" spans="1:6" s="93" customFormat="1" ht="15.75" x14ac:dyDescent="0.25">
      <c r="A18" s="99">
        <v>6</v>
      </c>
      <c r="B18" s="108" t="s">
        <v>53</v>
      </c>
      <c r="C18" s="108" t="s">
        <v>54</v>
      </c>
      <c r="D18" s="101">
        <v>0</v>
      </c>
      <c r="E18" s="17"/>
      <c r="F18" s="114"/>
    </row>
    <row r="19" spans="1:6" s="93" customFormat="1" ht="15.75" x14ac:dyDescent="0.25">
      <c r="A19" s="99">
        <v>7</v>
      </c>
      <c r="B19" s="108" t="s">
        <v>377</v>
      </c>
      <c r="C19" s="108"/>
      <c r="D19" s="101">
        <v>0</v>
      </c>
      <c r="E19" s="17"/>
      <c r="F19" s="114"/>
    </row>
    <row r="20" spans="1:6" s="93" customFormat="1" ht="31.5" x14ac:dyDescent="0.25">
      <c r="A20" s="99">
        <v>8</v>
      </c>
      <c r="B20" s="109" t="s">
        <v>268</v>
      </c>
      <c r="C20" s="109" t="s">
        <v>22</v>
      </c>
      <c r="D20" s="16">
        <v>150</v>
      </c>
      <c r="E20" s="16">
        <v>150</v>
      </c>
      <c r="F20" s="114"/>
    </row>
    <row r="21" spans="1:6" s="93" customFormat="1" ht="31.5" x14ac:dyDescent="0.25">
      <c r="A21" s="99">
        <v>9</v>
      </c>
      <c r="B21" s="109" t="s">
        <v>124</v>
      </c>
      <c r="C21" s="109" t="s">
        <v>125</v>
      </c>
      <c r="D21" s="16">
        <v>150</v>
      </c>
      <c r="E21" s="92"/>
      <c r="F21" s="114"/>
    </row>
    <row r="22" spans="1:6" s="93" customFormat="1" ht="15.75" x14ac:dyDescent="0.25">
      <c r="A22" s="99">
        <v>10</v>
      </c>
      <c r="B22" s="109" t="s">
        <v>269</v>
      </c>
      <c r="C22" s="109" t="s">
        <v>123</v>
      </c>
      <c r="D22" s="16">
        <v>150</v>
      </c>
      <c r="E22" s="16">
        <v>150</v>
      </c>
      <c r="F22" s="114"/>
    </row>
    <row r="23" spans="1:6" s="93" customFormat="1" ht="15.75" x14ac:dyDescent="0.25">
      <c r="A23" s="99">
        <v>11</v>
      </c>
      <c r="B23" s="109" t="s">
        <v>17</v>
      </c>
      <c r="C23" s="109" t="s">
        <v>18</v>
      </c>
      <c r="D23" s="98">
        <v>70</v>
      </c>
      <c r="E23" s="98">
        <v>70</v>
      </c>
      <c r="F23" s="114"/>
    </row>
    <row r="24" spans="1:6" s="93" customFormat="1" ht="31.5" x14ac:dyDescent="0.25">
      <c r="A24" s="99">
        <v>12</v>
      </c>
      <c r="B24" s="109" t="s">
        <v>29</v>
      </c>
      <c r="C24" s="109" t="s">
        <v>30</v>
      </c>
      <c r="D24" s="98">
        <v>23</v>
      </c>
      <c r="E24" s="98">
        <v>23</v>
      </c>
      <c r="F24" s="114"/>
    </row>
    <row r="25" spans="1:6" s="192" customFormat="1" ht="15.75" x14ac:dyDescent="0.25">
      <c r="A25" s="189">
        <v>13</v>
      </c>
      <c r="B25" s="188" t="s">
        <v>25</v>
      </c>
      <c r="C25" s="190" t="s">
        <v>26</v>
      </c>
      <c r="D25" s="191">
        <v>38</v>
      </c>
      <c r="E25" s="191">
        <v>38</v>
      </c>
    </row>
    <row r="26" spans="1:6" s="192" customFormat="1" ht="15.75" x14ac:dyDescent="0.25">
      <c r="A26" s="189">
        <v>14</v>
      </c>
      <c r="B26" s="188" t="s">
        <v>27</v>
      </c>
      <c r="C26" s="190" t="s">
        <v>28</v>
      </c>
      <c r="D26" s="191">
        <v>35</v>
      </c>
      <c r="E26" s="191">
        <v>35</v>
      </c>
    </row>
    <row r="27" spans="1:6" s="192" customFormat="1" ht="17.25" customHeight="1" x14ac:dyDescent="0.25">
      <c r="A27" s="189">
        <v>15</v>
      </c>
      <c r="B27" s="188" t="s">
        <v>64</v>
      </c>
      <c r="C27" s="190" t="s">
        <v>65</v>
      </c>
      <c r="D27" s="193">
        <v>35</v>
      </c>
      <c r="E27" s="193">
        <v>35</v>
      </c>
    </row>
    <row r="28" spans="1:6" s="192" customFormat="1" ht="17.25" customHeight="1" x14ac:dyDescent="0.25">
      <c r="A28" s="189">
        <v>16</v>
      </c>
      <c r="B28" s="188" t="s">
        <v>66</v>
      </c>
      <c r="C28" s="190" t="s">
        <v>67</v>
      </c>
      <c r="D28" s="193">
        <v>50</v>
      </c>
      <c r="E28" s="193">
        <v>50</v>
      </c>
    </row>
    <row r="29" spans="1:6" s="93" customFormat="1" ht="31.5" x14ac:dyDescent="0.25">
      <c r="A29" s="99">
        <v>17</v>
      </c>
      <c r="B29" s="109" t="s">
        <v>40</v>
      </c>
      <c r="C29" s="109" t="s">
        <v>41</v>
      </c>
      <c r="D29" s="16">
        <v>64</v>
      </c>
      <c r="E29" s="16">
        <v>64</v>
      </c>
      <c r="F29" s="114"/>
    </row>
    <row r="30" spans="1:6" s="93" customFormat="1" ht="15.75" x14ac:dyDescent="0.25">
      <c r="A30" s="99">
        <v>18</v>
      </c>
      <c r="B30" s="108" t="s">
        <v>217</v>
      </c>
      <c r="C30" s="108" t="s">
        <v>151</v>
      </c>
      <c r="D30" s="94">
        <v>17</v>
      </c>
      <c r="E30" s="94">
        <v>17</v>
      </c>
      <c r="F30" s="114"/>
    </row>
    <row r="31" spans="1:6" s="93" customFormat="1" ht="31.5" x14ac:dyDescent="0.25">
      <c r="A31" s="99">
        <v>19</v>
      </c>
      <c r="B31" s="109" t="s">
        <v>31</v>
      </c>
      <c r="C31" s="111" t="s">
        <v>32</v>
      </c>
      <c r="D31" s="98">
        <v>35</v>
      </c>
      <c r="E31" s="98">
        <v>35</v>
      </c>
      <c r="F31" s="114"/>
    </row>
    <row r="32" spans="1:6" s="93" customFormat="1" ht="31.5" x14ac:dyDescent="0.25">
      <c r="A32" s="99">
        <v>20</v>
      </c>
      <c r="B32" s="109" t="s">
        <v>33</v>
      </c>
      <c r="C32" s="111" t="s">
        <v>34</v>
      </c>
      <c r="D32" s="98">
        <v>35</v>
      </c>
      <c r="E32" s="98">
        <v>35</v>
      </c>
      <c r="F32" s="114"/>
    </row>
    <row r="33" spans="1:6" s="93" customFormat="1" ht="43.5" customHeight="1" x14ac:dyDescent="0.25">
      <c r="A33" s="99">
        <v>21</v>
      </c>
      <c r="B33" s="109" t="s">
        <v>35</v>
      </c>
      <c r="C33" s="109" t="s">
        <v>36</v>
      </c>
      <c r="D33" s="16">
        <v>26</v>
      </c>
      <c r="E33" s="16">
        <v>26</v>
      </c>
      <c r="F33" s="114"/>
    </row>
    <row r="34" spans="1:6" s="93" customFormat="1" ht="43.5" customHeight="1" x14ac:dyDescent="0.25">
      <c r="A34" s="99">
        <v>22</v>
      </c>
      <c r="B34" s="109" t="s">
        <v>37</v>
      </c>
      <c r="C34" s="109" t="s">
        <v>36</v>
      </c>
      <c r="D34" s="16">
        <v>26</v>
      </c>
      <c r="E34" s="16">
        <v>26</v>
      </c>
      <c r="F34" s="114"/>
    </row>
    <row r="35" spans="1:6" s="93" customFormat="1" ht="15.75" x14ac:dyDescent="0.25">
      <c r="A35" s="99">
        <v>23</v>
      </c>
      <c r="B35" s="109" t="s">
        <v>81</v>
      </c>
      <c r="C35" s="109" t="s">
        <v>82</v>
      </c>
      <c r="D35" s="16">
        <v>167</v>
      </c>
      <c r="E35" s="16">
        <v>167</v>
      </c>
      <c r="F35" s="114"/>
    </row>
    <row r="36" spans="1:6" s="93" customFormat="1" ht="15.75" x14ac:dyDescent="0.25">
      <c r="A36" s="99">
        <v>24</v>
      </c>
      <c r="B36" s="109" t="s">
        <v>212</v>
      </c>
      <c r="C36" s="109" t="s">
        <v>213</v>
      </c>
      <c r="D36" s="16">
        <v>51</v>
      </c>
      <c r="E36" s="16">
        <v>51</v>
      </c>
      <c r="F36" s="114"/>
    </row>
    <row r="37" spans="1:6" s="93" customFormat="1" ht="31.5" x14ac:dyDescent="0.25">
      <c r="A37" s="99">
        <v>25</v>
      </c>
      <c r="B37" s="109" t="s">
        <v>38</v>
      </c>
      <c r="C37" s="109" t="s">
        <v>39</v>
      </c>
      <c r="D37" s="16">
        <v>50</v>
      </c>
      <c r="E37" s="16">
        <v>50</v>
      </c>
      <c r="F37" s="114"/>
    </row>
    <row r="38" spans="1:6" s="93" customFormat="1" ht="15.75" x14ac:dyDescent="0.25">
      <c r="A38" s="112">
        <v>26</v>
      </c>
      <c r="B38" s="109" t="s">
        <v>168</v>
      </c>
      <c r="C38" s="109" t="s">
        <v>169</v>
      </c>
      <c r="D38" s="113">
        <v>280</v>
      </c>
      <c r="E38" s="131"/>
      <c r="F38" s="114"/>
    </row>
    <row r="39" spans="1:6" s="116" customFormat="1" ht="15.75" customHeight="1" x14ac:dyDescent="0.25">
      <c r="A39" s="129"/>
      <c r="B39" s="130" t="s">
        <v>378</v>
      </c>
      <c r="C39" s="130"/>
      <c r="D39" s="130"/>
      <c r="E39" s="130"/>
      <c r="F39" s="124"/>
    </row>
    <row r="40" spans="1:6" s="93" customFormat="1" ht="15.75" x14ac:dyDescent="0.25">
      <c r="A40" s="112">
        <v>27</v>
      </c>
      <c r="B40" s="109" t="s">
        <v>78</v>
      </c>
      <c r="C40" s="109" t="s">
        <v>79</v>
      </c>
      <c r="D40" s="113">
        <v>147</v>
      </c>
      <c r="E40" s="113">
        <v>147</v>
      </c>
      <c r="F40" s="125"/>
    </row>
    <row r="41" spans="1:6" s="93" customFormat="1" ht="15.75" x14ac:dyDescent="0.25">
      <c r="A41" s="112">
        <v>28</v>
      </c>
      <c r="B41" s="109" t="s">
        <v>77</v>
      </c>
      <c r="C41" s="109" t="s">
        <v>220</v>
      </c>
      <c r="D41" s="113">
        <v>103</v>
      </c>
      <c r="E41" s="113">
        <v>103</v>
      </c>
      <c r="F41" s="125"/>
    </row>
    <row r="42" spans="1:6" s="93" customFormat="1" ht="15.75" x14ac:dyDescent="0.25">
      <c r="A42" s="112">
        <v>29</v>
      </c>
      <c r="B42" s="109" t="s">
        <v>70</v>
      </c>
      <c r="C42" s="109" t="s">
        <v>71</v>
      </c>
      <c r="D42" s="113">
        <v>148</v>
      </c>
      <c r="E42" s="113">
        <v>148</v>
      </c>
      <c r="F42" s="125"/>
    </row>
    <row r="43" spans="1:6" s="93" customFormat="1" ht="15.75" x14ac:dyDescent="0.25">
      <c r="A43" s="112">
        <v>30</v>
      </c>
      <c r="B43" s="108" t="s">
        <v>92</v>
      </c>
      <c r="C43" s="108" t="s">
        <v>93</v>
      </c>
      <c r="D43" s="115">
        <v>350</v>
      </c>
      <c r="E43" s="115">
        <v>350</v>
      </c>
      <c r="F43" s="125"/>
    </row>
    <row r="44" spans="1:6" s="93" customFormat="1" ht="31.5" x14ac:dyDescent="0.25">
      <c r="A44" s="112">
        <v>31</v>
      </c>
      <c r="B44" s="109" t="s">
        <v>72</v>
      </c>
      <c r="C44" s="110" t="s">
        <v>224</v>
      </c>
      <c r="D44" s="131"/>
      <c r="E44" s="113">
        <v>247</v>
      </c>
      <c r="F44" s="125"/>
    </row>
    <row r="45" spans="1:6" s="93" customFormat="1" ht="15.75" x14ac:dyDescent="0.25">
      <c r="A45" s="112">
        <v>32</v>
      </c>
      <c r="B45" s="109" t="s">
        <v>85</v>
      </c>
      <c r="C45" s="110" t="s">
        <v>86</v>
      </c>
      <c r="D45" s="113">
        <v>196</v>
      </c>
      <c r="E45" s="131"/>
      <c r="F45" s="125"/>
    </row>
    <row r="46" spans="1:6" x14ac:dyDescent="0.25">
      <c r="A46" s="97"/>
      <c r="B46" s="204" t="s">
        <v>45</v>
      </c>
      <c r="C46" s="204"/>
      <c r="D46" s="18">
        <f>SUM(D13:D45)</f>
        <v>2546</v>
      </c>
      <c r="E46" s="18">
        <f>SUM(E13:E45)</f>
        <v>2167</v>
      </c>
    </row>
    <row r="47" spans="1:6" s="20" customFormat="1" x14ac:dyDescent="0.25">
      <c r="A47" s="205" t="s">
        <v>46</v>
      </c>
      <c r="B47" s="205"/>
      <c r="C47" s="205"/>
      <c r="D47" s="205"/>
      <c r="E47" s="5"/>
      <c r="F47" s="126"/>
    </row>
    <row r="48" spans="1:6" s="20" customFormat="1" x14ac:dyDescent="0.25">
      <c r="A48" s="106"/>
      <c r="B48" s="194" t="s">
        <v>179</v>
      </c>
      <c r="C48" s="194"/>
      <c r="D48" s="194"/>
      <c r="E48" s="194"/>
      <c r="F48" s="194"/>
    </row>
    <row r="49" spans="1:6" s="20" customFormat="1" x14ac:dyDescent="0.25">
      <c r="A49" s="106"/>
      <c r="B49" s="194" t="s">
        <v>376</v>
      </c>
      <c r="C49" s="194"/>
      <c r="D49" s="194"/>
      <c r="E49" s="194"/>
      <c r="F49" s="194"/>
    </row>
    <row r="50" spans="1:6" s="21" customFormat="1" x14ac:dyDescent="0.25">
      <c r="A50" s="6"/>
      <c r="B50" s="194" t="s">
        <v>47</v>
      </c>
      <c r="C50" s="194"/>
      <c r="D50" s="194"/>
      <c r="E50" s="194"/>
      <c r="F50" s="194"/>
    </row>
    <row r="51" spans="1:6" s="22" customFormat="1" x14ac:dyDescent="0.25">
      <c r="A51" s="9"/>
      <c r="B51" s="201" t="s">
        <v>48</v>
      </c>
      <c r="C51" s="201"/>
      <c r="D51" s="201"/>
      <c r="E51" s="201"/>
      <c r="F51" s="201"/>
    </row>
    <row r="52" spans="1:6" s="23" customFormat="1" x14ac:dyDescent="0.25">
      <c r="A52" s="6"/>
      <c r="B52" s="194" t="s">
        <v>49</v>
      </c>
      <c r="C52" s="194"/>
      <c r="D52" s="194"/>
      <c r="E52" s="194"/>
      <c r="F52" s="194"/>
    </row>
    <row r="53" spans="1:6" s="23" customFormat="1" x14ac:dyDescent="0.25">
      <c r="A53" s="6"/>
      <c r="B53" s="8" t="s">
        <v>50</v>
      </c>
      <c r="C53" s="8"/>
      <c r="D53" s="104"/>
      <c r="E53" s="5"/>
      <c r="F53" s="127"/>
    </row>
    <row r="54" spans="1:6" s="23" customFormat="1" x14ac:dyDescent="0.25">
      <c r="A54" s="6"/>
      <c r="B54" s="8" t="s">
        <v>51</v>
      </c>
      <c r="C54" s="8"/>
      <c r="D54" s="104"/>
      <c r="E54" s="5"/>
      <c r="F54" s="127"/>
    </row>
    <row r="55" spans="1:6" s="27" customFormat="1" ht="15.75" customHeight="1" x14ac:dyDescent="0.25">
      <c r="A55" s="107" t="s">
        <v>52</v>
      </c>
      <c r="B55" s="11"/>
      <c r="C55" s="11"/>
      <c r="D55" s="105"/>
      <c r="E55" s="12"/>
      <c r="F55" s="128"/>
    </row>
    <row r="56" spans="1:6" s="23" customFormat="1" ht="15.75" customHeight="1" x14ac:dyDescent="0.25">
      <c r="A56" s="6"/>
      <c r="B56" s="25" t="s">
        <v>174</v>
      </c>
      <c r="C56" s="25"/>
      <c r="D56" s="104"/>
      <c r="E56" s="28"/>
      <c r="F56" s="127"/>
    </row>
    <row r="57" spans="1:6" s="23" customFormat="1" ht="15.75" customHeight="1" x14ac:dyDescent="0.25">
      <c r="A57" s="6"/>
      <c r="B57" s="25" t="s">
        <v>180</v>
      </c>
      <c r="C57" s="25"/>
      <c r="D57" s="104"/>
      <c r="E57" s="28"/>
      <c r="F57" s="127"/>
    </row>
    <row r="58" spans="1:6" s="23" customFormat="1" ht="15.75" customHeight="1" x14ac:dyDescent="0.25">
      <c r="A58" s="6"/>
      <c r="B58" s="25" t="s">
        <v>175</v>
      </c>
      <c r="C58" s="25"/>
      <c r="D58" s="104"/>
      <c r="E58" s="28"/>
      <c r="F58" s="127"/>
    </row>
  </sheetData>
  <mergeCells count="19">
    <mergeCell ref="A10:E10"/>
    <mergeCell ref="A1:A3"/>
    <mergeCell ref="B1:E3"/>
    <mergeCell ref="A4:E4"/>
    <mergeCell ref="A6:E6"/>
    <mergeCell ref="A7:E8"/>
    <mergeCell ref="A11:A12"/>
    <mergeCell ref="B11:B12"/>
    <mergeCell ref="C11:C12"/>
    <mergeCell ref="D11:E11"/>
    <mergeCell ref="D13:D17"/>
    <mergeCell ref="E13:E17"/>
    <mergeCell ref="B51:F51"/>
    <mergeCell ref="B52:F52"/>
    <mergeCell ref="B46:C46"/>
    <mergeCell ref="A47:D47"/>
    <mergeCell ref="B48:F48"/>
    <mergeCell ref="B49:F49"/>
    <mergeCell ref="B50:F50"/>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8"/>
  <sheetViews>
    <sheetView tabSelected="1" zoomScale="70" zoomScaleNormal="70" workbookViewId="0">
      <selection activeCell="H66" sqref="H66"/>
    </sheetView>
  </sheetViews>
  <sheetFormatPr defaultRowHeight="19.5" x14ac:dyDescent="0.3"/>
  <cols>
    <col min="1" max="1" width="9.140625" style="132"/>
    <col min="2" max="2" width="26.28515625" style="132" customWidth="1"/>
    <col min="3" max="3" width="46.42578125" style="132" customWidth="1"/>
    <col min="4" max="4" width="44" style="132" customWidth="1"/>
    <col min="5" max="5" width="14" style="132" customWidth="1"/>
    <col min="6" max="6" width="46.28515625" style="132" customWidth="1"/>
    <col min="7" max="16384" width="9.140625" style="132"/>
  </cols>
  <sheetData>
    <row r="1" spans="1:6" ht="30.75" customHeight="1" x14ac:dyDescent="0.3"/>
    <row r="2" spans="1:6" s="136" customFormat="1" ht="39" x14ac:dyDescent="0.3">
      <c r="A2" s="133" t="s">
        <v>1</v>
      </c>
      <c r="B2" s="239" t="s">
        <v>2</v>
      </c>
      <c r="C2" s="240"/>
      <c r="D2" s="133" t="s">
        <v>3</v>
      </c>
      <c r="E2" s="134" t="s">
        <v>55</v>
      </c>
      <c r="F2" s="135" t="s">
        <v>56</v>
      </c>
    </row>
    <row r="3" spans="1:6" x14ac:dyDescent="0.3">
      <c r="A3" s="137" t="s">
        <v>183</v>
      </c>
      <c r="B3" s="138"/>
      <c r="C3" s="139"/>
      <c r="D3" s="140"/>
      <c r="E3" s="141"/>
      <c r="F3" s="142"/>
    </row>
    <row r="4" spans="1:6" ht="39" x14ac:dyDescent="0.3">
      <c r="A4" s="143">
        <v>1</v>
      </c>
      <c r="B4" s="144" t="s">
        <v>57</v>
      </c>
      <c r="C4" s="145" t="s">
        <v>58</v>
      </c>
      <c r="D4" s="145" t="s">
        <v>59</v>
      </c>
      <c r="E4" s="146">
        <v>169000</v>
      </c>
      <c r="F4" s="147"/>
    </row>
    <row r="5" spans="1:6" ht="58.5" x14ac:dyDescent="0.3">
      <c r="A5" s="143">
        <v>3</v>
      </c>
      <c r="B5" s="144" t="s">
        <v>60</v>
      </c>
      <c r="C5" s="148" t="s">
        <v>61</v>
      </c>
      <c r="D5" s="148" t="s">
        <v>62</v>
      </c>
      <c r="E5" s="149">
        <v>41000</v>
      </c>
      <c r="F5" s="147"/>
    </row>
    <row r="6" spans="1:6" ht="58.5" x14ac:dyDescent="0.3">
      <c r="A6" s="143">
        <v>4</v>
      </c>
      <c r="B6" s="144" t="s">
        <v>184</v>
      </c>
      <c r="C6" s="150" t="s">
        <v>185</v>
      </c>
      <c r="D6" s="148" t="s">
        <v>186</v>
      </c>
      <c r="E6" s="149">
        <v>47000</v>
      </c>
      <c r="F6" s="147"/>
    </row>
    <row r="7" spans="1:6" ht="39" x14ac:dyDescent="0.3">
      <c r="A7" s="143">
        <v>5</v>
      </c>
      <c r="B7" s="224" t="s">
        <v>176</v>
      </c>
      <c r="C7" s="148" t="s">
        <v>187</v>
      </c>
      <c r="D7" s="148" t="s">
        <v>188</v>
      </c>
      <c r="E7" s="149">
        <v>41000</v>
      </c>
      <c r="F7" s="147"/>
    </row>
    <row r="8" spans="1:6" ht="39" x14ac:dyDescent="0.3">
      <c r="A8" s="143">
        <v>6</v>
      </c>
      <c r="B8" s="226"/>
      <c r="C8" s="148" t="s">
        <v>189</v>
      </c>
      <c r="D8" s="148" t="s">
        <v>190</v>
      </c>
      <c r="E8" s="149">
        <v>41000</v>
      </c>
      <c r="F8" s="147"/>
    </row>
    <row r="9" spans="1:6" ht="39" x14ac:dyDescent="0.3">
      <c r="A9" s="143">
        <v>7</v>
      </c>
      <c r="B9" s="238" t="s">
        <v>63</v>
      </c>
      <c r="C9" s="148" t="s">
        <v>64</v>
      </c>
      <c r="D9" s="151" t="s">
        <v>65</v>
      </c>
      <c r="E9" s="149">
        <v>41000</v>
      </c>
      <c r="F9" s="147"/>
    </row>
    <row r="10" spans="1:6" ht="39" x14ac:dyDescent="0.3">
      <c r="A10" s="143">
        <v>8</v>
      </c>
      <c r="B10" s="238"/>
      <c r="C10" s="148" t="s">
        <v>66</v>
      </c>
      <c r="D10" s="151" t="s">
        <v>67</v>
      </c>
      <c r="E10" s="149">
        <v>59000</v>
      </c>
      <c r="F10" s="147"/>
    </row>
    <row r="11" spans="1:6" ht="39" x14ac:dyDescent="0.3">
      <c r="A11" s="143">
        <v>9</v>
      </c>
      <c r="B11" s="238"/>
      <c r="C11" s="148" t="s">
        <v>68</v>
      </c>
      <c r="D11" s="151" t="s">
        <v>69</v>
      </c>
      <c r="E11" s="149">
        <v>59000</v>
      </c>
      <c r="F11" s="147"/>
    </row>
    <row r="12" spans="1:6" ht="39" x14ac:dyDescent="0.3">
      <c r="A12" s="143">
        <v>10</v>
      </c>
      <c r="B12" s="238"/>
      <c r="C12" s="148" t="s">
        <v>25</v>
      </c>
      <c r="D12" s="151" t="s">
        <v>26</v>
      </c>
      <c r="E12" s="149">
        <v>47000</v>
      </c>
      <c r="F12" s="147"/>
    </row>
    <row r="13" spans="1:6" ht="39" x14ac:dyDescent="0.3">
      <c r="A13" s="143">
        <v>11</v>
      </c>
      <c r="B13" s="238"/>
      <c r="C13" s="148" t="s">
        <v>27</v>
      </c>
      <c r="D13" s="151" t="s">
        <v>28</v>
      </c>
      <c r="E13" s="149">
        <v>41000</v>
      </c>
      <c r="F13" s="147"/>
    </row>
    <row r="14" spans="1:6" ht="39" x14ac:dyDescent="0.3">
      <c r="A14" s="143">
        <v>12</v>
      </c>
      <c r="B14" s="152" t="s">
        <v>191</v>
      </c>
      <c r="C14" s="153" t="s">
        <v>192</v>
      </c>
      <c r="D14" s="153" t="s">
        <v>193</v>
      </c>
      <c r="E14" s="154">
        <v>102000</v>
      </c>
      <c r="F14" s="147"/>
    </row>
    <row r="15" spans="1:6" ht="39" x14ac:dyDescent="0.3">
      <c r="A15" s="143">
        <v>13</v>
      </c>
      <c r="B15" s="224" t="s">
        <v>194</v>
      </c>
      <c r="C15" s="153" t="s">
        <v>195</v>
      </c>
      <c r="D15" s="153" t="s">
        <v>196</v>
      </c>
      <c r="E15" s="154">
        <v>62000</v>
      </c>
      <c r="F15" s="147"/>
    </row>
    <row r="16" spans="1:6" ht="39" x14ac:dyDescent="0.3">
      <c r="A16" s="143">
        <v>14</v>
      </c>
      <c r="B16" s="225"/>
      <c r="C16" s="153" t="s">
        <v>197</v>
      </c>
      <c r="D16" s="153" t="s">
        <v>198</v>
      </c>
      <c r="E16" s="154">
        <v>165000</v>
      </c>
      <c r="F16" s="147"/>
    </row>
    <row r="17" spans="1:6" ht="39" x14ac:dyDescent="0.3">
      <c r="A17" s="143">
        <v>15</v>
      </c>
      <c r="B17" s="226"/>
      <c r="C17" s="153" t="s">
        <v>199</v>
      </c>
      <c r="D17" s="153" t="s">
        <v>200</v>
      </c>
      <c r="E17" s="154">
        <v>116000</v>
      </c>
      <c r="F17" s="147"/>
    </row>
    <row r="18" spans="1:6" ht="39" x14ac:dyDescent="0.3">
      <c r="A18" s="143">
        <v>16</v>
      </c>
      <c r="B18" s="224" t="s">
        <v>201</v>
      </c>
      <c r="C18" s="153" t="s">
        <v>202</v>
      </c>
      <c r="D18" s="153" t="s">
        <v>203</v>
      </c>
      <c r="E18" s="154">
        <v>83000</v>
      </c>
      <c r="F18" s="147"/>
    </row>
    <row r="19" spans="1:6" ht="58.5" x14ac:dyDescent="0.3">
      <c r="A19" s="143">
        <v>17</v>
      </c>
      <c r="B19" s="225"/>
      <c r="C19" s="153" t="s">
        <v>204</v>
      </c>
      <c r="D19" s="153" t="s">
        <v>203</v>
      </c>
      <c r="E19" s="154">
        <v>130000</v>
      </c>
      <c r="F19" s="147"/>
    </row>
    <row r="20" spans="1:6" ht="39" x14ac:dyDescent="0.3">
      <c r="A20" s="143">
        <v>18</v>
      </c>
      <c r="B20" s="225"/>
      <c r="C20" s="153" t="s">
        <v>205</v>
      </c>
      <c r="D20" s="153" t="s">
        <v>203</v>
      </c>
      <c r="E20" s="154">
        <v>120000</v>
      </c>
      <c r="F20" s="147"/>
    </row>
    <row r="21" spans="1:6" x14ac:dyDescent="0.3">
      <c r="A21" s="143">
        <v>19</v>
      </c>
      <c r="B21" s="226"/>
      <c r="C21" s="153" t="s">
        <v>206</v>
      </c>
      <c r="D21" s="153" t="s">
        <v>207</v>
      </c>
      <c r="E21" s="154">
        <v>282000</v>
      </c>
      <c r="F21" s="147"/>
    </row>
    <row r="22" spans="1:6" x14ac:dyDescent="0.3">
      <c r="A22" s="143">
        <v>20</v>
      </c>
      <c r="B22" s="155" t="s">
        <v>208</v>
      </c>
      <c r="C22" s="153" t="s">
        <v>209</v>
      </c>
      <c r="D22" s="153" t="s">
        <v>210</v>
      </c>
      <c r="E22" s="154">
        <v>168000</v>
      </c>
      <c r="F22" s="147"/>
    </row>
    <row r="23" spans="1:6" x14ac:dyDescent="0.3">
      <c r="A23" s="143">
        <v>21</v>
      </c>
      <c r="B23" s="228" t="s">
        <v>211</v>
      </c>
      <c r="C23" s="153" t="s">
        <v>212</v>
      </c>
      <c r="D23" s="153" t="s">
        <v>213</v>
      </c>
      <c r="E23" s="154">
        <v>71000</v>
      </c>
      <c r="F23" s="147"/>
    </row>
    <row r="24" spans="1:6" x14ac:dyDescent="0.3">
      <c r="A24" s="143">
        <v>22</v>
      </c>
      <c r="B24" s="230"/>
      <c r="C24" s="153" t="s">
        <v>214</v>
      </c>
      <c r="D24" s="153" t="s">
        <v>215</v>
      </c>
      <c r="E24" s="146">
        <v>138000</v>
      </c>
      <c r="F24" s="147"/>
    </row>
    <row r="25" spans="1:6" x14ac:dyDescent="0.3">
      <c r="A25" s="143">
        <v>23</v>
      </c>
      <c r="B25" s="231" t="s">
        <v>216</v>
      </c>
      <c r="C25" s="153" t="s">
        <v>150</v>
      </c>
      <c r="D25" s="153" t="s">
        <v>151</v>
      </c>
      <c r="E25" s="154">
        <v>30000</v>
      </c>
      <c r="F25" s="147"/>
    </row>
    <row r="26" spans="1:6" x14ac:dyDescent="0.3">
      <c r="A26" s="143">
        <v>24</v>
      </c>
      <c r="B26" s="231"/>
      <c r="C26" s="153" t="s">
        <v>217</v>
      </c>
      <c r="D26" s="153" t="s">
        <v>151</v>
      </c>
      <c r="E26" s="154">
        <v>20000</v>
      </c>
      <c r="F26" s="147"/>
    </row>
    <row r="27" spans="1:6" x14ac:dyDescent="0.3">
      <c r="A27" s="218" t="s">
        <v>218</v>
      </c>
      <c r="B27" s="219"/>
      <c r="C27" s="219"/>
      <c r="D27" s="220"/>
      <c r="E27" s="141"/>
      <c r="F27" s="142"/>
    </row>
    <row r="28" spans="1:6" ht="39" x14ac:dyDescent="0.3">
      <c r="A28" s="143">
        <v>25</v>
      </c>
      <c r="B28" s="232" t="s">
        <v>219</v>
      </c>
      <c r="C28" s="156" t="s">
        <v>70</v>
      </c>
      <c r="D28" s="157" t="s">
        <v>71</v>
      </c>
      <c r="E28" s="158">
        <v>174000</v>
      </c>
      <c r="F28" s="147"/>
    </row>
    <row r="29" spans="1:6" ht="39" x14ac:dyDescent="0.3">
      <c r="A29" s="143">
        <v>26</v>
      </c>
      <c r="B29" s="233"/>
      <c r="C29" s="156" t="s">
        <v>81</v>
      </c>
      <c r="D29" s="157" t="s">
        <v>82</v>
      </c>
      <c r="E29" s="159">
        <v>231000</v>
      </c>
      <c r="F29" s="147"/>
    </row>
    <row r="30" spans="1:6" ht="39" x14ac:dyDescent="0.3">
      <c r="A30" s="143">
        <v>27</v>
      </c>
      <c r="B30" s="233"/>
      <c r="C30" s="156" t="s">
        <v>83</v>
      </c>
      <c r="D30" s="157" t="s">
        <v>84</v>
      </c>
      <c r="E30" s="158">
        <v>732000</v>
      </c>
      <c r="F30" s="147"/>
    </row>
    <row r="31" spans="1:6" ht="39" x14ac:dyDescent="0.3">
      <c r="A31" s="143">
        <v>28</v>
      </c>
      <c r="B31" s="233"/>
      <c r="C31" s="156" t="s">
        <v>77</v>
      </c>
      <c r="D31" s="157" t="s">
        <v>220</v>
      </c>
      <c r="E31" s="160">
        <v>121000</v>
      </c>
      <c r="F31" s="147"/>
    </row>
    <row r="32" spans="1:6" ht="39" x14ac:dyDescent="0.3">
      <c r="A32" s="143">
        <v>29</v>
      </c>
      <c r="B32" s="233"/>
      <c r="C32" s="156" t="s">
        <v>90</v>
      </c>
      <c r="D32" s="157" t="s">
        <v>91</v>
      </c>
      <c r="E32" s="158">
        <v>192000</v>
      </c>
      <c r="F32" s="147"/>
    </row>
    <row r="33" spans="1:6" ht="39" x14ac:dyDescent="0.3">
      <c r="A33" s="143">
        <v>30</v>
      </c>
      <c r="B33" s="233"/>
      <c r="C33" s="156" t="s">
        <v>78</v>
      </c>
      <c r="D33" s="157" t="s">
        <v>79</v>
      </c>
      <c r="E33" s="158">
        <v>173000</v>
      </c>
      <c r="F33" s="147"/>
    </row>
    <row r="34" spans="1:6" ht="39" x14ac:dyDescent="0.3">
      <c r="A34" s="143">
        <v>31</v>
      </c>
      <c r="B34" s="233"/>
      <c r="C34" s="156" t="s">
        <v>80</v>
      </c>
      <c r="D34" s="157" t="s">
        <v>221</v>
      </c>
      <c r="E34" s="159">
        <v>231000</v>
      </c>
      <c r="F34" s="147"/>
    </row>
    <row r="35" spans="1:6" x14ac:dyDescent="0.3">
      <c r="A35" s="143">
        <v>32</v>
      </c>
      <c r="B35" s="233"/>
      <c r="C35" s="161" t="s">
        <v>222</v>
      </c>
      <c r="D35" s="162" t="s">
        <v>223</v>
      </c>
      <c r="E35" s="163">
        <v>500000</v>
      </c>
      <c r="F35" s="147"/>
    </row>
    <row r="36" spans="1:6" ht="58.5" x14ac:dyDescent="0.3">
      <c r="A36" s="143">
        <v>33</v>
      </c>
      <c r="B36" s="233"/>
      <c r="C36" s="156" t="s">
        <v>72</v>
      </c>
      <c r="D36" s="157" t="s">
        <v>224</v>
      </c>
      <c r="E36" s="158">
        <v>290000</v>
      </c>
      <c r="F36" s="147" t="s">
        <v>225</v>
      </c>
    </row>
    <row r="37" spans="1:6" ht="39" x14ac:dyDescent="0.3">
      <c r="A37" s="143">
        <v>34</v>
      </c>
      <c r="B37" s="233"/>
      <c r="C37" s="156" t="s">
        <v>73</v>
      </c>
      <c r="D37" s="157" t="s">
        <v>74</v>
      </c>
      <c r="E37" s="158">
        <v>231000</v>
      </c>
      <c r="F37" s="147"/>
    </row>
    <row r="38" spans="1:6" ht="78" x14ac:dyDescent="0.3">
      <c r="A38" s="143">
        <v>35</v>
      </c>
      <c r="B38" s="233"/>
      <c r="C38" s="156" t="s">
        <v>75</v>
      </c>
      <c r="D38" s="157" t="s">
        <v>76</v>
      </c>
      <c r="E38" s="158">
        <v>616000</v>
      </c>
      <c r="F38" s="147"/>
    </row>
    <row r="39" spans="1:6" ht="39" x14ac:dyDescent="0.3">
      <c r="A39" s="143">
        <v>36</v>
      </c>
      <c r="B39" s="233"/>
      <c r="C39" s="156" t="s">
        <v>85</v>
      </c>
      <c r="D39" s="157" t="s">
        <v>86</v>
      </c>
      <c r="E39" s="159">
        <v>231000</v>
      </c>
      <c r="F39" s="147"/>
    </row>
    <row r="40" spans="1:6" ht="97.5" x14ac:dyDescent="0.3">
      <c r="A40" s="143">
        <v>37</v>
      </c>
      <c r="B40" s="233"/>
      <c r="C40" s="156" t="s">
        <v>226</v>
      </c>
      <c r="D40" s="164" t="s">
        <v>227</v>
      </c>
      <c r="E40" s="158">
        <v>1900000</v>
      </c>
      <c r="F40" s="147"/>
    </row>
    <row r="41" spans="1:6" ht="39" x14ac:dyDescent="0.3">
      <c r="A41" s="143">
        <v>38</v>
      </c>
      <c r="B41" s="233"/>
      <c r="C41" s="156" t="s">
        <v>87</v>
      </c>
      <c r="D41" s="235" t="s">
        <v>88</v>
      </c>
      <c r="E41" s="158">
        <v>137000</v>
      </c>
      <c r="F41" s="147"/>
    </row>
    <row r="42" spans="1:6" ht="39" x14ac:dyDescent="0.3">
      <c r="A42" s="143">
        <v>39</v>
      </c>
      <c r="B42" s="233"/>
      <c r="C42" s="156" t="s">
        <v>89</v>
      </c>
      <c r="D42" s="236"/>
      <c r="E42" s="158">
        <v>137000</v>
      </c>
      <c r="F42" s="147"/>
    </row>
    <row r="43" spans="1:6" ht="39" x14ac:dyDescent="0.3">
      <c r="A43" s="143">
        <v>40</v>
      </c>
      <c r="B43" s="233"/>
      <c r="C43" s="156" t="s">
        <v>228</v>
      </c>
      <c r="D43" s="237"/>
      <c r="E43" s="158">
        <v>208000</v>
      </c>
      <c r="F43" s="147"/>
    </row>
    <row r="44" spans="1:6" x14ac:dyDescent="0.3">
      <c r="A44" s="143">
        <v>41</v>
      </c>
      <c r="B44" s="234"/>
      <c r="C44" s="156" t="s">
        <v>92</v>
      </c>
      <c r="D44" s="157" t="s">
        <v>93</v>
      </c>
      <c r="E44" s="158">
        <v>412000</v>
      </c>
      <c r="F44" s="147"/>
    </row>
    <row r="45" spans="1:6" x14ac:dyDescent="0.3">
      <c r="A45" s="218" t="s">
        <v>229</v>
      </c>
      <c r="B45" s="219"/>
      <c r="C45" s="219"/>
      <c r="D45" s="220"/>
      <c r="E45" s="141"/>
      <c r="F45" s="142"/>
    </row>
    <row r="46" spans="1:6" ht="58.5" x14ac:dyDescent="0.3">
      <c r="A46" s="143">
        <v>42</v>
      </c>
      <c r="B46" s="238" t="s">
        <v>94</v>
      </c>
      <c r="C46" s="153" t="s">
        <v>95</v>
      </c>
      <c r="D46" s="153" t="s">
        <v>96</v>
      </c>
      <c r="E46" s="154">
        <v>123000</v>
      </c>
      <c r="F46" s="147"/>
    </row>
    <row r="47" spans="1:6" ht="39" x14ac:dyDescent="0.3">
      <c r="A47" s="143">
        <v>43</v>
      </c>
      <c r="B47" s="238"/>
      <c r="C47" s="153" t="s">
        <v>23</v>
      </c>
      <c r="D47" s="153" t="s">
        <v>230</v>
      </c>
      <c r="E47" s="154">
        <v>66000</v>
      </c>
      <c r="F47" s="147"/>
    </row>
    <row r="48" spans="1:6" ht="97.5" x14ac:dyDescent="0.3">
      <c r="A48" s="143">
        <v>44</v>
      </c>
      <c r="B48" s="238"/>
      <c r="C48" s="153" t="s">
        <v>97</v>
      </c>
      <c r="D48" s="153" t="s">
        <v>98</v>
      </c>
      <c r="E48" s="154">
        <v>139000</v>
      </c>
      <c r="F48" s="147" t="s">
        <v>99</v>
      </c>
    </row>
    <row r="49" spans="1:6" ht="97.5" x14ac:dyDescent="0.3">
      <c r="A49" s="143">
        <v>45</v>
      </c>
      <c r="B49" s="238"/>
      <c r="C49" s="153" t="s">
        <v>100</v>
      </c>
      <c r="D49" s="153" t="s">
        <v>101</v>
      </c>
      <c r="E49" s="154">
        <v>66000</v>
      </c>
      <c r="F49" s="147" t="s">
        <v>99</v>
      </c>
    </row>
    <row r="50" spans="1:6" ht="58.5" x14ac:dyDescent="0.3">
      <c r="A50" s="143">
        <v>46</v>
      </c>
      <c r="B50" s="238"/>
      <c r="C50" s="153" t="s">
        <v>102</v>
      </c>
      <c r="D50" s="153" t="s">
        <v>103</v>
      </c>
      <c r="E50" s="154">
        <v>868000</v>
      </c>
      <c r="F50" s="147" t="s">
        <v>104</v>
      </c>
    </row>
    <row r="51" spans="1:6" ht="58.5" x14ac:dyDescent="0.3">
      <c r="A51" s="143">
        <v>47</v>
      </c>
      <c r="B51" s="238"/>
      <c r="C51" s="153" t="s">
        <v>105</v>
      </c>
      <c r="D51" s="153" t="s">
        <v>106</v>
      </c>
      <c r="E51" s="154">
        <v>139000</v>
      </c>
      <c r="F51" s="147" t="s">
        <v>107</v>
      </c>
    </row>
    <row r="52" spans="1:6" ht="58.5" x14ac:dyDescent="0.3">
      <c r="A52" s="143">
        <v>48</v>
      </c>
      <c r="B52" s="238"/>
      <c r="C52" s="153" t="s">
        <v>108</v>
      </c>
      <c r="D52" s="153" t="s">
        <v>109</v>
      </c>
      <c r="E52" s="154">
        <v>72000</v>
      </c>
      <c r="F52" s="147" t="s">
        <v>110</v>
      </c>
    </row>
    <row r="53" spans="1:6" ht="58.5" x14ac:dyDescent="0.3">
      <c r="A53" s="143">
        <v>49</v>
      </c>
      <c r="B53" s="238" t="s">
        <v>111</v>
      </c>
      <c r="C53" s="153" t="s">
        <v>112</v>
      </c>
      <c r="D53" s="153" t="s">
        <v>113</v>
      </c>
      <c r="E53" s="154">
        <v>174000</v>
      </c>
      <c r="F53" s="147"/>
    </row>
    <row r="54" spans="1:6" ht="58.5" x14ac:dyDescent="0.3">
      <c r="A54" s="143">
        <v>50</v>
      </c>
      <c r="B54" s="238"/>
      <c r="C54" s="153" t="s">
        <v>114</v>
      </c>
      <c r="D54" s="153" t="s">
        <v>115</v>
      </c>
      <c r="E54" s="154">
        <v>88000</v>
      </c>
      <c r="F54" s="147"/>
    </row>
    <row r="55" spans="1:6" ht="78" x14ac:dyDescent="0.3">
      <c r="A55" s="143">
        <v>51</v>
      </c>
      <c r="B55" s="228" t="s">
        <v>116</v>
      </c>
      <c r="C55" s="153" t="s">
        <v>117</v>
      </c>
      <c r="D55" s="153" t="s">
        <v>118</v>
      </c>
      <c r="E55" s="146">
        <v>168000</v>
      </c>
      <c r="F55" s="147"/>
    </row>
    <row r="56" spans="1:6" ht="78" x14ac:dyDescent="0.3">
      <c r="A56" s="143">
        <v>52</v>
      </c>
      <c r="B56" s="229"/>
      <c r="C56" s="153" t="s">
        <v>119</v>
      </c>
      <c r="D56" s="153" t="s">
        <v>120</v>
      </c>
      <c r="E56" s="146">
        <v>154000</v>
      </c>
      <c r="F56" s="147"/>
    </row>
    <row r="57" spans="1:6" x14ac:dyDescent="0.3">
      <c r="A57" s="143">
        <v>53</v>
      </c>
      <c r="B57" s="230"/>
      <c r="C57" s="153" t="s">
        <v>231</v>
      </c>
      <c r="D57" s="153" t="s">
        <v>232</v>
      </c>
      <c r="E57" s="146">
        <v>253000</v>
      </c>
      <c r="F57" s="147"/>
    </row>
    <row r="58" spans="1:6" x14ac:dyDescent="0.3">
      <c r="A58" s="218" t="s">
        <v>233</v>
      </c>
      <c r="B58" s="219"/>
      <c r="C58" s="219"/>
      <c r="D58" s="220"/>
      <c r="E58" s="165"/>
      <c r="F58" s="142"/>
    </row>
    <row r="59" spans="1:6" ht="39" x14ac:dyDescent="0.3">
      <c r="A59" s="143">
        <v>54</v>
      </c>
      <c r="B59" s="228" t="s">
        <v>234</v>
      </c>
      <c r="C59" s="153" t="s">
        <v>235</v>
      </c>
      <c r="D59" s="153" t="s">
        <v>236</v>
      </c>
      <c r="E59" s="146">
        <v>250000</v>
      </c>
      <c r="F59" s="147"/>
    </row>
    <row r="60" spans="1:6" ht="78" x14ac:dyDescent="0.3">
      <c r="A60" s="143">
        <v>55</v>
      </c>
      <c r="B60" s="230"/>
      <c r="C60" s="153" t="s">
        <v>237</v>
      </c>
      <c r="D60" s="153" t="s">
        <v>238</v>
      </c>
      <c r="E60" s="146">
        <v>399000</v>
      </c>
      <c r="F60" s="147"/>
    </row>
    <row r="61" spans="1:6" x14ac:dyDescent="0.3">
      <c r="A61" s="143">
        <v>56</v>
      </c>
      <c r="B61" s="228" t="s">
        <v>239</v>
      </c>
      <c r="C61" s="153" t="s">
        <v>240</v>
      </c>
      <c r="D61" s="153"/>
      <c r="E61" s="146">
        <v>2500000</v>
      </c>
      <c r="F61" s="147"/>
    </row>
    <row r="62" spans="1:6" x14ac:dyDescent="0.3">
      <c r="A62" s="143">
        <v>57</v>
      </c>
      <c r="B62" s="230"/>
      <c r="C62" s="153" t="s">
        <v>241</v>
      </c>
      <c r="D62" s="153"/>
      <c r="E62" s="146">
        <v>2200000</v>
      </c>
      <c r="F62" s="147"/>
    </row>
    <row r="63" spans="1:6" x14ac:dyDescent="0.3">
      <c r="A63" s="143">
        <v>58</v>
      </c>
      <c r="B63" s="166" t="s">
        <v>242</v>
      </c>
      <c r="C63" s="153" t="s">
        <v>243</v>
      </c>
      <c r="D63" s="153"/>
      <c r="E63" s="146">
        <v>92000</v>
      </c>
      <c r="F63" s="147"/>
    </row>
    <row r="64" spans="1:6" x14ac:dyDescent="0.3">
      <c r="A64" s="143">
        <v>59</v>
      </c>
      <c r="B64" s="228" t="s">
        <v>244</v>
      </c>
      <c r="C64" s="153" t="s">
        <v>245</v>
      </c>
      <c r="D64" s="153"/>
      <c r="E64" s="146">
        <v>275000</v>
      </c>
      <c r="F64" s="147"/>
    </row>
    <row r="65" spans="1:6" x14ac:dyDescent="0.3">
      <c r="A65" s="143">
        <v>60</v>
      </c>
      <c r="B65" s="229"/>
      <c r="C65" s="153" t="s">
        <v>246</v>
      </c>
      <c r="D65" s="153"/>
      <c r="E65" s="146">
        <v>187000</v>
      </c>
      <c r="F65" s="147"/>
    </row>
    <row r="66" spans="1:6" x14ac:dyDescent="0.3">
      <c r="A66" s="143">
        <v>61</v>
      </c>
      <c r="B66" s="229"/>
      <c r="C66" s="153" t="s">
        <v>247</v>
      </c>
      <c r="D66" s="153"/>
      <c r="E66" s="146">
        <v>187000</v>
      </c>
      <c r="F66" s="147"/>
    </row>
    <row r="67" spans="1:6" x14ac:dyDescent="0.3">
      <c r="A67" s="143">
        <v>62</v>
      </c>
      <c r="B67" s="229"/>
      <c r="C67" s="153" t="s">
        <v>248</v>
      </c>
      <c r="D67" s="153"/>
      <c r="E67" s="146">
        <v>189000</v>
      </c>
      <c r="F67" s="147"/>
    </row>
    <row r="68" spans="1:6" x14ac:dyDescent="0.3">
      <c r="A68" s="143">
        <v>63</v>
      </c>
      <c r="B68" s="229"/>
      <c r="C68" s="153" t="s">
        <v>249</v>
      </c>
      <c r="D68" s="153"/>
      <c r="E68" s="146">
        <v>150000</v>
      </c>
      <c r="F68" s="147"/>
    </row>
    <row r="69" spans="1:6" x14ac:dyDescent="0.3">
      <c r="A69" s="143">
        <v>64</v>
      </c>
      <c r="B69" s="229"/>
      <c r="C69" s="153" t="s">
        <v>250</v>
      </c>
      <c r="D69" s="153"/>
      <c r="E69" s="146">
        <v>189000</v>
      </c>
      <c r="F69" s="147"/>
    </row>
    <row r="70" spans="1:6" x14ac:dyDescent="0.3">
      <c r="A70" s="143">
        <v>65</v>
      </c>
      <c r="B70" s="229"/>
      <c r="C70" s="153" t="s">
        <v>251</v>
      </c>
      <c r="D70" s="153"/>
      <c r="E70" s="146">
        <v>189000</v>
      </c>
      <c r="F70" s="147"/>
    </row>
    <row r="71" spans="1:6" x14ac:dyDescent="0.3">
      <c r="A71" s="143">
        <v>66</v>
      </c>
      <c r="B71" s="229"/>
      <c r="C71" s="153" t="s">
        <v>252</v>
      </c>
      <c r="D71" s="153"/>
      <c r="E71" s="146">
        <v>187000</v>
      </c>
      <c r="F71" s="147"/>
    </row>
    <row r="72" spans="1:6" x14ac:dyDescent="0.3">
      <c r="A72" s="143">
        <v>67</v>
      </c>
      <c r="B72" s="229"/>
      <c r="C72" s="153" t="s">
        <v>253</v>
      </c>
      <c r="D72" s="153"/>
      <c r="E72" s="146">
        <v>201000</v>
      </c>
      <c r="F72" s="147"/>
    </row>
    <row r="73" spans="1:6" x14ac:dyDescent="0.3">
      <c r="A73" s="143">
        <v>68</v>
      </c>
      <c r="B73" s="229"/>
      <c r="C73" s="153" t="s">
        <v>254</v>
      </c>
      <c r="D73" s="153"/>
      <c r="E73" s="146">
        <v>187000</v>
      </c>
      <c r="F73" s="147"/>
    </row>
    <row r="74" spans="1:6" x14ac:dyDescent="0.3">
      <c r="A74" s="143">
        <v>69</v>
      </c>
      <c r="B74" s="229"/>
      <c r="C74" s="153" t="s">
        <v>255</v>
      </c>
      <c r="D74" s="153"/>
      <c r="E74" s="146">
        <v>187000</v>
      </c>
      <c r="F74" s="147"/>
    </row>
    <row r="75" spans="1:6" x14ac:dyDescent="0.3">
      <c r="A75" s="143">
        <v>70</v>
      </c>
      <c r="B75" s="229"/>
      <c r="C75" s="153" t="s">
        <v>256</v>
      </c>
      <c r="D75" s="153"/>
      <c r="E75" s="146">
        <v>132000</v>
      </c>
      <c r="F75" s="147"/>
    </row>
    <row r="76" spans="1:6" x14ac:dyDescent="0.3">
      <c r="A76" s="143">
        <v>71</v>
      </c>
      <c r="B76" s="229"/>
      <c r="C76" s="153" t="s">
        <v>257</v>
      </c>
      <c r="D76" s="153"/>
      <c r="E76" s="146">
        <v>187000</v>
      </c>
      <c r="F76" s="147"/>
    </row>
    <row r="77" spans="1:6" x14ac:dyDescent="0.3">
      <c r="A77" s="143">
        <v>72</v>
      </c>
      <c r="B77" s="230"/>
      <c r="C77" s="153" t="s">
        <v>258</v>
      </c>
      <c r="D77" s="153"/>
      <c r="E77" s="146">
        <v>1073000</v>
      </c>
      <c r="F77" s="147"/>
    </row>
    <row r="78" spans="1:6" x14ac:dyDescent="0.3">
      <c r="A78" s="218" t="s">
        <v>259</v>
      </c>
      <c r="B78" s="219"/>
      <c r="C78" s="219"/>
      <c r="D78" s="220"/>
      <c r="E78" s="141"/>
      <c r="F78" s="142"/>
    </row>
    <row r="79" spans="1:6" ht="58.5" x14ac:dyDescent="0.3">
      <c r="A79" s="143">
        <v>73</v>
      </c>
      <c r="B79" s="152" t="s">
        <v>260</v>
      </c>
      <c r="C79" s="153" t="s">
        <v>261</v>
      </c>
      <c r="D79" s="153" t="s">
        <v>262</v>
      </c>
      <c r="E79" s="146">
        <v>50000</v>
      </c>
      <c r="F79" s="147"/>
    </row>
    <row r="80" spans="1:6" ht="78" x14ac:dyDescent="0.3">
      <c r="A80" s="143">
        <v>74</v>
      </c>
      <c r="B80" s="152" t="s">
        <v>263</v>
      </c>
      <c r="C80" s="153" t="s">
        <v>264</v>
      </c>
      <c r="D80" s="153" t="s">
        <v>265</v>
      </c>
      <c r="E80" s="146">
        <v>108000</v>
      </c>
      <c r="F80" s="147"/>
    </row>
    <row r="81" spans="1:6" x14ac:dyDescent="0.3">
      <c r="A81" s="217" t="s">
        <v>266</v>
      </c>
      <c r="B81" s="217"/>
      <c r="C81" s="217"/>
      <c r="D81" s="217"/>
      <c r="E81" s="167"/>
      <c r="F81" s="142"/>
    </row>
    <row r="82" spans="1:6" ht="78" x14ac:dyDescent="0.3">
      <c r="A82" s="143">
        <v>75</v>
      </c>
      <c r="B82" s="221" t="s">
        <v>267</v>
      </c>
      <c r="C82" s="145" t="s">
        <v>268</v>
      </c>
      <c r="D82" s="145" t="s">
        <v>22</v>
      </c>
      <c r="E82" s="168">
        <v>230000</v>
      </c>
      <c r="F82" s="147"/>
    </row>
    <row r="83" spans="1:6" ht="78" x14ac:dyDescent="0.3">
      <c r="A83" s="143">
        <v>76</v>
      </c>
      <c r="B83" s="222"/>
      <c r="C83" s="145" t="s">
        <v>124</v>
      </c>
      <c r="D83" s="145" t="s">
        <v>125</v>
      </c>
      <c r="E83" s="168">
        <v>220000</v>
      </c>
      <c r="F83" s="147"/>
    </row>
    <row r="84" spans="1:6" ht="39" x14ac:dyDescent="0.3">
      <c r="A84" s="143">
        <v>77</v>
      </c>
      <c r="B84" s="222"/>
      <c r="C84" s="145" t="s">
        <v>269</v>
      </c>
      <c r="D84" s="145" t="s">
        <v>123</v>
      </c>
      <c r="E84" s="168">
        <v>230000</v>
      </c>
      <c r="F84" s="147"/>
    </row>
    <row r="85" spans="1:6" ht="58.5" x14ac:dyDescent="0.3">
      <c r="A85" s="143">
        <v>78</v>
      </c>
      <c r="B85" s="222"/>
      <c r="C85" s="153" t="s">
        <v>146</v>
      </c>
      <c r="D85" s="153" t="s">
        <v>147</v>
      </c>
      <c r="E85" s="154">
        <v>358000</v>
      </c>
      <c r="F85" s="147"/>
    </row>
    <row r="86" spans="1:6" ht="39" x14ac:dyDescent="0.3">
      <c r="A86" s="143">
        <v>79</v>
      </c>
      <c r="B86" s="222"/>
      <c r="C86" s="145" t="s">
        <v>121</v>
      </c>
      <c r="D86" s="145" t="s">
        <v>122</v>
      </c>
      <c r="E86" s="146">
        <v>545000</v>
      </c>
      <c r="F86" s="147"/>
    </row>
    <row r="87" spans="1:6" ht="78" x14ac:dyDescent="0.3">
      <c r="A87" s="143">
        <v>80</v>
      </c>
      <c r="B87" s="222"/>
      <c r="C87" s="145" t="s">
        <v>126</v>
      </c>
      <c r="D87" s="145" t="s">
        <v>127</v>
      </c>
      <c r="E87" s="146">
        <v>770000</v>
      </c>
      <c r="F87" s="147"/>
    </row>
    <row r="88" spans="1:6" ht="78" x14ac:dyDescent="0.3">
      <c r="A88" s="143">
        <v>81</v>
      </c>
      <c r="B88" s="223"/>
      <c r="C88" s="145" t="s">
        <v>128</v>
      </c>
      <c r="D88" s="145" t="s">
        <v>129</v>
      </c>
      <c r="E88" s="146">
        <v>249000</v>
      </c>
      <c r="F88" s="147"/>
    </row>
    <row r="89" spans="1:6" ht="39" x14ac:dyDescent="0.3">
      <c r="A89" s="143">
        <v>82</v>
      </c>
      <c r="B89" s="224" t="s">
        <v>270</v>
      </c>
      <c r="C89" s="153" t="s">
        <v>130</v>
      </c>
      <c r="D89" s="153" t="s">
        <v>131</v>
      </c>
      <c r="E89" s="154">
        <v>157000</v>
      </c>
      <c r="F89" s="147"/>
    </row>
    <row r="90" spans="1:6" ht="58.5" x14ac:dyDescent="0.3">
      <c r="A90" s="143">
        <v>83</v>
      </c>
      <c r="B90" s="225"/>
      <c r="C90" s="153" t="s">
        <v>132</v>
      </c>
      <c r="D90" s="153" t="s">
        <v>133</v>
      </c>
      <c r="E90" s="154">
        <v>157000</v>
      </c>
      <c r="F90" s="147"/>
    </row>
    <row r="91" spans="1:6" ht="39" x14ac:dyDescent="0.3">
      <c r="A91" s="143">
        <v>84</v>
      </c>
      <c r="B91" s="226"/>
      <c r="C91" s="153" t="s">
        <v>134</v>
      </c>
      <c r="D91" s="153" t="s">
        <v>135</v>
      </c>
      <c r="E91" s="154"/>
      <c r="F91" s="147"/>
    </row>
    <row r="92" spans="1:6" ht="39" x14ac:dyDescent="0.3">
      <c r="A92" s="143">
        <v>85</v>
      </c>
      <c r="B92" s="225" t="s">
        <v>271</v>
      </c>
      <c r="C92" s="153" t="s">
        <v>272</v>
      </c>
      <c r="D92" s="153" t="s">
        <v>136</v>
      </c>
      <c r="E92" s="154">
        <v>3570000</v>
      </c>
      <c r="F92" s="147"/>
    </row>
    <row r="93" spans="1:6" ht="39" x14ac:dyDescent="0.3">
      <c r="A93" s="143">
        <v>86</v>
      </c>
      <c r="B93" s="225"/>
      <c r="C93" s="153" t="s">
        <v>137</v>
      </c>
      <c r="D93" s="153" t="s">
        <v>138</v>
      </c>
      <c r="E93" s="146">
        <v>847000</v>
      </c>
      <c r="F93" s="147"/>
    </row>
    <row r="94" spans="1:6" ht="39" x14ac:dyDescent="0.3">
      <c r="A94" s="143">
        <v>87</v>
      </c>
      <c r="B94" s="225"/>
      <c r="C94" s="153" t="s">
        <v>139</v>
      </c>
      <c r="D94" s="153" t="s">
        <v>140</v>
      </c>
      <c r="E94" s="146">
        <v>2178000</v>
      </c>
      <c r="F94" s="147"/>
    </row>
    <row r="95" spans="1:6" ht="58.5" x14ac:dyDescent="0.3">
      <c r="A95" s="143">
        <v>88</v>
      </c>
      <c r="B95" s="225"/>
      <c r="C95" s="153" t="s">
        <v>141</v>
      </c>
      <c r="D95" s="153" t="s">
        <v>142</v>
      </c>
      <c r="E95" s="146">
        <v>847000</v>
      </c>
      <c r="F95" s="147"/>
    </row>
    <row r="96" spans="1:6" ht="58.5" x14ac:dyDescent="0.3">
      <c r="A96" s="143">
        <v>89</v>
      </c>
      <c r="B96" s="225"/>
      <c r="C96" s="153" t="s">
        <v>143</v>
      </c>
      <c r="D96" s="153" t="s">
        <v>144</v>
      </c>
      <c r="E96" s="146">
        <v>1700000</v>
      </c>
      <c r="F96" s="147"/>
    </row>
    <row r="97" spans="1:6" ht="58.5" x14ac:dyDescent="0.3">
      <c r="A97" s="143">
        <v>90</v>
      </c>
      <c r="B97" s="225"/>
      <c r="C97" s="153" t="s">
        <v>145</v>
      </c>
      <c r="D97" s="153" t="s">
        <v>135</v>
      </c>
      <c r="E97" s="146"/>
      <c r="F97" s="147"/>
    </row>
    <row r="98" spans="1:6" ht="39" x14ac:dyDescent="0.3">
      <c r="A98" s="143">
        <v>91</v>
      </c>
      <c r="B98" s="227" t="s">
        <v>273</v>
      </c>
      <c r="C98" s="153" t="s">
        <v>274</v>
      </c>
      <c r="D98" s="153" t="s">
        <v>275</v>
      </c>
      <c r="E98" s="169">
        <v>5700000</v>
      </c>
      <c r="F98" s="147"/>
    </row>
    <row r="99" spans="1:6" ht="39" x14ac:dyDescent="0.3">
      <c r="A99" s="143">
        <v>92</v>
      </c>
      <c r="B99" s="227"/>
      <c r="C99" s="153" t="s">
        <v>276</v>
      </c>
      <c r="D99" s="153" t="s">
        <v>277</v>
      </c>
      <c r="E99" s="169">
        <v>5700000</v>
      </c>
      <c r="F99" s="147"/>
    </row>
    <row r="100" spans="1:6" ht="58.5" x14ac:dyDescent="0.3">
      <c r="A100" s="143">
        <v>93</v>
      </c>
      <c r="B100" s="227"/>
      <c r="C100" s="153" t="s">
        <v>278</v>
      </c>
      <c r="D100" s="153" t="s">
        <v>279</v>
      </c>
      <c r="E100" s="169">
        <v>5700000</v>
      </c>
      <c r="F100" s="147"/>
    </row>
    <row r="101" spans="1:6" ht="58.5" x14ac:dyDescent="0.3">
      <c r="A101" s="143">
        <v>94</v>
      </c>
      <c r="B101" s="227"/>
      <c r="C101" s="153" t="s">
        <v>280</v>
      </c>
      <c r="D101" s="153" t="s">
        <v>281</v>
      </c>
      <c r="E101" s="169">
        <v>5700000</v>
      </c>
      <c r="F101" s="147"/>
    </row>
    <row r="102" spans="1:6" x14ac:dyDescent="0.3">
      <c r="A102" s="143">
        <v>95</v>
      </c>
      <c r="B102" s="227"/>
      <c r="C102" s="153" t="s">
        <v>282</v>
      </c>
      <c r="D102" s="153" t="s">
        <v>283</v>
      </c>
      <c r="E102" s="169">
        <v>5700000</v>
      </c>
      <c r="F102" s="147"/>
    </row>
    <row r="103" spans="1:6" ht="39" x14ac:dyDescent="0.3">
      <c r="A103" s="143">
        <v>96</v>
      </c>
      <c r="B103" s="227"/>
      <c r="C103" s="153" t="s">
        <v>284</v>
      </c>
      <c r="D103" s="153" t="s">
        <v>285</v>
      </c>
      <c r="E103" s="169">
        <v>5700000</v>
      </c>
      <c r="F103" s="147"/>
    </row>
    <row r="104" spans="1:6" ht="39" x14ac:dyDescent="0.3">
      <c r="A104" s="143">
        <v>97</v>
      </c>
      <c r="B104" s="227"/>
      <c r="C104" s="153" t="s">
        <v>286</v>
      </c>
      <c r="D104" s="153" t="s">
        <v>287</v>
      </c>
      <c r="E104" s="169">
        <v>5700000</v>
      </c>
      <c r="F104" s="147"/>
    </row>
    <row r="105" spans="1:6" ht="39" x14ac:dyDescent="0.3">
      <c r="A105" s="143">
        <v>98</v>
      </c>
      <c r="B105" s="227"/>
      <c r="C105" s="153" t="s">
        <v>288</v>
      </c>
      <c r="D105" s="153" t="s">
        <v>287</v>
      </c>
      <c r="E105" s="169">
        <v>7550000</v>
      </c>
      <c r="F105" s="147"/>
    </row>
    <row r="106" spans="1:6" ht="78" x14ac:dyDescent="0.3">
      <c r="A106" s="143">
        <v>99</v>
      </c>
      <c r="B106" s="227"/>
      <c r="C106" s="153" t="s">
        <v>289</v>
      </c>
      <c r="D106" s="153" t="s">
        <v>290</v>
      </c>
      <c r="E106" s="169">
        <v>5700000</v>
      </c>
      <c r="F106" s="147"/>
    </row>
    <row r="107" spans="1:6" x14ac:dyDescent="0.3">
      <c r="A107" s="143">
        <v>100</v>
      </c>
      <c r="B107" s="227"/>
      <c r="C107" s="153" t="s">
        <v>291</v>
      </c>
      <c r="D107" s="153" t="s">
        <v>292</v>
      </c>
      <c r="E107" s="169">
        <v>9192000</v>
      </c>
      <c r="F107" s="147"/>
    </row>
    <row r="108" spans="1:6" ht="39" x14ac:dyDescent="0.3">
      <c r="A108" s="143">
        <v>101</v>
      </c>
      <c r="B108" s="227"/>
      <c r="C108" s="153" t="s">
        <v>293</v>
      </c>
      <c r="D108" s="153" t="s">
        <v>294</v>
      </c>
      <c r="E108" s="154">
        <v>4650000</v>
      </c>
      <c r="F108" s="170" t="s">
        <v>295</v>
      </c>
    </row>
    <row r="109" spans="1:6" ht="78" x14ac:dyDescent="0.3">
      <c r="A109" s="143">
        <v>102</v>
      </c>
      <c r="B109" s="227"/>
      <c r="C109" s="153" t="s">
        <v>296</v>
      </c>
      <c r="D109" s="153" t="s">
        <v>297</v>
      </c>
      <c r="E109" s="169">
        <v>5130000</v>
      </c>
      <c r="F109" s="147"/>
    </row>
    <row r="110" spans="1:6" ht="78" x14ac:dyDescent="0.3">
      <c r="A110" s="143">
        <v>103</v>
      </c>
      <c r="B110" s="227"/>
      <c r="C110" s="153" t="s">
        <v>298</v>
      </c>
      <c r="D110" s="153" t="s">
        <v>297</v>
      </c>
      <c r="E110" s="169">
        <v>7000000</v>
      </c>
      <c r="F110" s="147"/>
    </row>
    <row r="111" spans="1:6" ht="39" x14ac:dyDescent="0.3">
      <c r="A111" s="143">
        <v>104</v>
      </c>
      <c r="B111" s="227"/>
      <c r="C111" s="153" t="s">
        <v>299</v>
      </c>
      <c r="D111" s="153" t="s">
        <v>300</v>
      </c>
      <c r="E111" s="169">
        <v>5130000</v>
      </c>
      <c r="F111" s="147"/>
    </row>
    <row r="112" spans="1:6" ht="39" x14ac:dyDescent="0.3">
      <c r="A112" s="143">
        <v>105</v>
      </c>
      <c r="B112" s="227"/>
      <c r="C112" s="153" t="s">
        <v>301</v>
      </c>
      <c r="D112" s="153" t="s">
        <v>300</v>
      </c>
      <c r="E112" s="169">
        <v>7000000</v>
      </c>
      <c r="F112" s="147"/>
    </row>
    <row r="113" spans="1:6" ht="78" x14ac:dyDescent="0.3">
      <c r="A113" s="143">
        <v>106</v>
      </c>
      <c r="B113" s="227"/>
      <c r="C113" s="153" t="s">
        <v>302</v>
      </c>
      <c r="D113" s="153" t="s">
        <v>303</v>
      </c>
      <c r="E113" s="169">
        <v>5130000</v>
      </c>
      <c r="F113" s="147"/>
    </row>
    <row r="114" spans="1:6" ht="39" x14ac:dyDescent="0.3">
      <c r="A114" s="143">
        <v>107</v>
      </c>
      <c r="B114" s="227"/>
      <c r="C114" s="153" t="s">
        <v>304</v>
      </c>
      <c r="D114" s="153" t="s">
        <v>305</v>
      </c>
      <c r="E114" s="169">
        <v>5700000</v>
      </c>
      <c r="F114" s="147"/>
    </row>
    <row r="115" spans="1:6" ht="39" x14ac:dyDescent="0.3">
      <c r="A115" s="143">
        <v>108</v>
      </c>
      <c r="B115" s="227"/>
      <c r="C115" s="153" t="s">
        <v>306</v>
      </c>
      <c r="D115" s="153" t="s">
        <v>307</v>
      </c>
      <c r="E115" s="169">
        <v>5700000</v>
      </c>
      <c r="F115" s="147"/>
    </row>
    <row r="116" spans="1:6" ht="39" x14ac:dyDescent="0.3">
      <c r="A116" s="143">
        <v>109</v>
      </c>
      <c r="B116" s="227"/>
      <c r="C116" s="153" t="s">
        <v>308</v>
      </c>
      <c r="D116" s="153" t="s">
        <v>309</v>
      </c>
      <c r="E116" s="169">
        <v>5700000</v>
      </c>
      <c r="F116" s="147"/>
    </row>
    <row r="117" spans="1:6" ht="58.5" x14ac:dyDescent="0.3">
      <c r="A117" s="143">
        <v>110</v>
      </c>
      <c r="B117" s="227"/>
      <c r="C117" s="153" t="s">
        <v>310</v>
      </c>
      <c r="D117" s="153" t="s">
        <v>311</v>
      </c>
      <c r="E117" s="169">
        <v>5700000</v>
      </c>
      <c r="F117" s="147"/>
    </row>
    <row r="118" spans="1:6" ht="39" x14ac:dyDescent="0.3">
      <c r="A118" s="143">
        <v>111</v>
      </c>
      <c r="B118" s="227"/>
      <c r="C118" s="153" t="s">
        <v>312</v>
      </c>
      <c r="D118" s="153" t="s">
        <v>313</v>
      </c>
      <c r="E118" s="169">
        <v>12900000</v>
      </c>
      <c r="F118" s="147"/>
    </row>
    <row r="119" spans="1:6" ht="39" x14ac:dyDescent="0.3">
      <c r="A119" s="143">
        <v>112</v>
      </c>
      <c r="B119" s="227"/>
      <c r="C119" s="153" t="s">
        <v>314</v>
      </c>
      <c r="D119" s="153" t="s">
        <v>315</v>
      </c>
      <c r="E119" s="169">
        <v>5700000</v>
      </c>
      <c r="F119" s="147"/>
    </row>
    <row r="120" spans="1:6" ht="78" x14ac:dyDescent="0.3">
      <c r="A120" s="143">
        <v>113</v>
      </c>
      <c r="B120" s="227"/>
      <c r="C120" s="153" t="s">
        <v>316</v>
      </c>
      <c r="D120" s="153" t="s">
        <v>317</v>
      </c>
      <c r="E120" s="169">
        <v>7900000</v>
      </c>
      <c r="F120" s="147"/>
    </row>
    <row r="121" spans="1:6" ht="39" x14ac:dyDescent="0.3">
      <c r="A121" s="143">
        <v>114</v>
      </c>
      <c r="B121" s="227"/>
      <c r="C121" s="153" t="s">
        <v>318</v>
      </c>
      <c r="D121" s="153" t="s">
        <v>319</v>
      </c>
      <c r="E121" s="154">
        <v>6200000</v>
      </c>
      <c r="F121" s="147"/>
    </row>
    <row r="122" spans="1:6" ht="39" x14ac:dyDescent="0.3">
      <c r="A122" s="143">
        <v>115</v>
      </c>
      <c r="B122" s="227"/>
      <c r="C122" s="153" t="s">
        <v>320</v>
      </c>
      <c r="D122" s="153"/>
      <c r="E122" s="169">
        <v>10100000</v>
      </c>
      <c r="F122" s="147"/>
    </row>
    <row r="123" spans="1:6" ht="39" x14ac:dyDescent="0.3">
      <c r="A123" s="143">
        <v>116</v>
      </c>
      <c r="B123" s="227"/>
      <c r="C123" s="153" t="s">
        <v>321</v>
      </c>
      <c r="D123" s="153"/>
      <c r="E123" s="169">
        <v>10100000</v>
      </c>
      <c r="F123" s="147"/>
    </row>
    <row r="124" spans="1:6" ht="39" x14ac:dyDescent="0.3">
      <c r="A124" s="143">
        <v>117</v>
      </c>
      <c r="B124" s="227"/>
      <c r="C124" s="153" t="s">
        <v>322</v>
      </c>
      <c r="D124" s="153" t="s">
        <v>323</v>
      </c>
      <c r="E124" s="169">
        <v>9200000</v>
      </c>
      <c r="F124" s="147"/>
    </row>
    <row r="125" spans="1:6" ht="58.5" x14ac:dyDescent="0.3">
      <c r="A125" s="143">
        <v>118</v>
      </c>
      <c r="B125" s="227"/>
      <c r="C125" s="153" t="s">
        <v>324</v>
      </c>
      <c r="D125" s="153" t="s">
        <v>325</v>
      </c>
      <c r="E125" s="169">
        <v>16550000</v>
      </c>
      <c r="F125" s="147"/>
    </row>
    <row r="126" spans="1:6" ht="58.5" x14ac:dyDescent="0.3">
      <c r="A126" s="143">
        <v>119</v>
      </c>
      <c r="B126" s="227"/>
      <c r="C126" s="153" t="s">
        <v>326</v>
      </c>
      <c r="D126" s="153" t="s">
        <v>327</v>
      </c>
      <c r="E126" s="169">
        <v>12900000</v>
      </c>
      <c r="F126" s="147"/>
    </row>
    <row r="127" spans="1:6" ht="58.5" x14ac:dyDescent="0.3">
      <c r="A127" s="143">
        <v>120</v>
      </c>
      <c r="B127" s="227"/>
      <c r="C127" s="153" t="s">
        <v>328</v>
      </c>
      <c r="D127" s="153" t="s">
        <v>329</v>
      </c>
      <c r="E127" s="169">
        <v>38600000</v>
      </c>
      <c r="F127" s="147"/>
    </row>
    <row r="128" spans="1:6" x14ac:dyDescent="0.3">
      <c r="A128" s="217" t="s">
        <v>330</v>
      </c>
      <c r="B128" s="217"/>
      <c r="C128" s="217"/>
      <c r="D128" s="217"/>
      <c r="E128" s="167"/>
      <c r="F128" s="142"/>
    </row>
    <row r="129" spans="1:6" ht="39" x14ac:dyDescent="0.3">
      <c r="A129" s="143">
        <v>121</v>
      </c>
      <c r="B129" s="171"/>
      <c r="C129" s="153" t="s">
        <v>148</v>
      </c>
      <c r="D129" s="153" t="s">
        <v>149</v>
      </c>
      <c r="E129" s="154">
        <v>88000</v>
      </c>
      <c r="F129" s="147"/>
    </row>
    <row r="130" spans="1:6" ht="39" x14ac:dyDescent="0.3">
      <c r="A130" s="143">
        <v>122</v>
      </c>
      <c r="B130" s="172"/>
      <c r="C130" s="145" t="s">
        <v>17</v>
      </c>
      <c r="D130" s="145" t="s">
        <v>18</v>
      </c>
      <c r="E130" s="168">
        <v>140000</v>
      </c>
      <c r="F130" s="147"/>
    </row>
    <row r="131" spans="1:6" ht="39" x14ac:dyDescent="0.3">
      <c r="A131" s="143">
        <v>123</v>
      </c>
      <c r="B131" s="173"/>
      <c r="C131" s="174" t="s">
        <v>331</v>
      </c>
      <c r="D131" s="174" t="s">
        <v>332</v>
      </c>
      <c r="E131" s="175">
        <v>450000</v>
      </c>
      <c r="F131" s="147"/>
    </row>
    <row r="132" spans="1:6" ht="78" x14ac:dyDescent="0.3">
      <c r="A132" s="143">
        <v>124</v>
      </c>
      <c r="B132" s="224" t="s">
        <v>333</v>
      </c>
      <c r="C132" s="153" t="s">
        <v>334</v>
      </c>
      <c r="D132" s="153" t="s">
        <v>335</v>
      </c>
      <c r="E132" s="154">
        <v>178000</v>
      </c>
      <c r="F132" s="147"/>
    </row>
    <row r="133" spans="1:6" ht="58.5" x14ac:dyDescent="0.3">
      <c r="A133" s="143">
        <v>125</v>
      </c>
      <c r="B133" s="226"/>
      <c r="C133" s="153" t="s">
        <v>336</v>
      </c>
      <c r="D133" s="153" t="s">
        <v>337</v>
      </c>
      <c r="E133" s="154">
        <v>127000</v>
      </c>
      <c r="F133" s="147"/>
    </row>
    <row r="134" spans="1:6" x14ac:dyDescent="0.3">
      <c r="A134" s="218" t="s">
        <v>338</v>
      </c>
      <c r="B134" s="219"/>
      <c r="C134" s="219"/>
      <c r="D134" s="220"/>
      <c r="E134" s="137"/>
      <c r="F134" s="137"/>
    </row>
    <row r="135" spans="1:6" ht="58.5" x14ac:dyDescent="0.3">
      <c r="A135" s="176">
        <v>126</v>
      </c>
      <c r="B135" s="177"/>
      <c r="C135" s="178" t="s">
        <v>339</v>
      </c>
      <c r="D135" s="178" t="s">
        <v>340</v>
      </c>
      <c r="E135" s="176">
        <v>71000</v>
      </c>
      <c r="F135" s="177"/>
    </row>
    <row r="136" spans="1:6" ht="78" x14ac:dyDescent="0.3">
      <c r="A136" s="176">
        <v>127</v>
      </c>
      <c r="B136" s="177"/>
      <c r="C136" s="178" t="s">
        <v>341</v>
      </c>
      <c r="D136" s="178" t="s">
        <v>342</v>
      </c>
      <c r="E136" s="176">
        <v>86000</v>
      </c>
      <c r="F136" s="177"/>
    </row>
    <row r="137" spans="1:6" x14ac:dyDescent="0.3">
      <c r="A137" s="217" t="s">
        <v>343</v>
      </c>
      <c r="B137" s="217"/>
      <c r="C137" s="217"/>
      <c r="D137" s="217"/>
      <c r="E137" s="167"/>
      <c r="F137" s="142"/>
    </row>
    <row r="138" spans="1:6" ht="58.5" x14ac:dyDescent="0.3">
      <c r="A138" s="179">
        <v>128</v>
      </c>
      <c r="B138" s="144"/>
      <c r="C138" s="153" t="s">
        <v>152</v>
      </c>
      <c r="D138" s="153" t="s">
        <v>153</v>
      </c>
      <c r="E138" s="169">
        <v>1968000</v>
      </c>
      <c r="F138" s="216" t="s">
        <v>344</v>
      </c>
    </row>
    <row r="139" spans="1:6" ht="58.5" x14ac:dyDescent="0.3">
      <c r="A139" s="179">
        <v>129</v>
      </c>
      <c r="B139" s="144"/>
      <c r="C139" s="153" t="s">
        <v>154</v>
      </c>
      <c r="D139" s="153" t="s">
        <v>155</v>
      </c>
      <c r="E139" s="169">
        <v>2952000</v>
      </c>
      <c r="F139" s="216"/>
    </row>
    <row r="140" spans="1:6" ht="97.5" x14ac:dyDescent="0.3">
      <c r="A140" s="179">
        <v>130</v>
      </c>
      <c r="B140" s="144"/>
      <c r="C140" s="153" t="s">
        <v>156</v>
      </c>
      <c r="D140" s="153" t="s">
        <v>157</v>
      </c>
      <c r="E140" s="169">
        <v>4100000</v>
      </c>
      <c r="F140" s="216"/>
    </row>
    <row r="141" spans="1:6" ht="117" x14ac:dyDescent="0.3">
      <c r="A141" s="179">
        <v>131</v>
      </c>
      <c r="B141" s="144"/>
      <c r="C141" s="153" t="s">
        <v>158</v>
      </c>
      <c r="D141" s="153" t="s">
        <v>159</v>
      </c>
      <c r="E141" s="154">
        <v>495000</v>
      </c>
      <c r="F141" s="180" t="s">
        <v>345</v>
      </c>
    </row>
    <row r="142" spans="1:6" ht="39" x14ac:dyDescent="0.3">
      <c r="A142" s="179">
        <v>132</v>
      </c>
      <c r="B142" s="144"/>
      <c r="C142" s="153" t="s">
        <v>160</v>
      </c>
      <c r="D142" s="153" t="s">
        <v>161</v>
      </c>
      <c r="E142" s="154">
        <v>268000</v>
      </c>
      <c r="F142" s="147"/>
    </row>
    <row r="143" spans="1:6" x14ac:dyDescent="0.3">
      <c r="A143" s="179">
        <v>133</v>
      </c>
      <c r="B143" s="144"/>
      <c r="C143" s="153" t="s">
        <v>162</v>
      </c>
      <c r="D143" s="153" t="s">
        <v>163</v>
      </c>
      <c r="E143" s="154">
        <v>151000</v>
      </c>
      <c r="F143" s="147"/>
    </row>
    <row r="144" spans="1:6" x14ac:dyDescent="0.3">
      <c r="A144" s="217" t="s">
        <v>346</v>
      </c>
      <c r="B144" s="217"/>
      <c r="C144" s="217"/>
      <c r="D144" s="217"/>
      <c r="E144" s="167"/>
      <c r="F144" s="142"/>
    </row>
    <row r="145" spans="1:6" ht="58.5" x14ac:dyDescent="0.3">
      <c r="A145" s="179">
        <v>134</v>
      </c>
      <c r="B145" s="144"/>
      <c r="C145" s="153" t="s">
        <v>347</v>
      </c>
      <c r="D145" s="153" t="s">
        <v>348</v>
      </c>
      <c r="E145" s="154">
        <v>390000</v>
      </c>
      <c r="F145" s="147"/>
    </row>
    <row r="146" spans="1:6" x14ac:dyDescent="0.3">
      <c r="A146" s="217" t="s">
        <v>349</v>
      </c>
      <c r="B146" s="217"/>
      <c r="C146" s="217"/>
      <c r="D146" s="217"/>
      <c r="E146" s="167"/>
      <c r="F146" s="142"/>
    </row>
    <row r="147" spans="1:6" ht="39" x14ac:dyDescent="0.3">
      <c r="A147" s="143">
        <v>136</v>
      </c>
      <c r="B147" s="171"/>
      <c r="C147" s="145" t="s">
        <v>164</v>
      </c>
      <c r="D147" s="145" t="s">
        <v>165</v>
      </c>
      <c r="E147" s="146">
        <v>72000</v>
      </c>
      <c r="F147" s="147"/>
    </row>
    <row r="148" spans="1:6" ht="39" x14ac:dyDescent="0.3">
      <c r="A148" s="143">
        <v>137</v>
      </c>
      <c r="B148" s="171"/>
      <c r="C148" s="153" t="s">
        <v>168</v>
      </c>
      <c r="D148" s="153" t="s">
        <v>169</v>
      </c>
      <c r="E148" s="146">
        <v>329000</v>
      </c>
      <c r="F148" s="147"/>
    </row>
    <row r="149" spans="1:6" ht="58.5" x14ac:dyDescent="0.3">
      <c r="A149" s="143">
        <v>138</v>
      </c>
      <c r="B149" s="171"/>
      <c r="C149" s="145" t="s">
        <v>166</v>
      </c>
      <c r="D149" s="145" t="s">
        <v>167</v>
      </c>
      <c r="E149" s="146">
        <v>605000</v>
      </c>
      <c r="F149" s="147"/>
    </row>
    <row r="150" spans="1:6" ht="97.5" x14ac:dyDescent="0.3">
      <c r="A150" s="143">
        <v>139</v>
      </c>
      <c r="B150" s="171"/>
      <c r="C150" s="178" t="s">
        <v>350</v>
      </c>
      <c r="D150" s="178" t="s">
        <v>351</v>
      </c>
      <c r="E150" s="181">
        <v>1100000</v>
      </c>
      <c r="F150" s="147"/>
    </row>
    <row r="151" spans="1:6" ht="58.5" x14ac:dyDescent="0.3">
      <c r="A151" s="143">
        <v>140</v>
      </c>
      <c r="B151" s="171"/>
      <c r="C151" s="178" t="s">
        <v>352</v>
      </c>
      <c r="D151" s="178" t="s">
        <v>353</v>
      </c>
      <c r="E151" s="181">
        <v>187000</v>
      </c>
      <c r="F151" s="147"/>
    </row>
    <row r="152" spans="1:6" ht="39" x14ac:dyDescent="0.3">
      <c r="A152" s="143">
        <v>141</v>
      </c>
      <c r="B152" s="171"/>
      <c r="C152" s="153" t="s">
        <v>170</v>
      </c>
      <c r="D152" s="153" t="s">
        <v>171</v>
      </c>
      <c r="E152" s="146">
        <v>220000</v>
      </c>
      <c r="F152" s="147"/>
    </row>
    <row r="153" spans="1:6" ht="58.5" x14ac:dyDescent="0.3">
      <c r="A153" s="143">
        <v>142</v>
      </c>
      <c r="B153" s="171"/>
      <c r="C153" s="153" t="s">
        <v>172</v>
      </c>
      <c r="D153" s="153" t="s">
        <v>173</v>
      </c>
      <c r="E153" s="154">
        <v>220000</v>
      </c>
      <c r="F153" s="147"/>
    </row>
    <row r="154" spans="1:6" x14ac:dyDescent="0.3">
      <c r="A154" s="218" t="s">
        <v>354</v>
      </c>
      <c r="B154" s="219"/>
      <c r="C154" s="219"/>
      <c r="D154" s="220"/>
      <c r="E154" s="141"/>
      <c r="F154" s="142"/>
    </row>
    <row r="155" spans="1:6" x14ac:dyDescent="0.3">
      <c r="A155" s="143">
        <v>143</v>
      </c>
      <c r="B155" s="171"/>
      <c r="C155" s="153" t="s">
        <v>355</v>
      </c>
      <c r="D155" s="153"/>
      <c r="E155" s="154">
        <v>150000</v>
      </c>
      <c r="F155" s="147"/>
    </row>
    <row r="156" spans="1:6" x14ac:dyDescent="0.3">
      <c r="A156" s="143">
        <v>144</v>
      </c>
      <c r="B156" s="171"/>
      <c r="C156" s="153" t="s">
        <v>356</v>
      </c>
      <c r="D156" s="153" t="s">
        <v>357</v>
      </c>
      <c r="E156" s="154">
        <v>220000</v>
      </c>
      <c r="F156" s="147"/>
    </row>
    <row r="157" spans="1:6" ht="195" x14ac:dyDescent="0.3">
      <c r="A157" s="143">
        <v>145</v>
      </c>
      <c r="B157" s="171"/>
      <c r="C157" s="153" t="s">
        <v>358</v>
      </c>
      <c r="D157" s="153" t="s">
        <v>359</v>
      </c>
      <c r="E157" s="154">
        <v>380000</v>
      </c>
      <c r="F157" s="147"/>
    </row>
    <row r="158" spans="1:6" ht="136.5" x14ac:dyDescent="0.3">
      <c r="A158" s="143">
        <v>146</v>
      </c>
      <c r="B158" s="171"/>
      <c r="C158" s="153" t="s">
        <v>360</v>
      </c>
      <c r="D158" s="153" t="s">
        <v>361</v>
      </c>
      <c r="E158" s="154">
        <v>4500000</v>
      </c>
      <c r="F158" s="147"/>
    </row>
    <row r="159" spans="1:6" ht="78" x14ac:dyDescent="0.3">
      <c r="A159" s="143">
        <v>147</v>
      </c>
      <c r="B159" s="171"/>
      <c r="C159" s="153" t="s">
        <v>362</v>
      </c>
      <c r="D159" s="153" t="s">
        <v>363</v>
      </c>
      <c r="E159" s="154">
        <v>3200000</v>
      </c>
      <c r="F159" s="147"/>
    </row>
    <row r="160" spans="1:6" x14ac:dyDescent="0.3">
      <c r="A160" s="218" t="s">
        <v>364</v>
      </c>
      <c r="B160" s="219"/>
      <c r="C160" s="219"/>
      <c r="D160" s="220"/>
      <c r="E160" s="141"/>
      <c r="F160" s="142"/>
    </row>
    <row r="161" spans="1:6" x14ac:dyDescent="0.3">
      <c r="A161" s="143">
        <v>148</v>
      </c>
      <c r="B161" s="171"/>
      <c r="C161" s="182" t="s">
        <v>365</v>
      </c>
      <c r="D161" s="182" t="s">
        <v>366</v>
      </c>
      <c r="E161" s="183">
        <v>233000</v>
      </c>
      <c r="F161" s="147"/>
    </row>
    <row r="162" spans="1:6" x14ac:dyDescent="0.3">
      <c r="A162" s="143">
        <v>149</v>
      </c>
      <c r="B162" s="171"/>
      <c r="C162" s="184" t="s">
        <v>367</v>
      </c>
      <c r="D162" s="184" t="s">
        <v>368</v>
      </c>
      <c r="E162" s="185">
        <v>227000</v>
      </c>
      <c r="F162" s="147"/>
    </row>
    <row r="163" spans="1:6" x14ac:dyDescent="0.3">
      <c r="A163" s="143">
        <v>150</v>
      </c>
      <c r="B163" s="171"/>
      <c r="C163" s="184" t="s">
        <v>369</v>
      </c>
      <c r="D163" s="184" t="s">
        <v>370</v>
      </c>
      <c r="E163" s="185">
        <v>72000</v>
      </c>
      <c r="F163" s="147"/>
    </row>
    <row r="164" spans="1:6" x14ac:dyDescent="0.3">
      <c r="A164" s="218" t="s">
        <v>371</v>
      </c>
      <c r="B164" s="219"/>
      <c r="C164" s="219"/>
      <c r="D164" s="220"/>
      <c r="E164" s="186"/>
      <c r="F164" s="142"/>
    </row>
    <row r="165" spans="1:6" x14ac:dyDescent="0.3">
      <c r="A165" s="143">
        <v>151</v>
      </c>
      <c r="B165" s="171"/>
      <c r="C165" s="153" t="s">
        <v>372</v>
      </c>
      <c r="D165" s="153"/>
      <c r="E165" s="213">
        <v>183000</v>
      </c>
      <c r="F165" s="147"/>
    </row>
    <row r="166" spans="1:6" x14ac:dyDescent="0.3">
      <c r="A166" s="143">
        <v>152</v>
      </c>
      <c r="B166" s="171"/>
      <c r="C166" s="153" t="s">
        <v>373</v>
      </c>
      <c r="D166" s="153"/>
      <c r="E166" s="214"/>
      <c r="F166" s="147"/>
    </row>
    <row r="167" spans="1:6" x14ac:dyDescent="0.3">
      <c r="A167" s="143">
        <v>153</v>
      </c>
      <c r="B167" s="171"/>
      <c r="C167" s="153" t="s">
        <v>374</v>
      </c>
      <c r="D167" s="153"/>
      <c r="E167" s="214"/>
      <c r="F167" s="147"/>
    </row>
    <row r="168" spans="1:6" x14ac:dyDescent="0.3">
      <c r="A168" s="143">
        <v>154</v>
      </c>
      <c r="B168" s="171"/>
      <c r="C168" s="145" t="s">
        <v>375</v>
      </c>
      <c r="D168" s="153"/>
      <c r="E168" s="215"/>
      <c r="F168" s="147"/>
    </row>
  </sheetData>
  <mergeCells count="35">
    <mergeCell ref="B23:B24"/>
    <mergeCell ref="B2:C2"/>
    <mergeCell ref="B7:B8"/>
    <mergeCell ref="B9:B13"/>
    <mergeCell ref="B15:B17"/>
    <mergeCell ref="B18:B21"/>
    <mergeCell ref="B64:B77"/>
    <mergeCell ref="B25:B26"/>
    <mergeCell ref="A27:D27"/>
    <mergeCell ref="B28:B44"/>
    <mergeCell ref="D41:D43"/>
    <mergeCell ref="A45:D45"/>
    <mergeCell ref="B46:B52"/>
    <mergeCell ref="B53:B54"/>
    <mergeCell ref="B55:B57"/>
    <mergeCell ref="A58:D58"/>
    <mergeCell ref="B59:B60"/>
    <mergeCell ref="B61:B62"/>
    <mergeCell ref="B98:B127"/>
    <mergeCell ref="A128:D128"/>
    <mergeCell ref="B132:B133"/>
    <mergeCell ref="A134:D134"/>
    <mergeCell ref="A137:D137"/>
    <mergeCell ref="A78:D78"/>
    <mergeCell ref="A81:D81"/>
    <mergeCell ref="B82:B88"/>
    <mergeCell ref="B89:B91"/>
    <mergeCell ref="B92:B97"/>
    <mergeCell ref="E165:E168"/>
    <mergeCell ref="F138:F140"/>
    <mergeCell ref="A146:D146"/>
    <mergeCell ref="A154:D154"/>
    <mergeCell ref="A160:D160"/>
    <mergeCell ref="A164:D164"/>
    <mergeCell ref="A144:D14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68"/>
  <sheetViews>
    <sheetView topLeftCell="A4" zoomScale="70" zoomScaleNormal="70" workbookViewId="0">
      <selection activeCell="C26" sqref="C26:E26"/>
    </sheetView>
  </sheetViews>
  <sheetFormatPr defaultRowHeight="18.75" x14ac:dyDescent="0.3"/>
  <cols>
    <col min="1" max="1" width="9.140625" style="32"/>
    <col min="2" max="2" width="26.28515625" style="32" customWidth="1"/>
    <col min="3" max="3" width="54.42578125" style="32" customWidth="1"/>
    <col min="4" max="4" width="99.85546875" style="32" customWidth="1"/>
    <col min="5" max="5" width="14" style="32" customWidth="1"/>
    <col min="6" max="6" width="49" style="32" customWidth="1"/>
    <col min="7" max="16384" width="9.140625" style="32"/>
  </cols>
  <sheetData>
    <row r="1" spans="1:6" ht="30.75" customHeight="1" x14ac:dyDescent="0.3"/>
    <row r="2" spans="1:6" s="36" customFormat="1" ht="37.5" x14ac:dyDescent="0.3">
      <c r="A2" s="33" t="s">
        <v>1</v>
      </c>
      <c r="B2" s="267" t="s">
        <v>2</v>
      </c>
      <c r="C2" s="268"/>
      <c r="D2" s="33" t="s">
        <v>3</v>
      </c>
      <c r="E2" s="34" t="s">
        <v>55</v>
      </c>
      <c r="F2" s="35" t="s">
        <v>56</v>
      </c>
    </row>
    <row r="3" spans="1:6" x14ac:dyDescent="0.3">
      <c r="A3" s="37" t="s">
        <v>183</v>
      </c>
      <c r="B3" s="38"/>
      <c r="C3" s="39"/>
      <c r="D3" s="40"/>
      <c r="E3" s="41"/>
      <c r="F3" s="42"/>
    </row>
    <row r="4" spans="1:6" ht="37.5" x14ac:dyDescent="0.3">
      <c r="A4" s="43">
        <v>1</v>
      </c>
      <c r="B4" s="44" t="s">
        <v>57</v>
      </c>
      <c r="C4" s="45" t="s">
        <v>58</v>
      </c>
      <c r="D4" s="45" t="s">
        <v>59</v>
      </c>
      <c r="E4" s="46">
        <v>169000</v>
      </c>
      <c r="F4" s="47"/>
    </row>
    <row r="5" spans="1:6" ht="37.5" x14ac:dyDescent="0.3">
      <c r="A5" s="43">
        <v>3</v>
      </c>
      <c r="B5" s="44" t="s">
        <v>60</v>
      </c>
      <c r="C5" s="48" t="s">
        <v>61</v>
      </c>
      <c r="D5" s="48" t="s">
        <v>62</v>
      </c>
      <c r="E5" s="49">
        <v>41000</v>
      </c>
      <c r="F5" s="47"/>
    </row>
    <row r="6" spans="1:6" ht="37.5" x14ac:dyDescent="0.3">
      <c r="A6" s="43">
        <v>4</v>
      </c>
      <c r="B6" s="44" t="s">
        <v>184</v>
      </c>
      <c r="C6" s="50" t="s">
        <v>185</v>
      </c>
      <c r="D6" s="48" t="s">
        <v>186</v>
      </c>
      <c r="E6" s="49">
        <v>47000</v>
      </c>
      <c r="F6" s="47"/>
    </row>
    <row r="7" spans="1:6" x14ac:dyDescent="0.3">
      <c r="A7" s="43">
        <v>5</v>
      </c>
      <c r="B7" s="252" t="s">
        <v>176</v>
      </c>
      <c r="C7" s="48" t="s">
        <v>187</v>
      </c>
      <c r="D7" s="48" t="s">
        <v>188</v>
      </c>
      <c r="E7" s="49">
        <v>41000</v>
      </c>
      <c r="F7" s="47"/>
    </row>
    <row r="8" spans="1:6" x14ac:dyDescent="0.3">
      <c r="A8" s="43">
        <v>6</v>
      </c>
      <c r="B8" s="254"/>
      <c r="C8" s="48" t="s">
        <v>189</v>
      </c>
      <c r="D8" s="48" t="s">
        <v>190</v>
      </c>
      <c r="E8" s="49">
        <v>41000</v>
      </c>
      <c r="F8" s="47"/>
    </row>
    <row r="9" spans="1:6" ht="37.5" x14ac:dyDescent="0.3">
      <c r="A9" s="43">
        <v>7</v>
      </c>
      <c r="B9" s="266" t="s">
        <v>63</v>
      </c>
      <c r="C9" s="48" t="s">
        <v>64</v>
      </c>
      <c r="D9" s="51" t="s">
        <v>65</v>
      </c>
      <c r="E9" s="49">
        <v>41000</v>
      </c>
      <c r="F9" s="47"/>
    </row>
    <row r="10" spans="1:6" ht="37.5" x14ac:dyDescent="0.3">
      <c r="A10" s="43">
        <v>8</v>
      </c>
      <c r="B10" s="266"/>
      <c r="C10" s="48" t="s">
        <v>66</v>
      </c>
      <c r="D10" s="51" t="s">
        <v>67</v>
      </c>
      <c r="E10" s="49">
        <v>59000</v>
      </c>
      <c r="F10" s="47"/>
    </row>
    <row r="11" spans="1:6" ht="37.5" x14ac:dyDescent="0.3">
      <c r="A11" s="43">
        <v>9</v>
      </c>
      <c r="B11" s="266"/>
      <c r="C11" s="48" t="s">
        <v>68</v>
      </c>
      <c r="D11" s="51" t="s">
        <v>69</v>
      </c>
      <c r="E11" s="49">
        <v>59000</v>
      </c>
      <c r="F11" s="47"/>
    </row>
    <row r="12" spans="1:6" ht="37.5" x14ac:dyDescent="0.3">
      <c r="A12" s="43">
        <v>10</v>
      </c>
      <c r="B12" s="266"/>
      <c r="C12" s="48" t="s">
        <v>25</v>
      </c>
      <c r="D12" s="51" t="s">
        <v>26</v>
      </c>
      <c r="E12" s="49">
        <v>47000</v>
      </c>
      <c r="F12" s="47"/>
    </row>
    <row r="13" spans="1:6" ht="37.5" x14ac:dyDescent="0.3">
      <c r="A13" s="43">
        <v>11</v>
      </c>
      <c r="B13" s="266"/>
      <c r="C13" s="48" t="s">
        <v>27</v>
      </c>
      <c r="D13" s="51" t="s">
        <v>28</v>
      </c>
      <c r="E13" s="49">
        <v>41000</v>
      </c>
      <c r="F13" s="47"/>
    </row>
    <row r="14" spans="1:6" ht="37.5" x14ac:dyDescent="0.3">
      <c r="A14" s="43">
        <v>12</v>
      </c>
      <c r="B14" s="52" t="s">
        <v>191</v>
      </c>
      <c r="C14" s="53" t="s">
        <v>192</v>
      </c>
      <c r="D14" s="53" t="s">
        <v>193</v>
      </c>
      <c r="E14" s="54">
        <v>102000</v>
      </c>
      <c r="F14" s="47"/>
    </row>
    <row r="15" spans="1:6" x14ac:dyDescent="0.3">
      <c r="A15" s="43">
        <v>13</v>
      </c>
      <c r="B15" s="252" t="s">
        <v>194</v>
      </c>
      <c r="C15" s="53" t="s">
        <v>195</v>
      </c>
      <c r="D15" s="53" t="s">
        <v>196</v>
      </c>
      <c r="E15" s="54">
        <v>62000</v>
      </c>
      <c r="F15" s="47"/>
    </row>
    <row r="16" spans="1:6" ht="37.5" x14ac:dyDescent="0.3">
      <c r="A16" s="43">
        <v>14</v>
      </c>
      <c r="B16" s="253"/>
      <c r="C16" s="53" t="s">
        <v>197</v>
      </c>
      <c r="D16" s="53" t="s">
        <v>198</v>
      </c>
      <c r="E16" s="54">
        <v>165000</v>
      </c>
      <c r="F16" s="47"/>
    </row>
    <row r="17" spans="1:6" x14ac:dyDescent="0.3">
      <c r="A17" s="43">
        <v>15</v>
      </c>
      <c r="B17" s="254"/>
      <c r="C17" s="53" t="s">
        <v>199</v>
      </c>
      <c r="D17" s="53" t="s">
        <v>200</v>
      </c>
      <c r="E17" s="54">
        <v>116000</v>
      </c>
      <c r="F17" s="47"/>
    </row>
    <row r="18" spans="1:6" ht="37.5" x14ac:dyDescent="0.3">
      <c r="A18" s="43">
        <v>16</v>
      </c>
      <c r="B18" s="252" t="s">
        <v>201</v>
      </c>
      <c r="C18" s="53" t="s">
        <v>202</v>
      </c>
      <c r="D18" s="53" t="s">
        <v>203</v>
      </c>
      <c r="E18" s="54">
        <v>83000</v>
      </c>
      <c r="F18" s="47"/>
    </row>
    <row r="19" spans="1:6" ht="56.25" x14ac:dyDescent="0.3">
      <c r="A19" s="43">
        <v>17</v>
      </c>
      <c r="B19" s="253"/>
      <c r="C19" s="53" t="s">
        <v>204</v>
      </c>
      <c r="D19" s="53" t="s">
        <v>203</v>
      </c>
      <c r="E19" s="54">
        <v>130000</v>
      </c>
      <c r="F19" s="47"/>
    </row>
    <row r="20" spans="1:6" x14ac:dyDescent="0.3">
      <c r="A20" s="43">
        <v>18</v>
      </c>
      <c r="B20" s="253"/>
      <c r="C20" s="53" t="s">
        <v>205</v>
      </c>
      <c r="D20" s="53" t="s">
        <v>203</v>
      </c>
      <c r="E20" s="54">
        <v>120000</v>
      </c>
      <c r="F20" s="47"/>
    </row>
    <row r="21" spans="1:6" x14ac:dyDescent="0.3">
      <c r="A21" s="43">
        <v>19</v>
      </c>
      <c r="B21" s="254"/>
      <c r="C21" s="53" t="s">
        <v>206</v>
      </c>
      <c r="D21" s="53" t="s">
        <v>207</v>
      </c>
      <c r="E21" s="54">
        <v>282000</v>
      </c>
      <c r="F21" s="47"/>
    </row>
    <row r="22" spans="1:6" x14ac:dyDescent="0.3">
      <c r="A22" s="43">
        <v>20</v>
      </c>
      <c r="B22" s="55" t="s">
        <v>208</v>
      </c>
      <c r="C22" s="53" t="s">
        <v>209</v>
      </c>
      <c r="D22" s="53" t="s">
        <v>210</v>
      </c>
      <c r="E22" s="54">
        <v>168000</v>
      </c>
      <c r="F22" s="47"/>
    </row>
    <row r="23" spans="1:6" x14ac:dyDescent="0.3">
      <c r="A23" s="43">
        <v>21</v>
      </c>
      <c r="B23" s="256" t="s">
        <v>211</v>
      </c>
      <c r="C23" s="95" t="s">
        <v>212</v>
      </c>
      <c r="D23" s="95" t="s">
        <v>213</v>
      </c>
      <c r="E23" s="96">
        <v>71000</v>
      </c>
      <c r="F23" s="47"/>
    </row>
    <row r="24" spans="1:6" x14ac:dyDescent="0.3">
      <c r="A24" s="43">
        <v>22</v>
      </c>
      <c r="B24" s="258"/>
      <c r="C24" s="53" t="s">
        <v>214</v>
      </c>
      <c r="D24" s="53" t="s">
        <v>215</v>
      </c>
      <c r="E24" s="46">
        <v>138000</v>
      </c>
      <c r="F24" s="47"/>
    </row>
    <row r="25" spans="1:6" x14ac:dyDescent="0.3">
      <c r="A25" s="43">
        <v>23</v>
      </c>
      <c r="B25" s="259" t="s">
        <v>216</v>
      </c>
      <c r="C25" s="53" t="s">
        <v>150</v>
      </c>
      <c r="D25" s="53" t="s">
        <v>151</v>
      </c>
      <c r="E25" s="54">
        <v>30000</v>
      </c>
      <c r="F25" s="47"/>
    </row>
    <row r="26" spans="1:6" x14ac:dyDescent="0.3">
      <c r="A26" s="43">
        <v>24</v>
      </c>
      <c r="B26" s="259"/>
      <c r="C26" s="53" t="s">
        <v>217</v>
      </c>
      <c r="D26" s="53" t="s">
        <v>151</v>
      </c>
      <c r="E26" s="54">
        <v>20000</v>
      </c>
      <c r="F26" s="47"/>
    </row>
    <row r="27" spans="1:6" x14ac:dyDescent="0.3">
      <c r="A27" s="246" t="s">
        <v>218</v>
      </c>
      <c r="B27" s="247"/>
      <c r="C27" s="247"/>
      <c r="D27" s="248"/>
      <c r="E27" s="41"/>
      <c r="F27" s="42"/>
    </row>
    <row r="28" spans="1:6" ht="37.5" x14ac:dyDescent="0.3">
      <c r="A28" s="43">
        <v>25</v>
      </c>
      <c r="B28" s="260" t="s">
        <v>219</v>
      </c>
      <c r="C28" s="56" t="s">
        <v>70</v>
      </c>
      <c r="D28" s="57" t="s">
        <v>71</v>
      </c>
      <c r="E28" s="58">
        <v>174000</v>
      </c>
      <c r="F28" s="47"/>
    </row>
    <row r="29" spans="1:6" ht="37.5" x14ac:dyDescent="0.3">
      <c r="A29" s="43">
        <v>26</v>
      </c>
      <c r="B29" s="261"/>
      <c r="C29" s="89" t="s">
        <v>81</v>
      </c>
      <c r="D29" s="90" t="s">
        <v>82</v>
      </c>
      <c r="E29" s="91">
        <v>231000</v>
      </c>
      <c r="F29" s="47"/>
    </row>
    <row r="30" spans="1:6" x14ac:dyDescent="0.3">
      <c r="A30" s="43">
        <v>27</v>
      </c>
      <c r="B30" s="261"/>
      <c r="C30" s="56" t="s">
        <v>83</v>
      </c>
      <c r="D30" s="57" t="s">
        <v>84</v>
      </c>
      <c r="E30" s="58">
        <v>732000</v>
      </c>
      <c r="F30" s="47"/>
    </row>
    <row r="31" spans="1:6" ht="37.5" x14ac:dyDescent="0.3">
      <c r="A31" s="43">
        <v>28</v>
      </c>
      <c r="B31" s="261"/>
      <c r="C31" s="56" t="s">
        <v>77</v>
      </c>
      <c r="D31" s="57" t="s">
        <v>220</v>
      </c>
      <c r="E31" s="60">
        <v>121000</v>
      </c>
      <c r="F31" s="47"/>
    </row>
    <row r="32" spans="1:6" ht="37.5" x14ac:dyDescent="0.3">
      <c r="A32" s="43">
        <v>29</v>
      </c>
      <c r="B32" s="261"/>
      <c r="C32" s="56" t="s">
        <v>90</v>
      </c>
      <c r="D32" s="57" t="s">
        <v>91</v>
      </c>
      <c r="E32" s="58">
        <v>192000</v>
      </c>
      <c r="F32" s="47"/>
    </row>
    <row r="33" spans="1:6" ht="37.5" x14ac:dyDescent="0.3">
      <c r="A33" s="43">
        <v>30</v>
      </c>
      <c r="B33" s="261"/>
      <c r="C33" s="56" t="s">
        <v>78</v>
      </c>
      <c r="D33" s="57" t="s">
        <v>79</v>
      </c>
      <c r="E33" s="58">
        <v>173000</v>
      </c>
      <c r="F33" s="47"/>
    </row>
    <row r="34" spans="1:6" ht="37.5" x14ac:dyDescent="0.3">
      <c r="A34" s="43">
        <v>31</v>
      </c>
      <c r="B34" s="261"/>
      <c r="C34" s="56" t="s">
        <v>80</v>
      </c>
      <c r="D34" s="57" t="s">
        <v>221</v>
      </c>
      <c r="E34" s="59">
        <v>231000</v>
      </c>
      <c r="F34" s="47"/>
    </row>
    <row r="35" spans="1:6" x14ac:dyDescent="0.3">
      <c r="A35" s="43">
        <v>32</v>
      </c>
      <c r="B35" s="261"/>
      <c r="C35" s="61" t="s">
        <v>222</v>
      </c>
      <c r="D35" s="62" t="s">
        <v>223</v>
      </c>
      <c r="E35" s="63">
        <v>500000</v>
      </c>
      <c r="F35" s="47"/>
    </row>
    <row r="36" spans="1:6" ht="37.5" x14ac:dyDescent="0.3">
      <c r="A36" s="43">
        <v>33</v>
      </c>
      <c r="B36" s="261"/>
      <c r="C36" s="56" t="s">
        <v>72</v>
      </c>
      <c r="D36" s="57" t="s">
        <v>224</v>
      </c>
      <c r="E36" s="58">
        <v>290000</v>
      </c>
      <c r="F36" s="47" t="s">
        <v>225</v>
      </c>
    </row>
    <row r="37" spans="1:6" ht="37.5" x14ac:dyDescent="0.3">
      <c r="A37" s="43">
        <v>34</v>
      </c>
      <c r="B37" s="261"/>
      <c r="C37" s="56" t="s">
        <v>73</v>
      </c>
      <c r="D37" s="57" t="s">
        <v>74</v>
      </c>
      <c r="E37" s="58">
        <v>231000</v>
      </c>
      <c r="F37" s="47"/>
    </row>
    <row r="38" spans="1:6" ht="56.25" x14ac:dyDescent="0.3">
      <c r="A38" s="43">
        <v>35</v>
      </c>
      <c r="B38" s="261"/>
      <c r="C38" s="56" t="s">
        <v>75</v>
      </c>
      <c r="D38" s="57" t="s">
        <v>76</v>
      </c>
      <c r="E38" s="58">
        <v>616000</v>
      </c>
      <c r="F38" s="47"/>
    </row>
    <row r="39" spans="1:6" ht="37.5" x14ac:dyDescent="0.3">
      <c r="A39" s="43">
        <v>36</v>
      </c>
      <c r="B39" s="261"/>
      <c r="C39" s="56" t="s">
        <v>85</v>
      </c>
      <c r="D39" s="57" t="s">
        <v>86</v>
      </c>
      <c r="E39" s="59">
        <v>231000</v>
      </c>
      <c r="F39" s="47"/>
    </row>
    <row r="40" spans="1:6" ht="37.5" x14ac:dyDescent="0.3">
      <c r="A40" s="43">
        <v>37</v>
      </c>
      <c r="B40" s="261"/>
      <c r="C40" s="56" t="s">
        <v>226</v>
      </c>
      <c r="D40" s="64" t="s">
        <v>227</v>
      </c>
      <c r="E40" s="58">
        <v>1900000</v>
      </c>
      <c r="F40" s="47"/>
    </row>
    <row r="41" spans="1:6" ht="37.5" x14ac:dyDescent="0.3">
      <c r="A41" s="43">
        <v>38</v>
      </c>
      <c r="B41" s="261"/>
      <c r="C41" s="56" t="s">
        <v>87</v>
      </c>
      <c r="D41" s="263" t="s">
        <v>88</v>
      </c>
      <c r="E41" s="58">
        <v>137000</v>
      </c>
      <c r="F41" s="47"/>
    </row>
    <row r="42" spans="1:6" ht="37.5" x14ac:dyDescent="0.3">
      <c r="A42" s="43">
        <v>39</v>
      </c>
      <c r="B42" s="261"/>
      <c r="C42" s="56" t="s">
        <v>89</v>
      </c>
      <c r="D42" s="264"/>
      <c r="E42" s="58">
        <v>137000</v>
      </c>
      <c r="F42" s="47"/>
    </row>
    <row r="43" spans="1:6" ht="37.5" x14ac:dyDescent="0.3">
      <c r="A43" s="43">
        <v>40</v>
      </c>
      <c r="B43" s="261"/>
      <c r="C43" s="56" t="s">
        <v>228</v>
      </c>
      <c r="D43" s="265"/>
      <c r="E43" s="58">
        <v>208000</v>
      </c>
      <c r="F43" s="47"/>
    </row>
    <row r="44" spans="1:6" x14ac:dyDescent="0.3">
      <c r="A44" s="43">
        <v>41</v>
      </c>
      <c r="B44" s="262"/>
      <c r="C44" s="56" t="s">
        <v>92</v>
      </c>
      <c r="D44" s="57" t="s">
        <v>93</v>
      </c>
      <c r="E44" s="58">
        <v>412000</v>
      </c>
      <c r="F44" s="47"/>
    </row>
    <row r="45" spans="1:6" x14ac:dyDescent="0.3">
      <c r="A45" s="246" t="s">
        <v>229</v>
      </c>
      <c r="B45" s="247"/>
      <c r="C45" s="247"/>
      <c r="D45" s="248"/>
      <c r="E45" s="41"/>
      <c r="F45" s="42"/>
    </row>
    <row r="46" spans="1:6" ht="37.5" x14ac:dyDescent="0.3">
      <c r="A46" s="43">
        <v>42</v>
      </c>
      <c r="B46" s="266" t="s">
        <v>94</v>
      </c>
      <c r="C46" s="53" t="s">
        <v>95</v>
      </c>
      <c r="D46" s="53" t="s">
        <v>96</v>
      </c>
      <c r="E46" s="54">
        <v>123000</v>
      </c>
      <c r="F46" s="47"/>
    </row>
    <row r="47" spans="1:6" x14ac:dyDescent="0.3">
      <c r="A47" s="43">
        <v>43</v>
      </c>
      <c r="B47" s="266"/>
      <c r="C47" s="53" t="s">
        <v>23</v>
      </c>
      <c r="D47" s="53" t="s">
        <v>230</v>
      </c>
      <c r="E47" s="54">
        <v>66000</v>
      </c>
      <c r="F47" s="47"/>
    </row>
    <row r="48" spans="1:6" ht="93.75" x14ac:dyDescent="0.3">
      <c r="A48" s="43">
        <v>44</v>
      </c>
      <c r="B48" s="266"/>
      <c r="C48" s="53" t="s">
        <v>97</v>
      </c>
      <c r="D48" s="53" t="s">
        <v>98</v>
      </c>
      <c r="E48" s="54">
        <v>139000</v>
      </c>
      <c r="F48" s="47" t="s">
        <v>99</v>
      </c>
    </row>
    <row r="49" spans="1:6" ht="93.75" x14ac:dyDescent="0.3">
      <c r="A49" s="43">
        <v>45</v>
      </c>
      <c r="B49" s="266"/>
      <c r="C49" s="53" t="s">
        <v>100</v>
      </c>
      <c r="D49" s="53" t="s">
        <v>101</v>
      </c>
      <c r="E49" s="54">
        <v>66000</v>
      </c>
      <c r="F49" s="47" t="s">
        <v>99</v>
      </c>
    </row>
    <row r="50" spans="1:6" ht="37.5" x14ac:dyDescent="0.3">
      <c r="A50" s="43">
        <v>46</v>
      </c>
      <c r="B50" s="266"/>
      <c r="C50" s="53" t="s">
        <v>102</v>
      </c>
      <c r="D50" s="53" t="s">
        <v>103</v>
      </c>
      <c r="E50" s="54">
        <v>868000</v>
      </c>
      <c r="F50" s="47" t="s">
        <v>104</v>
      </c>
    </row>
    <row r="51" spans="1:6" ht="37.5" x14ac:dyDescent="0.3">
      <c r="A51" s="43">
        <v>47</v>
      </c>
      <c r="B51" s="266"/>
      <c r="C51" s="53" t="s">
        <v>105</v>
      </c>
      <c r="D51" s="53" t="s">
        <v>106</v>
      </c>
      <c r="E51" s="54">
        <v>139000</v>
      </c>
      <c r="F51" s="47" t="s">
        <v>107</v>
      </c>
    </row>
    <row r="52" spans="1:6" ht="37.5" x14ac:dyDescent="0.3">
      <c r="A52" s="43">
        <v>48</v>
      </c>
      <c r="B52" s="266"/>
      <c r="C52" s="53" t="s">
        <v>108</v>
      </c>
      <c r="D52" s="53" t="s">
        <v>109</v>
      </c>
      <c r="E52" s="54">
        <v>72000</v>
      </c>
      <c r="F52" s="47" t="s">
        <v>110</v>
      </c>
    </row>
    <row r="53" spans="1:6" ht="37.5" x14ac:dyDescent="0.3">
      <c r="A53" s="43">
        <v>49</v>
      </c>
      <c r="B53" s="266" t="s">
        <v>111</v>
      </c>
      <c r="C53" s="53" t="s">
        <v>112</v>
      </c>
      <c r="D53" s="53" t="s">
        <v>113</v>
      </c>
      <c r="E53" s="54">
        <v>174000</v>
      </c>
      <c r="F53" s="47"/>
    </row>
    <row r="54" spans="1:6" x14ac:dyDescent="0.3">
      <c r="A54" s="43">
        <v>50</v>
      </c>
      <c r="B54" s="266"/>
      <c r="C54" s="53" t="s">
        <v>114</v>
      </c>
      <c r="D54" s="53" t="s">
        <v>115</v>
      </c>
      <c r="E54" s="54">
        <v>88000</v>
      </c>
      <c r="F54" s="47"/>
    </row>
    <row r="55" spans="1:6" ht="56.25" x14ac:dyDescent="0.3">
      <c r="A55" s="43">
        <v>51</v>
      </c>
      <c r="B55" s="256" t="s">
        <v>116</v>
      </c>
      <c r="C55" s="53" t="s">
        <v>117</v>
      </c>
      <c r="D55" s="53" t="s">
        <v>118</v>
      </c>
      <c r="E55" s="46">
        <v>168000</v>
      </c>
      <c r="F55" s="47"/>
    </row>
    <row r="56" spans="1:6" ht="56.25" x14ac:dyDescent="0.3">
      <c r="A56" s="43">
        <v>52</v>
      </c>
      <c r="B56" s="257"/>
      <c r="C56" s="53" t="s">
        <v>119</v>
      </c>
      <c r="D56" s="53" t="s">
        <v>120</v>
      </c>
      <c r="E56" s="46">
        <v>154000</v>
      </c>
      <c r="F56" s="47"/>
    </row>
    <row r="57" spans="1:6" x14ac:dyDescent="0.3">
      <c r="A57" s="43">
        <v>53</v>
      </c>
      <c r="B57" s="258"/>
      <c r="C57" s="53" t="s">
        <v>231</v>
      </c>
      <c r="D57" s="53" t="s">
        <v>232</v>
      </c>
      <c r="E57" s="46">
        <v>253000</v>
      </c>
      <c r="F57" s="47"/>
    </row>
    <row r="58" spans="1:6" x14ac:dyDescent="0.3">
      <c r="A58" s="246" t="s">
        <v>233</v>
      </c>
      <c r="B58" s="247"/>
      <c r="C58" s="247"/>
      <c r="D58" s="248"/>
      <c r="E58" s="65"/>
      <c r="F58" s="42"/>
    </row>
    <row r="59" spans="1:6" ht="37.5" x14ac:dyDescent="0.3">
      <c r="A59" s="43">
        <v>54</v>
      </c>
      <c r="B59" s="256" t="s">
        <v>234</v>
      </c>
      <c r="C59" s="53" t="s">
        <v>235</v>
      </c>
      <c r="D59" s="53" t="s">
        <v>236</v>
      </c>
      <c r="E59" s="46">
        <v>250000</v>
      </c>
      <c r="F59" s="47"/>
    </row>
    <row r="60" spans="1:6" ht="37.5" x14ac:dyDescent="0.3">
      <c r="A60" s="43">
        <v>55</v>
      </c>
      <c r="B60" s="258"/>
      <c r="C60" s="53" t="s">
        <v>237</v>
      </c>
      <c r="D60" s="53" t="s">
        <v>238</v>
      </c>
      <c r="E60" s="46">
        <v>399000</v>
      </c>
      <c r="F60" s="47"/>
    </row>
    <row r="61" spans="1:6" x14ac:dyDescent="0.3">
      <c r="A61" s="43">
        <v>56</v>
      </c>
      <c r="B61" s="256" t="s">
        <v>239</v>
      </c>
      <c r="C61" s="53" t="s">
        <v>240</v>
      </c>
      <c r="D61" s="53"/>
      <c r="E61" s="46">
        <v>2500000</v>
      </c>
      <c r="F61" s="47"/>
    </row>
    <row r="62" spans="1:6" x14ac:dyDescent="0.3">
      <c r="A62" s="43">
        <v>57</v>
      </c>
      <c r="B62" s="258"/>
      <c r="C62" s="53" t="s">
        <v>241</v>
      </c>
      <c r="D62" s="53"/>
      <c r="E62" s="46">
        <v>2200000</v>
      </c>
      <c r="F62" s="47"/>
    </row>
    <row r="63" spans="1:6" x14ac:dyDescent="0.3">
      <c r="A63" s="43">
        <v>58</v>
      </c>
      <c r="B63" s="66" t="s">
        <v>242</v>
      </c>
      <c r="C63" s="53" t="s">
        <v>243</v>
      </c>
      <c r="D63" s="53"/>
      <c r="E63" s="46">
        <v>92000</v>
      </c>
      <c r="F63" s="47"/>
    </row>
    <row r="64" spans="1:6" x14ac:dyDescent="0.3">
      <c r="A64" s="43">
        <v>59</v>
      </c>
      <c r="B64" s="256" t="s">
        <v>244</v>
      </c>
      <c r="C64" s="53" t="s">
        <v>245</v>
      </c>
      <c r="D64" s="53"/>
      <c r="E64" s="46">
        <v>275000</v>
      </c>
      <c r="F64" s="47"/>
    </row>
    <row r="65" spans="1:6" x14ac:dyDescent="0.3">
      <c r="A65" s="43">
        <v>60</v>
      </c>
      <c r="B65" s="257"/>
      <c r="C65" s="53" t="s">
        <v>246</v>
      </c>
      <c r="D65" s="53"/>
      <c r="E65" s="46">
        <v>187000</v>
      </c>
      <c r="F65" s="47"/>
    </row>
    <row r="66" spans="1:6" x14ac:dyDescent="0.3">
      <c r="A66" s="43">
        <v>61</v>
      </c>
      <c r="B66" s="257"/>
      <c r="C66" s="53" t="s">
        <v>247</v>
      </c>
      <c r="D66" s="53"/>
      <c r="E66" s="46">
        <v>187000</v>
      </c>
      <c r="F66" s="47"/>
    </row>
    <row r="67" spans="1:6" x14ac:dyDescent="0.3">
      <c r="A67" s="43">
        <v>62</v>
      </c>
      <c r="B67" s="257"/>
      <c r="C67" s="53" t="s">
        <v>248</v>
      </c>
      <c r="D67" s="53"/>
      <c r="E67" s="46">
        <v>189000</v>
      </c>
      <c r="F67" s="47"/>
    </row>
    <row r="68" spans="1:6" x14ac:dyDescent="0.3">
      <c r="A68" s="43">
        <v>63</v>
      </c>
      <c r="B68" s="257"/>
      <c r="C68" s="53" t="s">
        <v>249</v>
      </c>
      <c r="D68" s="53"/>
      <c r="E68" s="46">
        <v>150000</v>
      </c>
      <c r="F68" s="47"/>
    </row>
    <row r="69" spans="1:6" x14ac:dyDescent="0.3">
      <c r="A69" s="43">
        <v>64</v>
      </c>
      <c r="B69" s="257"/>
      <c r="C69" s="53" t="s">
        <v>250</v>
      </c>
      <c r="D69" s="53"/>
      <c r="E69" s="46">
        <v>189000</v>
      </c>
      <c r="F69" s="47"/>
    </row>
    <row r="70" spans="1:6" x14ac:dyDescent="0.3">
      <c r="A70" s="43">
        <v>65</v>
      </c>
      <c r="B70" s="257"/>
      <c r="C70" s="53" t="s">
        <v>251</v>
      </c>
      <c r="D70" s="53"/>
      <c r="E70" s="46">
        <v>189000</v>
      </c>
      <c r="F70" s="47"/>
    </row>
    <row r="71" spans="1:6" x14ac:dyDescent="0.3">
      <c r="A71" s="43">
        <v>66</v>
      </c>
      <c r="B71" s="257"/>
      <c r="C71" s="53" t="s">
        <v>252</v>
      </c>
      <c r="D71" s="53"/>
      <c r="E71" s="46">
        <v>187000</v>
      </c>
      <c r="F71" s="47"/>
    </row>
    <row r="72" spans="1:6" x14ac:dyDescent="0.3">
      <c r="A72" s="43">
        <v>67</v>
      </c>
      <c r="B72" s="257"/>
      <c r="C72" s="53" t="s">
        <v>253</v>
      </c>
      <c r="D72" s="53"/>
      <c r="E72" s="46">
        <v>201000</v>
      </c>
      <c r="F72" s="47"/>
    </row>
    <row r="73" spans="1:6" x14ac:dyDescent="0.3">
      <c r="A73" s="43">
        <v>68</v>
      </c>
      <c r="B73" s="257"/>
      <c r="C73" s="53" t="s">
        <v>254</v>
      </c>
      <c r="D73" s="53"/>
      <c r="E73" s="46">
        <v>187000</v>
      </c>
      <c r="F73" s="47"/>
    </row>
    <row r="74" spans="1:6" x14ac:dyDescent="0.3">
      <c r="A74" s="43">
        <v>69</v>
      </c>
      <c r="B74" s="257"/>
      <c r="C74" s="53" t="s">
        <v>255</v>
      </c>
      <c r="D74" s="53"/>
      <c r="E74" s="46">
        <v>187000</v>
      </c>
      <c r="F74" s="47"/>
    </row>
    <row r="75" spans="1:6" x14ac:dyDescent="0.3">
      <c r="A75" s="43">
        <v>70</v>
      </c>
      <c r="B75" s="257"/>
      <c r="C75" s="53" t="s">
        <v>256</v>
      </c>
      <c r="D75" s="53"/>
      <c r="E75" s="46">
        <v>132000</v>
      </c>
      <c r="F75" s="47"/>
    </row>
    <row r="76" spans="1:6" x14ac:dyDescent="0.3">
      <c r="A76" s="43">
        <v>71</v>
      </c>
      <c r="B76" s="257"/>
      <c r="C76" s="53" t="s">
        <v>257</v>
      </c>
      <c r="D76" s="53"/>
      <c r="E76" s="46">
        <v>187000</v>
      </c>
      <c r="F76" s="47"/>
    </row>
    <row r="77" spans="1:6" x14ac:dyDescent="0.3">
      <c r="A77" s="43">
        <v>72</v>
      </c>
      <c r="B77" s="258"/>
      <c r="C77" s="53" t="s">
        <v>258</v>
      </c>
      <c r="D77" s="53"/>
      <c r="E77" s="46">
        <v>1073000</v>
      </c>
      <c r="F77" s="47"/>
    </row>
    <row r="78" spans="1:6" x14ac:dyDescent="0.3">
      <c r="A78" s="246" t="s">
        <v>259</v>
      </c>
      <c r="B78" s="247"/>
      <c r="C78" s="247"/>
      <c r="D78" s="248"/>
      <c r="E78" s="41"/>
      <c r="F78" s="42"/>
    </row>
    <row r="79" spans="1:6" ht="37.5" x14ac:dyDescent="0.3">
      <c r="A79" s="43">
        <v>73</v>
      </c>
      <c r="B79" s="52" t="s">
        <v>260</v>
      </c>
      <c r="C79" s="53" t="s">
        <v>261</v>
      </c>
      <c r="D79" s="53" t="s">
        <v>262</v>
      </c>
      <c r="E79" s="46">
        <v>50000</v>
      </c>
      <c r="F79" s="47"/>
    </row>
    <row r="80" spans="1:6" ht="37.5" x14ac:dyDescent="0.3">
      <c r="A80" s="43">
        <v>74</v>
      </c>
      <c r="B80" s="52" t="s">
        <v>263</v>
      </c>
      <c r="C80" s="53" t="s">
        <v>264</v>
      </c>
      <c r="D80" s="53" t="s">
        <v>265</v>
      </c>
      <c r="E80" s="46">
        <v>108000</v>
      </c>
      <c r="F80" s="47"/>
    </row>
    <row r="81" spans="1:6" x14ac:dyDescent="0.3">
      <c r="A81" s="245" t="s">
        <v>266</v>
      </c>
      <c r="B81" s="245"/>
      <c r="C81" s="245"/>
      <c r="D81" s="245"/>
      <c r="E81" s="67"/>
      <c r="F81" s="42"/>
    </row>
    <row r="82" spans="1:6" ht="37.5" x14ac:dyDescent="0.3">
      <c r="A82" s="43">
        <v>75</v>
      </c>
      <c r="B82" s="249" t="s">
        <v>267</v>
      </c>
      <c r="C82" s="87" t="s">
        <v>268</v>
      </c>
      <c r="D82" s="87" t="s">
        <v>22</v>
      </c>
      <c r="E82" s="88">
        <v>230000</v>
      </c>
      <c r="F82" s="47"/>
    </row>
    <row r="83" spans="1:6" ht="56.25" x14ac:dyDescent="0.3">
      <c r="A83" s="43">
        <v>76</v>
      </c>
      <c r="B83" s="250"/>
      <c r="C83" s="87" t="s">
        <v>124</v>
      </c>
      <c r="D83" s="87" t="s">
        <v>125</v>
      </c>
      <c r="E83" s="88">
        <v>220000</v>
      </c>
      <c r="F83" s="47"/>
    </row>
    <row r="84" spans="1:6" ht="37.5" x14ac:dyDescent="0.3">
      <c r="A84" s="43">
        <v>77</v>
      </c>
      <c r="B84" s="250"/>
      <c r="C84" s="87" t="s">
        <v>269</v>
      </c>
      <c r="D84" s="87" t="s">
        <v>123</v>
      </c>
      <c r="E84" s="88">
        <v>230000</v>
      </c>
      <c r="F84" s="47"/>
    </row>
    <row r="85" spans="1:6" ht="37.5" x14ac:dyDescent="0.3">
      <c r="A85" s="43">
        <v>78</v>
      </c>
      <c r="B85" s="250"/>
      <c r="C85" s="53" t="s">
        <v>146</v>
      </c>
      <c r="D85" s="53" t="s">
        <v>147</v>
      </c>
      <c r="E85" s="54">
        <v>358000</v>
      </c>
      <c r="F85" s="47"/>
    </row>
    <row r="86" spans="1:6" ht="37.5" x14ac:dyDescent="0.3">
      <c r="A86" s="43">
        <v>79</v>
      </c>
      <c r="B86" s="250"/>
      <c r="C86" s="45" t="s">
        <v>121</v>
      </c>
      <c r="D86" s="45" t="s">
        <v>122</v>
      </c>
      <c r="E86" s="46">
        <v>545000</v>
      </c>
      <c r="F86" s="47"/>
    </row>
    <row r="87" spans="1:6" ht="56.25" x14ac:dyDescent="0.3">
      <c r="A87" s="43">
        <v>80</v>
      </c>
      <c r="B87" s="250"/>
      <c r="C87" s="45" t="s">
        <v>126</v>
      </c>
      <c r="D87" s="45" t="s">
        <v>127</v>
      </c>
      <c r="E87" s="46">
        <v>770000</v>
      </c>
      <c r="F87" s="47"/>
    </row>
    <row r="88" spans="1:6" ht="56.25" x14ac:dyDescent="0.3">
      <c r="A88" s="43">
        <v>81</v>
      </c>
      <c r="B88" s="251"/>
      <c r="C88" s="45" t="s">
        <v>128</v>
      </c>
      <c r="D88" s="45" t="s">
        <v>129</v>
      </c>
      <c r="E88" s="46">
        <v>249000</v>
      </c>
      <c r="F88" s="47"/>
    </row>
    <row r="89" spans="1:6" ht="37.5" x14ac:dyDescent="0.3">
      <c r="A89" s="43">
        <v>82</v>
      </c>
      <c r="B89" s="252" t="s">
        <v>270</v>
      </c>
      <c r="C89" s="53" t="s">
        <v>130</v>
      </c>
      <c r="D89" s="53" t="s">
        <v>131</v>
      </c>
      <c r="E89" s="54">
        <v>157000</v>
      </c>
      <c r="F89" s="47"/>
    </row>
    <row r="90" spans="1:6" ht="37.5" x14ac:dyDescent="0.3">
      <c r="A90" s="43">
        <v>83</v>
      </c>
      <c r="B90" s="253"/>
      <c r="C90" s="53" t="s">
        <v>132</v>
      </c>
      <c r="D90" s="53" t="s">
        <v>133</v>
      </c>
      <c r="E90" s="54">
        <v>157000</v>
      </c>
      <c r="F90" s="47"/>
    </row>
    <row r="91" spans="1:6" ht="37.5" x14ac:dyDescent="0.3">
      <c r="A91" s="43">
        <v>84</v>
      </c>
      <c r="B91" s="254"/>
      <c r="C91" s="53" t="s">
        <v>134</v>
      </c>
      <c r="D91" s="53" t="s">
        <v>135</v>
      </c>
      <c r="E91" s="54"/>
      <c r="F91" s="47"/>
    </row>
    <row r="92" spans="1:6" x14ac:dyDescent="0.3">
      <c r="A92" s="43">
        <v>85</v>
      </c>
      <c r="B92" s="253" t="s">
        <v>271</v>
      </c>
      <c r="C92" s="53" t="s">
        <v>272</v>
      </c>
      <c r="D92" s="53" t="s">
        <v>136</v>
      </c>
      <c r="E92" s="54">
        <v>3570000</v>
      </c>
      <c r="F92" s="47"/>
    </row>
    <row r="93" spans="1:6" ht="37.5" x14ac:dyDescent="0.3">
      <c r="A93" s="43">
        <v>86</v>
      </c>
      <c r="B93" s="253"/>
      <c r="C93" s="53" t="s">
        <v>137</v>
      </c>
      <c r="D93" s="53" t="s">
        <v>138</v>
      </c>
      <c r="E93" s="46">
        <v>847000</v>
      </c>
      <c r="F93" s="47"/>
    </row>
    <row r="94" spans="1:6" ht="37.5" x14ac:dyDescent="0.3">
      <c r="A94" s="43">
        <v>87</v>
      </c>
      <c r="B94" s="253"/>
      <c r="C94" s="53" t="s">
        <v>139</v>
      </c>
      <c r="D94" s="53" t="s">
        <v>140</v>
      </c>
      <c r="E94" s="46">
        <v>2178000</v>
      </c>
      <c r="F94" s="47"/>
    </row>
    <row r="95" spans="1:6" ht="37.5" x14ac:dyDescent="0.3">
      <c r="A95" s="43">
        <v>88</v>
      </c>
      <c r="B95" s="253"/>
      <c r="C95" s="53" t="s">
        <v>141</v>
      </c>
      <c r="D95" s="53" t="s">
        <v>142</v>
      </c>
      <c r="E95" s="46">
        <v>847000</v>
      </c>
      <c r="F95" s="47"/>
    </row>
    <row r="96" spans="1:6" ht="37.5" x14ac:dyDescent="0.3">
      <c r="A96" s="43">
        <v>89</v>
      </c>
      <c r="B96" s="253"/>
      <c r="C96" s="53" t="s">
        <v>143</v>
      </c>
      <c r="D96" s="53" t="s">
        <v>144</v>
      </c>
      <c r="E96" s="46">
        <v>1700000</v>
      </c>
      <c r="F96" s="47"/>
    </row>
    <row r="97" spans="1:6" ht="37.5" x14ac:dyDescent="0.3">
      <c r="A97" s="43">
        <v>90</v>
      </c>
      <c r="B97" s="253"/>
      <c r="C97" s="53" t="s">
        <v>145</v>
      </c>
      <c r="D97" s="53" t="s">
        <v>135</v>
      </c>
      <c r="E97" s="46"/>
      <c r="F97" s="47"/>
    </row>
    <row r="98" spans="1:6" ht="37.5" x14ac:dyDescent="0.3">
      <c r="A98" s="43">
        <v>91</v>
      </c>
      <c r="B98" s="255" t="s">
        <v>273</v>
      </c>
      <c r="C98" s="53" t="s">
        <v>274</v>
      </c>
      <c r="D98" s="53" t="s">
        <v>275</v>
      </c>
      <c r="E98" s="69">
        <v>5700000</v>
      </c>
      <c r="F98" s="47"/>
    </row>
    <row r="99" spans="1:6" x14ac:dyDescent="0.3">
      <c r="A99" s="43">
        <v>92</v>
      </c>
      <c r="B99" s="255"/>
      <c r="C99" s="53" t="s">
        <v>276</v>
      </c>
      <c r="D99" s="53" t="s">
        <v>277</v>
      </c>
      <c r="E99" s="69">
        <v>5700000</v>
      </c>
      <c r="F99" s="47"/>
    </row>
    <row r="100" spans="1:6" ht="37.5" x14ac:dyDescent="0.3">
      <c r="A100" s="43">
        <v>93</v>
      </c>
      <c r="B100" s="255"/>
      <c r="C100" s="53" t="s">
        <v>278</v>
      </c>
      <c r="D100" s="53" t="s">
        <v>279</v>
      </c>
      <c r="E100" s="69">
        <v>5700000</v>
      </c>
      <c r="F100" s="47"/>
    </row>
    <row r="101" spans="1:6" ht="37.5" x14ac:dyDescent="0.3">
      <c r="A101" s="43">
        <v>94</v>
      </c>
      <c r="B101" s="255"/>
      <c r="C101" s="53" t="s">
        <v>280</v>
      </c>
      <c r="D101" s="53" t="s">
        <v>281</v>
      </c>
      <c r="E101" s="69">
        <v>5700000</v>
      </c>
      <c r="F101" s="47"/>
    </row>
    <row r="102" spans="1:6" x14ac:dyDescent="0.3">
      <c r="A102" s="43">
        <v>95</v>
      </c>
      <c r="B102" s="255"/>
      <c r="C102" s="53" t="s">
        <v>282</v>
      </c>
      <c r="D102" s="53" t="s">
        <v>283</v>
      </c>
      <c r="E102" s="69">
        <v>5700000</v>
      </c>
      <c r="F102" s="47"/>
    </row>
    <row r="103" spans="1:6" x14ac:dyDescent="0.3">
      <c r="A103" s="43">
        <v>96</v>
      </c>
      <c r="B103" s="255"/>
      <c r="C103" s="53" t="s">
        <v>284</v>
      </c>
      <c r="D103" s="53" t="s">
        <v>285</v>
      </c>
      <c r="E103" s="69">
        <v>5700000</v>
      </c>
      <c r="F103" s="47"/>
    </row>
    <row r="104" spans="1:6" ht="37.5" x14ac:dyDescent="0.3">
      <c r="A104" s="43">
        <v>97</v>
      </c>
      <c r="B104" s="255"/>
      <c r="C104" s="53" t="s">
        <v>286</v>
      </c>
      <c r="D104" s="53" t="s">
        <v>287</v>
      </c>
      <c r="E104" s="69">
        <v>5700000</v>
      </c>
      <c r="F104" s="47"/>
    </row>
    <row r="105" spans="1:6" ht="37.5" x14ac:dyDescent="0.3">
      <c r="A105" s="43">
        <v>98</v>
      </c>
      <c r="B105" s="255"/>
      <c r="C105" s="53" t="s">
        <v>288</v>
      </c>
      <c r="D105" s="53" t="s">
        <v>287</v>
      </c>
      <c r="E105" s="69">
        <v>7550000</v>
      </c>
      <c r="F105" s="47"/>
    </row>
    <row r="106" spans="1:6" ht="37.5" x14ac:dyDescent="0.3">
      <c r="A106" s="43">
        <v>99</v>
      </c>
      <c r="B106" s="255"/>
      <c r="C106" s="53" t="s">
        <v>289</v>
      </c>
      <c r="D106" s="53" t="s">
        <v>290</v>
      </c>
      <c r="E106" s="69">
        <v>5700000</v>
      </c>
      <c r="F106" s="47"/>
    </row>
    <row r="107" spans="1:6" x14ac:dyDescent="0.3">
      <c r="A107" s="43">
        <v>100</v>
      </c>
      <c r="B107" s="255"/>
      <c r="C107" s="53" t="s">
        <v>291</v>
      </c>
      <c r="D107" s="53" t="s">
        <v>292</v>
      </c>
      <c r="E107" s="69">
        <v>9192000</v>
      </c>
      <c r="F107" s="47"/>
    </row>
    <row r="108" spans="1:6" x14ac:dyDescent="0.3">
      <c r="A108" s="43">
        <v>101</v>
      </c>
      <c r="B108" s="255"/>
      <c r="C108" s="53" t="s">
        <v>293</v>
      </c>
      <c r="D108" s="53" t="s">
        <v>294</v>
      </c>
      <c r="E108" s="54">
        <v>4650000</v>
      </c>
      <c r="F108" s="70" t="s">
        <v>295</v>
      </c>
    </row>
    <row r="109" spans="1:6" ht="37.5" x14ac:dyDescent="0.3">
      <c r="A109" s="43">
        <v>102</v>
      </c>
      <c r="B109" s="255"/>
      <c r="C109" s="53" t="s">
        <v>296</v>
      </c>
      <c r="D109" s="53" t="s">
        <v>297</v>
      </c>
      <c r="E109" s="69">
        <v>5130000</v>
      </c>
      <c r="F109" s="47"/>
    </row>
    <row r="110" spans="1:6" ht="37.5" x14ac:dyDescent="0.3">
      <c r="A110" s="43">
        <v>103</v>
      </c>
      <c r="B110" s="255"/>
      <c r="C110" s="53" t="s">
        <v>298</v>
      </c>
      <c r="D110" s="53" t="s">
        <v>297</v>
      </c>
      <c r="E110" s="69">
        <v>7000000</v>
      </c>
      <c r="F110" s="47"/>
    </row>
    <row r="111" spans="1:6" ht="37.5" x14ac:dyDescent="0.3">
      <c r="A111" s="43">
        <v>104</v>
      </c>
      <c r="B111" s="255"/>
      <c r="C111" s="53" t="s">
        <v>299</v>
      </c>
      <c r="D111" s="53" t="s">
        <v>300</v>
      </c>
      <c r="E111" s="69">
        <v>5130000</v>
      </c>
      <c r="F111" s="47"/>
    </row>
    <row r="112" spans="1:6" ht="37.5" x14ac:dyDescent="0.3">
      <c r="A112" s="43">
        <v>105</v>
      </c>
      <c r="B112" s="255"/>
      <c r="C112" s="53" t="s">
        <v>301</v>
      </c>
      <c r="D112" s="53" t="s">
        <v>300</v>
      </c>
      <c r="E112" s="69">
        <v>7000000</v>
      </c>
      <c r="F112" s="47"/>
    </row>
    <row r="113" spans="1:6" ht="37.5" x14ac:dyDescent="0.3">
      <c r="A113" s="43">
        <v>106</v>
      </c>
      <c r="B113" s="255"/>
      <c r="C113" s="53" t="s">
        <v>302</v>
      </c>
      <c r="D113" s="53" t="s">
        <v>303</v>
      </c>
      <c r="E113" s="69">
        <v>5130000</v>
      </c>
      <c r="F113" s="47"/>
    </row>
    <row r="114" spans="1:6" x14ac:dyDescent="0.3">
      <c r="A114" s="43">
        <v>107</v>
      </c>
      <c r="B114" s="255"/>
      <c r="C114" s="53" t="s">
        <v>304</v>
      </c>
      <c r="D114" s="53" t="s">
        <v>305</v>
      </c>
      <c r="E114" s="69">
        <v>5700000</v>
      </c>
      <c r="F114" s="47"/>
    </row>
    <row r="115" spans="1:6" x14ac:dyDescent="0.3">
      <c r="A115" s="43">
        <v>108</v>
      </c>
      <c r="B115" s="255"/>
      <c r="C115" s="53" t="s">
        <v>306</v>
      </c>
      <c r="D115" s="53" t="s">
        <v>307</v>
      </c>
      <c r="E115" s="69">
        <v>5700000</v>
      </c>
      <c r="F115" s="47"/>
    </row>
    <row r="116" spans="1:6" x14ac:dyDescent="0.3">
      <c r="A116" s="43">
        <v>109</v>
      </c>
      <c r="B116" s="255"/>
      <c r="C116" s="53" t="s">
        <v>308</v>
      </c>
      <c r="D116" s="53" t="s">
        <v>309</v>
      </c>
      <c r="E116" s="69">
        <v>5700000</v>
      </c>
      <c r="F116" s="47"/>
    </row>
    <row r="117" spans="1:6" x14ac:dyDescent="0.3">
      <c r="A117" s="43">
        <v>110</v>
      </c>
      <c r="B117" s="255"/>
      <c r="C117" s="53" t="s">
        <v>310</v>
      </c>
      <c r="D117" s="53" t="s">
        <v>311</v>
      </c>
      <c r="E117" s="69">
        <v>5700000</v>
      </c>
      <c r="F117" s="47"/>
    </row>
    <row r="118" spans="1:6" x14ac:dyDescent="0.3">
      <c r="A118" s="43">
        <v>111</v>
      </c>
      <c r="B118" s="255"/>
      <c r="C118" s="53" t="s">
        <v>312</v>
      </c>
      <c r="D118" s="53" t="s">
        <v>313</v>
      </c>
      <c r="E118" s="69">
        <v>12900000</v>
      </c>
      <c r="F118" s="47"/>
    </row>
    <row r="119" spans="1:6" x14ac:dyDescent="0.3">
      <c r="A119" s="43">
        <v>112</v>
      </c>
      <c r="B119" s="255"/>
      <c r="C119" s="53" t="s">
        <v>314</v>
      </c>
      <c r="D119" s="53" t="s">
        <v>315</v>
      </c>
      <c r="E119" s="69">
        <v>5700000</v>
      </c>
      <c r="F119" s="47"/>
    </row>
    <row r="120" spans="1:6" ht="37.5" x14ac:dyDescent="0.3">
      <c r="A120" s="43">
        <v>113</v>
      </c>
      <c r="B120" s="255"/>
      <c r="C120" s="53" t="s">
        <v>316</v>
      </c>
      <c r="D120" s="53" t="s">
        <v>317</v>
      </c>
      <c r="E120" s="69">
        <v>7900000</v>
      </c>
      <c r="F120" s="47"/>
    </row>
    <row r="121" spans="1:6" x14ac:dyDescent="0.3">
      <c r="A121" s="43">
        <v>114</v>
      </c>
      <c r="B121" s="255"/>
      <c r="C121" s="53" t="s">
        <v>318</v>
      </c>
      <c r="D121" s="53" t="s">
        <v>319</v>
      </c>
      <c r="E121" s="54">
        <v>6200000</v>
      </c>
      <c r="F121" s="47"/>
    </row>
    <row r="122" spans="1:6" x14ac:dyDescent="0.3">
      <c r="A122" s="43">
        <v>115</v>
      </c>
      <c r="B122" s="255"/>
      <c r="C122" s="53" t="s">
        <v>320</v>
      </c>
      <c r="D122" s="53"/>
      <c r="E122" s="69">
        <v>10100000</v>
      </c>
      <c r="F122" s="47"/>
    </row>
    <row r="123" spans="1:6" x14ac:dyDescent="0.3">
      <c r="A123" s="43">
        <v>116</v>
      </c>
      <c r="B123" s="255"/>
      <c r="C123" s="53" t="s">
        <v>321</v>
      </c>
      <c r="D123" s="53"/>
      <c r="E123" s="69">
        <v>10100000</v>
      </c>
      <c r="F123" s="47"/>
    </row>
    <row r="124" spans="1:6" x14ac:dyDescent="0.3">
      <c r="A124" s="43">
        <v>117</v>
      </c>
      <c r="B124" s="255"/>
      <c r="C124" s="53" t="s">
        <v>322</v>
      </c>
      <c r="D124" s="53" t="s">
        <v>323</v>
      </c>
      <c r="E124" s="69">
        <v>9200000</v>
      </c>
      <c r="F124" s="47"/>
    </row>
    <row r="125" spans="1:6" ht="37.5" x14ac:dyDescent="0.3">
      <c r="A125" s="43">
        <v>118</v>
      </c>
      <c r="B125" s="255"/>
      <c r="C125" s="53" t="s">
        <v>324</v>
      </c>
      <c r="D125" s="53" t="s">
        <v>325</v>
      </c>
      <c r="E125" s="69">
        <v>16550000</v>
      </c>
      <c r="F125" s="47"/>
    </row>
    <row r="126" spans="1:6" ht="37.5" x14ac:dyDescent="0.3">
      <c r="A126" s="43">
        <v>119</v>
      </c>
      <c r="B126" s="255"/>
      <c r="C126" s="53" t="s">
        <v>326</v>
      </c>
      <c r="D126" s="53" t="s">
        <v>327</v>
      </c>
      <c r="E126" s="69">
        <v>12900000</v>
      </c>
      <c r="F126" s="47"/>
    </row>
    <row r="127" spans="1:6" ht="37.5" x14ac:dyDescent="0.3">
      <c r="A127" s="43">
        <v>120</v>
      </c>
      <c r="B127" s="255"/>
      <c r="C127" s="53" t="s">
        <v>328</v>
      </c>
      <c r="D127" s="53" t="s">
        <v>329</v>
      </c>
      <c r="E127" s="69">
        <v>38600000</v>
      </c>
      <c r="F127" s="47"/>
    </row>
    <row r="128" spans="1:6" x14ac:dyDescent="0.3">
      <c r="A128" s="245" t="s">
        <v>330</v>
      </c>
      <c r="B128" s="245"/>
      <c r="C128" s="245"/>
      <c r="D128" s="245"/>
      <c r="E128" s="67"/>
      <c r="F128" s="42"/>
    </row>
    <row r="129" spans="1:6" ht="37.5" x14ac:dyDescent="0.3">
      <c r="A129" s="43">
        <v>121</v>
      </c>
      <c r="B129" s="71"/>
      <c r="C129" s="53" t="s">
        <v>148</v>
      </c>
      <c r="D129" s="53" t="s">
        <v>149</v>
      </c>
      <c r="E129" s="54">
        <v>88000</v>
      </c>
      <c r="F129" s="47"/>
    </row>
    <row r="130" spans="1:6" ht="37.5" x14ac:dyDescent="0.3">
      <c r="A130" s="43">
        <v>122</v>
      </c>
      <c r="B130" s="72"/>
      <c r="C130" s="45" t="s">
        <v>17</v>
      </c>
      <c r="D130" s="45" t="s">
        <v>18</v>
      </c>
      <c r="E130" s="68">
        <v>140000</v>
      </c>
      <c r="F130" s="47"/>
    </row>
    <row r="131" spans="1:6" x14ac:dyDescent="0.3">
      <c r="A131" s="43">
        <v>123</v>
      </c>
      <c r="B131" s="73"/>
      <c r="C131" s="74" t="s">
        <v>331</v>
      </c>
      <c r="D131" s="74" t="s">
        <v>332</v>
      </c>
      <c r="E131" s="75">
        <v>450000</v>
      </c>
      <c r="F131" s="47"/>
    </row>
    <row r="132" spans="1:6" ht="37.5" x14ac:dyDescent="0.3">
      <c r="A132" s="43">
        <v>124</v>
      </c>
      <c r="B132" s="252" t="s">
        <v>333</v>
      </c>
      <c r="C132" s="53" t="s">
        <v>334</v>
      </c>
      <c r="D132" s="53" t="s">
        <v>335</v>
      </c>
      <c r="E132" s="54">
        <v>178000</v>
      </c>
      <c r="F132" s="47"/>
    </row>
    <row r="133" spans="1:6" x14ac:dyDescent="0.3">
      <c r="A133" s="43">
        <v>125</v>
      </c>
      <c r="B133" s="254"/>
      <c r="C133" s="53" t="s">
        <v>336</v>
      </c>
      <c r="D133" s="53" t="s">
        <v>337</v>
      </c>
      <c r="E133" s="54">
        <v>127000</v>
      </c>
      <c r="F133" s="47"/>
    </row>
    <row r="134" spans="1:6" x14ac:dyDescent="0.3">
      <c r="A134" s="246" t="s">
        <v>338</v>
      </c>
      <c r="B134" s="247"/>
      <c r="C134" s="247"/>
      <c r="D134" s="248"/>
      <c r="E134" s="37"/>
      <c r="F134" s="37"/>
    </row>
    <row r="135" spans="1:6" x14ac:dyDescent="0.3">
      <c r="A135" s="76">
        <v>126</v>
      </c>
      <c r="B135" s="77"/>
      <c r="C135" s="78" t="s">
        <v>339</v>
      </c>
      <c r="D135" s="78" t="s">
        <v>340</v>
      </c>
      <c r="E135" s="76">
        <v>71000</v>
      </c>
      <c r="F135" s="77"/>
    </row>
    <row r="136" spans="1:6" ht="37.5" x14ac:dyDescent="0.3">
      <c r="A136" s="76">
        <v>127</v>
      </c>
      <c r="B136" s="77"/>
      <c r="C136" s="78" t="s">
        <v>341</v>
      </c>
      <c r="D136" s="78" t="s">
        <v>342</v>
      </c>
      <c r="E136" s="76">
        <v>86000</v>
      </c>
      <c r="F136" s="77"/>
    </row>
    <row r="137" spans="1:6" x14ac:dyDescent="0.3">
      <c r="A137" s="245" t="s">
        <v>343</v>
      </c>
      <c r="B137" s="245"/>
      <c r="C137" s="245"/>
      <c r="D137" s="245"/>
      <c r="E137" s="67"/>
      <c r="F137" s="42"/>
    </row>
    <row r="138" spans="1:6" ht="56.25" x14ac:dyDescent="0.3">
      <c r="A138" s="79">
        <v>128</v>
      </c>
      <c r="B138" s="44"/>
      <c r="C138" s="53" t="s">
        <v>152</v>
      </c>
      <c r="D138" s="53" t="s">
        <v>153</v>
      </c>
      <c r="E138" s="69">
        <v>1968000</v>
      </c>
      <c r="F138" s="244" t="s">
        <v>344</v>
      </c>
    </row>
    <row r="139" spans="1:6" ht="56.25" x14ac:dyDescent="0.3">
      <c r="A139" s="79">
        <v>129</v>
      </c>
      <c r="B139" s="44"/>
      <c r="C139" s="53" t="s">
        <v>154</v>
      </c>
      <c r="D139" s="53" t="s">
        <v>155</v>
      </c>
      <c r="E139" s="69">
        <v>2952000</v>
      </c>
      <c r="F139" s="244"/>
    </row>
    <row r="140" spans="1:6" ht="56.25" x14ac:dyDescent="0.3">
      <c r="A140" s="79">
        <v>130</v>
      </c>
      <c r="B140" s="44"/>
      <c r="C140" s="53" t="s">
        <v>156</v>
      </c>
      <c r="D140" s="53" t="s">
        <v>157</v>
      </c>
      <c r="E140" s="69">
        <v>4100000</v>
      </c>
      <c r="F140" s="244"/>
    </row>
    <row r="141" spans="1:6" ht="112.5" x14ac:dyDescent="0.3">
      <c r="A141" s="79">
        <v>131</v>
      </c>
      <c r="B141" s="44"/>
      <c r="C141" s="53" t="s">
        <v>158</v>
      </c>
      <c r="D141" s="53" t="s">
        <v>159</v>
      </c>
      <c r="E141" s="54">
        <v>495000</v>
      </c>
      <c r="F141" s="80" t="s">
        <v>345</v>
      </c>
    </row>
    <row r="142" spans="1:6" x14ac:dyDescent="0.3">
      <c r="A142" s="79">
        <v>132</v>
      </c>
      <c r="B142" s="44"/>
      <c r="C142" s="53" t="s">
        <v>160</v>
      </c>
      <c r="D142" s="53" t="s">
        <v>161</v>
      </c>
      <c r="E142" s="54">
        <v>268000</v>
      </c>
      <c r="F142" s="47"/>
    </row>
    <row r="143" spans="1:6" x14ac:dyDescent="0.3">
      <c r="A143" s="79">
        <v>133</v>
      </c>
      <c r="B143" s="44"/>
      <c r="C143" s="53" t="s">
        <v>162</v>
      </c>
      <c r="D143" s="53" t="s">
        <v>163</v>
      </c>
      <c r="E143" s="54">
        <v>151000</v>
      </c>
      <c r="F143" s="47"/>
    </row>
    <row r="144" spans="1:6" x14ac:dyDescent="0.3">
      <c r="A144" s="245" t="s">
        <v>346</v>
      </c>
      <c r="B144" s="245"/>
      <c r="C144" s="245"/>
      <c r="D144" s="245"/>
      <c r="E144" s="67"/>
      <c r="F144" s="42"/>
    </row>
    <row r="145" spans="1:6" ht="37.5" x14ac:dyDescent="0.3">
      <c r="A145" s="79">
        <v>134</v>
      </c>
      <c r="B145" s="44"/>
      <c r="C145" s="53" t="s">
        <v>347</v>
      </c>
      <c r="D145" s="53" t="s">
        <v>348</v>
      </c>
      <c r="E145" s="54">
        <v>390000</v>
      </c>
      <c r="F145" s="47"/>
    </row>
    <row r="146" spans="1:6" x14ac:dyDescent="0.3">
      <c r="A146" s="245" t="s">
        <v>349</v>
      </c>
      <c r="B146" s="245"/>
      <c r="C146" s="245"/>
      <c r="D146" s="245"/>
      <c r="E146" s="67"/>
      <c r="F146" s="42"/>
    </row>
    <row r="147" spans="1:6" ht="37.5" x14ac:dyDescent="0.3">
      <c r="A147" s="43">
        <v>136</v>
      </c>
      <c r="B147" s="71"/>
      <c r="C147" s="45" t="s">
        <v>164</v>
      </c>
      <c r="D147" s="45" t="s">
        <v>165</v>
      </c>
      <c r="E147" s="46">
        <v>72000</v>
      </c>
      <c r="F147" s="47"/>
    </row>
    <row r="148" spans="1:6" ht="37.5" x14ac:dyDescent="0.3">
      <c r="A148" s="43">
        <v>137</v>
      </c>
      <c r="B148" s="71"/>
      <c r="C148" s="53" t="s">
        <v>168</v>
      </c>
      <c r="D148" s="53" t="s">
        <v>169</v>
      </c>
      <c r="E148" s="46">
        <v>329000</v>
      </c>
      <c r="F148" s="47"/>
    </row>
    <row r="149" spans="1:6" ht="56.25" x14ac:dyDescent="0.3">
      <c r="A149" s="43">
        <v>138</v>
      </c>
      <c r="B149" s="71"/>
      <c r="C149" s="45" t="s">
        <v>166</v>
      </c>
      <c r="D149" s="45" t="s">
        <v>167</v>
      </c>
      <c r="E149" s="46">
        <v>605000</v>
      </c>
      <c r="F149" s="47"/>
    </row>
    <row r="150" spans="1:6" ht="37.5" x14ac:dyDescent="0.3">
      <c r="A150" s="43">
        <v>139</v>
      </c>
      <c r="B150" s="71"/>
      <c r="C150" s="78" t="s">
        <v>350</v>
      </c>
      <c r="D150" s="78" t="s">
        <v>351</v>
      </c>
      <c r="E150" s="81">
        <v>1100000</v>
      </c>
      <c r="F150" s="47"/>
    </row>
    <row r="151" spans="1:6" ht="37.5" x14ac:dyDescent="0.3">
      <c r="A151" s="43">
        <v>140</v>
      </c>
      <c r="B151" s="71"/>
      <c r="C151" s="78" t="s">
        <v>352</v>
      </c>
      <c r="D151" s="78" t="s">
        <v>353</v>
      </c>
      <c r="E151" s="81">
        <v>187000</v>
      </c>
      <c r="F151" s="47"/>
    </row>
    <row r="152" spans="1:6" x14ac:dyDescent="0.3">
      <c r="A152" s="43">
        <v>141</v>
      </c>
      <c r="B152" s="71"/>
      <c r="C152" s="53" t="s">
        <v>170</v>
      </c>
      <c r="D152" s="53" t="s">
        <v>171</v>
      </c>
      <c r="E152" s="46">
        <v>220000</v>
      </c>
      <c r="F152" s="47"/>
    </row>
    <row r="153" spans="1:6" x14ac:dyDescent="0.3">
      <c r="A153" s="43">
        <v>142</v>
      </c>
      <c r="B153" s="71"/>
      <c r="C153" s="53" t="s">
        <v>172</v>
      </c>
      <c r="D153" s="53" t="s">
        <v>173</v>
      </c>
      <c r="E153" s="54">
        <v>220000</v>
      </c>
      <c r="F153" s="47"/>
    </row>
    <row r="154" spans="1:6" x14ac:dyDescent="0.3">
      <c r="A154" s="246" t="s">
        <v>354</v>
      </c>
      <c r="B154" s="247"/>
      <c r="C154" s="247"/>
      <c r="D154" s="248"/>
      <c r="E154" s="41"/>
      <c r="F154" s="42"/>
    </row>
    <row r="155" spans="1:6" x14ac:dyDescent="0.3">
      <c r="A155" s="43">
        <v>143</v>
      </c>
      <c r="B155" s="71"/>
      <c r="C155" s="53" t="s">
        <v>355</v>
      </c>
      <c r="D155" s="53"/>
      <c r="E155" s="54">
        <v>150000</v>
      </c>
      <c r="F155" s="47"/>
    </row>
    <row r="156" spans="1:6" x14ac:dyDescent="0.3">
      <c r="A156" s="43">
        <v>144</v>
      </c>
      <c r="B156" s="71"/>
      <c r="C156" s="53" t="s">
        <v>356</v>
      </c>
      <c r="D156" s="53" t="s">
        <v>357</v>
      </c>
      <c r="E156" s="54">
        <v>220000</v>
      </c>
      <c r="F156" s="47"/>
    </row>
    <row r="157" spans="1:6" ht="75" x14ac:dyDescent="0.3">
      <c r="A157" s="43">
        <v>145</v>
      </c>
      <c r="B157" s="71"/>
      <c r="C157" s="53" t="s">
        <v>358</v>
      </c>
      <c r="D157" s="53" t="s">
        <v>359</v>
      </c>
      <c r="E157" s="54">
        <v>380000</v>
      </c>
      <c r="F157" s="47"/>
    </row>
    <row r="158" spans="1:6" ht="56.25" x14ac:dyDescent="0.3">
      <c r="A158" s="43">
        <v>146</v>
      </c>
      <c r="B158" s="71"/>
      <c r="C158" s="53" t="s">
        <v>360</v>
      </c>
      <c r="D158" s="53" t="s">
        <v>361</v>
      </c>
      <c r="E158" s="54">
        <v>4500000</v>
      </c>
      <c r="F158" s="47"/>
    </row>
    <row r="159" spans="1:6" ht="37.5" x14ac:dyDescent="0.3">
      <c r="A159" s="43">
        <v>147</v>
      </c>
      <c r="B159" s="71"/>
      <c r="C159" s="53" t="s">
        <v>362</v>
      </c>
      <c r="D159" s="53" t="s">
        <v>363</v>
      </c>
      <c r="E159" s="54">
        <v>3200000</v>
      </c>
      <c r="F159" s="47"/>
    </row>
    <row r="160" spans="1:6" x14ac:dyDescent="0.3">
      <c r="A160" s="246" t="s">
        <v>364</v>
      </c>
      <c r="B160" s="247"/>
      <c r="C160" s="247"/>
      <c r="D160" s="248"/>
      <c r="E160" s="41"/>
      <c r="F160" s="42"/>
    </row>
    <row r="161" spans="1:6" x14ac:dyDescent="0.3">
      <c r="A161" s="43">
        <v>148</v>
      </c>
      <c r="B161" s="71"/>
      <c r="C161" s="82" t="s">
        <v>365</v>
      </c>
      <c r="D161" s="82" t="s">
        <v>366</v>
      </c>
      <c r="E161" s="83">
        <v>233000</v>
      </c>
      <c r="F161" s="47"/>
    </row>
    <row r="162" spans="1:6" x14ac:dyDescent="0.3">
      <c r="A162" s="43">
        <v>149</v>
      </c>
      <c r="B162" s="71"/>
      <c r="C162" s="84" t="s">
        <v>367</v>
      </c>
      <c r="D162" s="84" t="s">
        <v>368</v>
      </c>
      <c r="E162" s="85">
        <v>227000</v>
      </c>
      <c r="F162" s="47"/>
    </row>
    <row r="163" spans="1:6" x14ac:dyDescent="0.3">
      <c r="A163" s="43">
        <v>150</v>
      </c>
      <c r="B163" s="71"/>
      <c r="C163" s="84" t="s">
        <v>369</v>
      </c>
      <c r="D163" s="84" t="s">
        <v>370</v>
      </c>
      <c r="E163" s="85">
        <v>72000</v>
      </c>
      <c r="F163" s="47"/>
    </row>
    <row r="164" spans="1:6" x14ac:dyDescent="0.3">
      <c r="A164" s="246" t="s">
        <v>371</v>
      </c>
      <c r="B164" s="247"/>
      <c r="C164" s="247"/>
      <c r="D164" s="248"/>
      <c r="E164" s="86"/>
      <c r="F164" s="42"/>
    </row>
    <row r="165" spans="1:6" x14ac:dyDescent="0.3">
      <c r="A165" s="43">
        <v>151</v>
      </c>
      <c r="B165" s="71"/>
      <c r="C165" s="53" t="s">
        <v>372</v>
      </c>
      <c r="D165" s="53"/>
      <c r="E165" s="241">
        <v>183000</v>
      </c>
      <c r="F165" s="47"/>
    </row>
    <row r="166" spans="1:6" x14ac:dyDescent="0.3">
      <c r="A166" s="43">
        <v>152</v>
      </c>
      <c r="B166" s="71"/>
      <c r="C166" s="53" t="s">
        <v>373</v>
      </c>
      <c r="D166" s="53"/>
      <c r="E166" s="242"/>
      <c r="F166" s="47"/>
    </row>
    <row r="167" spans="1:6" x14ac:dyDescent="0.3">
      <c r="A167" s="43">
        <v>153</v>
      </c>
      <c r="B167" s="71"/>
      <c r="C167" s="53" t="s">
        <v>374</v>
      </c>
      <c r="D167" s="53"/>
      <c r="E167" s="242"/>
      <c r="F167" s="47"/>
    </row>
    <row r="168" spans="1:6" x14ac:dyDescent="0.3">
      <c r="A168" s="43">
        <v>154</v>
      </c>
      <c r="B168" s="71"/>
      <c r="C168" s="45" t="s">
        <v>375</v>
      </c>
      <c r="D168" s="53"/>
      <c r="E168" s="243"/>
      <c r="F168" s="47"/>
    </row>
  </sheetData>
  <mergeCells count="35">
    <mergeCell ref="B23:B24"/>
    <mergeCell ref="B2:C2"/>
    <mergeCell ref="B7:B8"/>
    <mergeCell ref="B9:B13"/>
    <mergeCell ref="B15:B17"/>
    <mergeCell ref="B18:B21"/>
    <mergeCell ref="B64:B77"/>
    <mergeCell ref="B25:B26"/>
    <mergeCell ref="A27:D27"/>
    <mergeCell ref="B28:B44"/>
    <mergeCell ref="D41:D43"/>
    <mergeCell ref="A45:D45"/>
    <mergeCell ref="B46:B52"/>
    <mergeCell ref="B53:B54"/>
    <mergeCell ref="B55:B57"/>
    <mergeCell ref="A58:D58"/>
    <mergeCell ref="B59:B60"/>
    <mergeCell ref="B61:B62"/>
    <mergeCell ref="B98:B127"/>
    <mergeCell ref="A128:D128"/>
    <mergeCell ref="B132:B133"/>
    <mergeCell ref="A134:D134"/>
    <mergeCell ref="A137:D137"/>
    <mergeCell ref="A78:D78"/>
    <mergeCell ref="A81:D81"/>
    <mergeCell ref="B82:B88"/>
    <mergeCell ref="B89:B91"/>
    <mergeCell ref="B92:B97"/>
    <mergeCell ref="E165:E168"/>
    <mergeCell ref="F138:F140"/>
    <mergeCell ref="A146:D146"/>
    <mergeCell ref="A154:D154"/>
    <mergeCell ref="A160:D160"/>
    <mergeCell ref="A164:D164"/>
    <mergeCell ref="A144:D14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khách chọn khám</vt:lpstr>
      <vt:lpstr>theo yo cầu cty</vt:lpstr>
      <vt:lpstr>ngoài goi</vt:lpstr>
      <vt:lpstr>Ngoài 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Administrator</cp:lastModifiedBy>
  <cp:lastPrinted>2023-02-14T06:44:19Z</cp:lastPrinted>
  <dcterms:created xsi:type="dcterms:W3CDTF">2018-03-14T00:38:01Z</dcterms:created>
  <dcterms:modified xsi:type="dcterms:W3CDTF">2025-03-14T07:55:44Z</dcterms:modified>
</cp:coreProperties>
</file>