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SALE\ĐƠN VỊ THỰC HIỆN\CDC &amp; VIETHOUSE\2025\"/>
    </mc:Choice>
  </mc:AlternateContent>
  <xr:revisionPtr revIDLastSave="0" documentId="13_ncr:1_{103F32EA-9930-497F-B516-0A3660FEFC64}" xr6:coauthVersionLast="47" xr6:coauthVersionMax="47" xr10:uidLastSave="{00000000-0000-0000-0000-000000000000}"/>
  <bookViews>
    <workbookView xWindow="-110" yWindow="-110" windowWidth="25820" windowHeight="13900" firstSheet="1" activeTab="1" xr2:uid="{00000000-000D-0000-FFFF-FFFF00000000}"/>
  </bookViews>
  <sheets>
    <sheet name="Kangatang" sheetId="2" state="veryHidden" r:id="rId1"/>
    <sheet name="Thiện Phước" sheetId="7" r:id="rId2"/>
    <sheet name="Hoà Khánh" sheetId="6" r:id="rId3"/>
    <sheet name="GÓI KHÁM" sheetId="3" r:id="rId4"/>
    <sheet name="DANH SÁCH" sheetId="4" r:id="rId5"/>
    <sheet name="CHÍNH SÁCH" sheetId="5" r:id="rId6"/>
  </sheets>
  <definedNames>
    <definedName name="_Fill" hidden="1">#REF!</definedName>
    <definedName name="_xlnm._FilterDatabase" localSheetId="4" hidden="1">'DANH SÁCH'!$A$6:$WWC$41</definedName>
    <definedName name="_Order1" hidden="1">255</definedName>
    <definedName name="_Order2" hidden="1">255</definedName>
    <definedName name="_Sort" localSheetId="4" hidden="1">#REF!</definedName>
    <definedName name="_Sort" hidden="1">#REF!</definedName>
    <definedName name="Document_array" localSheetId="4">{"ÿÿÿÿÿ","luumoc.XLS"}</definedName>
    <definedName name="HTML_CodePage" hidden="1">950</definedName>
    <definedName name="HTML_Control" localSheetId="4"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4" hidden="1">{"'Sheet1'!$L$16"}</definedName>
    <definedName name="huy" hidden="1">{"'Sheet1'!$L$16"}</definedName>
    <definedName name="_xlnm.Print_Area" localSheetId="4">'DANH SÁCH'!$A$1:$Q$45</definedName>
    <definedName name="_xlnm.Print_Area" localSheetId="3">'GÓI KHÁM'!$A$1:$G$61</definedName>
    <definedName name="_xlnm.Print_Area" localSheetId="2">'Hoà Khánh'!$A$1:$E$34</definedName>
    <definedName name="_xlnm.Print_Area" localSheetId="1">'Thiện Phước'!$A$1:$E$39</definedName>
    <definedName name="_xlnm.Print_Titles" localSheetId="3">'GÓI KHÁM'!$13:$14</definedName>
    <definedName name="_xlnm.Print_Titles" localSheetId="1">'Thiện Phước'!$9:$9</definedName>
    <definedName name="V_a_b__t_ng_M200____1x2" localSheetId="4">[0]!ptdg</definedName>
    <definedName name="wrn.chi._.tiÆt." localSheetId="4" hidden="1">{#N/A,#N/A,FALSE,"Chi tiÆt"}</definedName>
    <definedName name="wrn.chi._.tiÆt." hidden="1">{#N/A,#N/A,FALSE,"Chi tiÆt"}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7" l="1"/>
  <c r="E21" i="7"/>
  <c r="E22" i="7"/>
  <c r="E23" i="7"/>
  <c r="E24" i="7"/>
  <c r="E25" i="7"/>
  <c r="E26" i="7"/>
  <c r="E27" i="7"/>
  <c r="E28" i="7"/>
  <c r="E29" i="7"/>
  <c r="E30" i="7"/>
  <c r="E19" i="7"/>
  <c r="E18" i="7"/>
  <c r="D32" i="7"/>
  <c r="E23" i="6"/>
  <c r="E24" i="6"/>
  <c r="E25" i="6"/>
  <c r="E26" i="6"/>
  <c r="E27" i="6"/>
  <c r="E28" i="6"/>
  <c r="E29" i="6"/>
  <c r="E17" i="6"/>
  <c r="E18" i="6"/>
  <c r="E19" i="6"/>
  <c r="E20" i="6"/>
  <c r="E22" i="6"/>
  <c r="E32" i="7" l="1"/>
  <c r="D31" i="6"/>
  <c r="E16" i="6"/>
  <c r="E11" i="6"/>
  <c r="E31" i="6" l="1"/>
  <c r="J42" i="4" l="1"/>
  <c r="I42" i="4"/>
  <c r="H42" i="4"/>
  <c r="G42" i="4"/>
  <c r="F42" i="4"/>
  <c r="E42" i="4"/>
  <c r="F40" i="3" l="1"/>
  <c r="G40" i="3"/>
  <c r="E40" i="3"/>
</calcChain>
</file>

<file path=xl/sharedStrings.xml><?xml version="1.0" encoding="utf-8"?>
<sst xmlns="http://schemas.openxmlformats.org/spreadsheetml/2006/main" count="454" uniqueCount="288">
  <si>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</si>
  <si>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</si>
  <si>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</si>
  <si>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</si>
  <si>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</si>
  <si>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</si>
  <si>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Nam</t>
  </si>
  <si>
    <t>Nữ</t>
  </si>
  <si>
    <t>Khám tổng quát</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</si>
  <si>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</si>
  <si>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</si>
  <si>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</si>
  <si>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</si>
  <si>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</si>
  <si>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Chẩn đoán hình ảnh</t>
  </si>
  <si>
    <t>Chụp X-Quang tim phổi kỹ thuật số (Hãng Fuji - Nhật)</t>
  </si>
  <si>
    <t>Phát hiện các bệnh về lao, phổi, u, … Bệnh tim liên quan tới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</si>
  <si>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</si>
  <si>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</si>
  <si>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</si>
  <si>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</si>
  <si>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</si>
  <si>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</si>
  <si>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</si>
  <si>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</si>
  <si>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</si>
  <si>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</si>
  <si>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</si>
  <si>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</si>
  <si>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</si>
  <si>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</si>
  <si>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</si>
  <si>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</si>
  <si>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</si>
  <si>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</si>
  <si>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</si>
  <si>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</si>
  <si>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</si>
  <si>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</si>
  <si>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</si>
  <si>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</si>
  <si>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</si>
  <si>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 xml:space="preserve">**CÁC HẠNG MỤC VỀ CHẨN ĐOÁN HÌNH ẢNH: </t>
  </si>
  <si>
    <t>Siêu âm màu Bụng - Tổng Quát  (Máy Siemens Sequoia 2022- Đức hiện đại nhất )</t>
  </si>
  <si>
    <t>Đánh giá các bất thường ở ổ bụng: gan, thận, mật, tử cung buồng trứng (đối với nữ), tuyến tiền liệt (đối với nam).</t>
  </si>
  <si>
    <t>Điện tâm đồ. (Đo điện tim) 12 kênh (Hãng GE - Mỹ)</t>
  </si>
  <si>
    <t>Phát hiện sớm các bệnh lý thiếu máu cơ tim, rối loạn nhịp tim</t>
  </si>
  <si>
    <t>Siêu âm màu tuyến vú (Máy GE LOGIQ S7 Expert Công  nghệ XDclear đầu dò ma trận siêu nông - Mỹ )</t>
  </si>
  <si>
    <t>Phát hiện sớm, chính xác các bệnh lý tuyến vú, u vú,…</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</si>
  <si>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</si>
  <si>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</si>
  <si>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</si>
  <si>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</si>
  <si>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</si>
  <si>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</si>
  <si>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</si>
  <si>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</si>
  <si>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</si>
  <si>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</si>
  <si>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</si>
  <si>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**CHUYÊN KHOA NỮ</t>
  </si>
  <si>
    <t>Phát hiện các bệnh lý sơ bộ về vú</t>
  </si>
  <si>
    <t>Khám chuyên khoa Nội tổng quát, Chuyên khoa TMH, Chuyên Khoa RMH, Chuyên khoa mắt, chuyên khoa da liễu, Phụ khoa , Vú(đối với nữ) cân đo, huyết áp,….</t>
  </si>
  <si>
    <t>Viêm gan B</t>
  </si>
  <si>
    <t>Đơn giá niêm yết (VND)</t>
  </si>
  <si>
    <t>Đơn giá ưu đãi (VND)</t>
  </si>
  <si>
    <t>x</t>
  </si>
  <si>
    <t>Tổng cộng</t>
  </si>
  <si>
    <t>Đà Nẵng, ngày    tháng 06 năm 2023</t>
  </si>
  <si>
    <t>Người báo giá</t>
  </si>
  <si>
    <t>Phát hiện các bệnh lý về sản phụ khoa., vú</t>
  </si>
  <si>
    <t>Siêu âm Tuyến giáp  (Máy Siemens Sequoia 2022- Đức hiện đại nhất )</t>
  </si>
  <si>
    <t>Phát hiện sớm, chính xác các bệnh lý về tuyến giáp (u tuyến giáp...).</t>
  </si>
  <si>
    <t>Xét nghiệm HBsAg (test nhanh)</t>
  </si>
  <si>
    <t>Phát hiện có nhiễm viêm gan B hay không? (Định tính).</t>
  </si>
  <si>
    <t>P.GĐ Kinh doanh</t>
  </si>
  <si>
    <t>Ưu đãi trong gói khám</t>
  </si>
  <si>
    <t xml:space="preserve">     . Báo giá này có hiệu lực kể từ ngày báo giá cho đến hết năm 2025</t>
  </si>
  <si>
    <t>DANH SÁCH ĐĂNG KÝ KHÁM SỨC KHỎE NĂM 2025 DỰ ÁN ĐÀ NẴNG</t>
  </si>
  <si>
    <t>Mã nhân sự</t>
  </si>
  <si>
    <t>Họ và tên</t>
  </si>
  <si>
    <t>Ngày/tháng/năm sinh</t>
  </si>
  <si>
    <t>Giới tính</t>
  </si>
  <si>
    <t>Công ty</t>
  </si>
  <si>
    <t>Chức vụ</t>
  </si>
  <si>
    <t>Phòng/ban/dự án</t>
  </si>
  <si>
    <t>Số điện thoại</t>
  </si>
  <si>
    <t>Thời gian khám</t>
  </si>
  <si>
    <t>Địa điểm  khám</t>
  </si>
  <si>
    <t>Ghi chú</t>
  </si>
  <si>
    <t>Loại HĐ</t>
  </si>
  <si>
    <t>Mức chi trả</t>
  </si>
  <si>
    <t>Nữ</t>
  </si>
  <si>
    <t>XD CDC</t>
  </si>
  <si>
    <t>CDC Cơ điện</t>
  </si>
  <si>
    <t>VH</t>
  </si>
  <si>
    <t>Phạm Văn Phong</t>
  </si>
  <si>
    <t>01/05/1988</t>
  </si>
  <si>
    <t>CHT</t>
  </si>
  <si>
    <t>DA Đà Nẵng</t>
  </si>
  <si>
    <t>0973.368.020</t>
  </si>
  <si>
    <t>276-278-280 Đống Đa, Hải Châu, Đà Nẵng</t>
  </si>
  <si>
    <t>36</t>
  </si>
  <si>
    <t>Trần Thanh Tâm</t>
  </si>
  <si>
    <t>09/01/1995</t>
  </si>
  <si>
    <t>CHPVP</t>
  </si>
  <si>
    <t>0373.812.857</t>
  </si>
  <si>
    <t>Nguyễn Thanh Hải</t>
  </si>
  <si>
    <t>04/08/1988</t>
  </si>
  <si>
    <t>CHP HT</t>
  </si>
  <si>
    <t>0987 288 101</t>
  </si>
  <si>
    <t>Nguyễn Hồng Quân</t>
  </si>
  <si>
    <t xml:space="preserve"> 01/10/1992</t>
  </si>
  <si>
    <t>CBKT</t>
  </si>
  <si>
    <t xml:space="preserve"> 0905.969.455</t>
  </si>
  <si>
    <t>Trần Văn Đạt</t>
  </si>
  <si>
    <t>23/11/1993</t>
  </si>
  <si>
    <t>0905.406.410</t>
  </si>
  <si>
    <t>TV</t>
  </si>
  <si>
    <t>Lâm Công Hân</t>
  </si>
  <si>
    <t>23/09/1992</t>
  </si>
  <si>
    <t>CB shop</t>
  </si>
  <si>
    <t xml:space="preserve"> 0905.725.322</t>
  </si>
  <si>
    <t>22/04/2025</t>
  </si>
  <si>
    <t>KX</t>
  </si>
  <si>
    <t>Phạm Thị Kim Ngà</t>
  </si>
  <si>
    <t>26/02/1986</t>
  </si>
  <si>
    <t>CBAT</t>
  </si>
  <si>
    <t>0972.876.783</t>
  </si>
  <si>
    <t>23/04/2025</t>
  </si>
  <si>
    <t>12</t>
  </si>
  <si>
    <t>Trần Thị Thúy Mai</t>
  </si>
  <si>
    <t>KTDA</t>
  </si>
  <si>
    <t>0982.476.626</t>
  </si>
  <si>
    <t>Bùi Văn Thanh Sơn</t>
  </si>
  <si>
    <t>14/10/1984</t>
  </si>
  <si>
    <t>0919.772.955</t>
  </si>
  <si>
    <t>Nguyễn Công Thành</t>
  </si>
  <si>
    <t>02/08/1988</t>
  </si>
  <si>
    <t>0905.890.966</t>
  </si>
  <si>
    <t>Võ Văn Quốc</t>
  </si>
  <si>
    <t>05/12/1995</t>
  </si>
  <si>
    <t>0973.506.003</t>
  </si>
  <si>
    <t>GK</t>
  </si>
  <si>
    <t>Cao Lê Thành Đạt</t>
  </si>
  <si>
    <t>03/10/1991</t>
  </si>
  <si>
    <t>CBQC</t>
  </si>
  <si>
    <t>0931 132 865</t>
  </si>
  <si>
    <t>Lương Hoài Tưởng</t>
  </si>
  <si>
    <t>12/12/1991</t>
  </si>
  <si>
    <t>0903.221.546</t>
  </si>
  <si>
    <t>Thái Công Anh</t>
  </si>
  <si>
    <t>05/03/1991</t>
  </si>
  <si>
    <t>0903 631 017</t>
  </si>
  <si>
    <t>Ngô Tuấn Vũ</t>
  </si>
  <si>
    <t>06/03/1990</t>
  </si>
  <si>
    <t>0976 686 191</t>
  </si>
  <si>
    <t>Nguyễn Văn Lai</t>
  </si>
  <si>
    <t>04/02/1990</t>
  </si>
  <si>
    <t>CBQS</t>
  </si>
  <si>
    <t>0906 447 393</t>
  </si>
  <si>
    <t>Trần Kiên Trung</t>
  </si>
  <si>
    <t>20/03/1994</t>
  </si>
  <si>
    <t>0963 208 843</t>
  </si>
  <si>
    <t>Trương Văn Sơn</t>
  </si>
  <si>
    <t>08/08/1993</t>
  </si>
  <si>
    <t>0357 839 216</t>
  </si>
  <si>
    <t>Nguyễn Văn Xuân</t>
  </si>
  <si>
    <t>Bảo vệ</t>
  </si>
  <si>
    <t>0376.183.609</t>
  </si>
  <si>
    <t>Vũ Văn Bình</t>
  </si>
  <si>
    <t>Thợ điện</t>
  </si>
  <si>
    <t>0772.006.388</t>
  </si>
  <si>
    <t>Cao Trung Dũng</t>
  </si>
  <si>
    <t>0967.166.551</t>
  </si>
  <si>
    <t>Đào Văn Tùng</t>
  </si>
  <si>
    <t>10/09/1984</t>
  </si>
  <si>
    <t>Thợ lái cẩu</t>
  </si>
  <si>
    <t>0975616250</t>
  </si>
  <si>
    <t>Nguyễn Thanh Đào</t>
  </si>
  <si>
    <t>02/04/1989</t>
  </si>
  <si>
    <t>0974024350</t>
  </si>
  <si>
    <t>Nguyễn Hữu Hà</t>
  </si>
  <si>
    <t>11/11/1977</t>
  </si>
  <si>
    <t>Xi nhan</t>
  </si>
  <si>
    <t>0853532236</t>
  </si>
  <si>
    <t>Nguyễn Đức Quy</t>
  </si>
  <si>
    <t>10/08/1965</t>
  </si>
  <si>
    <t>090 595 31 15</t>
  </si>
  <si>
    <t>Vũ Quốc Sâm</t>
  </si>
  <si>
    <t>30/10/1972</t>
  </si>
  <si>
    <t>0962079854</t>
  </si>
  <si>
    <t>Nguyễn Trọng Hồng</t>
  </si>
  <si>
    <t>25/10/1979</t>
  </si>
  <si>
    <t>0376505329</t>
  </si>
  <si>
    <t>Lê Quốc Thước</t>
  </si>
  <si>
    <t>03/05/1993</t>
  </si>
  <si>
    <t>Thủ kho</t>
  </si>
  <si>
    <t>0347417691</t>
  </si>
  <si>
    <t>Võ Tư Dinh</t>
  </si>
  <si>
    <t>20/10/1982</t>
  </si>
  <si>
    <t>0899 327 584</t>
  </si>
  <si>
    <t>Cao Viết Tiến</t>
  </si>
  <si>
    <t>12/10/1988</t>
  </si>
  <si>
    <t>0905097907</t>
  </si>
  <si>
    <t>Đặng Ngọc Hùng</t>
  </si>
  <si>
    <t>20/02/1980</t>
  </si>
  <si>
    <t>0961752365</t>
  </si>
  <si>
    <t>Nguyễn Duy Hải</t>
  </si>
  <si>
    <t>0971 219 290</t>
  </si>
  <si>
    <t>Nguyễn Thành Tuấn</t>
  </si>
  <si>
    <t>CBHS</t>
  </si>
  <si>
    <t>0365 704 883</t>
  </si>
  <si>
    <t>Trần Ngọc Hùng</t>
  </si>
  <si>
    <t>0971 056 346</t>
  </si>
  <si>
    <t>Phạm Văn Tới</t>
  </si>
  <si>
    <t>0905 024 704</t>
  </si>
  <si>
    <t xml:space="preserve">Tổng cộng: </t>
  </si>
  <si>
    <t>PHÊ DUYỆT</t>
  </si>
  <si>
    <t>PHÒNG NHÂN LỰC</t>
  </si>
  <si>
    <t>PHÒNG HÀNH CHÍNH</t>
  </si>
  <si>
    <t>NGƯỜI LẬP</t>
  </si>
  <si>
    <t>Chính sách ưu đãi cho công ty:</t>
  </si>
  <si>
    <t>- Ưu đãi 15% với các dịch vụ xét nghiệm AFP, Hormon tuyến giáp</t>
  </si>
  <si>
    <t>Đối với nội soi tai mũi họng, và tầm soát pap smear được áp dụng giá năm ngoái:</t>
  </si>
  <si>
    <t>Nội soi tai mũi họng</t>
  </si>
  <si>
    <t>Tầm soát pap smear</t>
  </si>
  <si>
    <t>Giá niêm yết (VND)</t>
  </si>
  <si>
    <t>Giá ưu đãi (VND)</t>
  </si>
  <si>
    <t>- Ưu đãi 20% với siêu âm động mạch cảnh đốt sống; chụp XQ cột sống thắt lưng, chụp XQ cột sống cổ, test hơi thở HP dạ dày, nội soi dạ dày, đại tràng</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</si>
  <si>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</si>
  <si>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</si>
  <si>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</si>
  <si>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 xml:space="preserve">Gói Khám </t>
  </si>
  <si>
    <t>Khám chuyên khoa Nội, Chuyên khoa TMH, Chuyên Khoa RMH, Chuyên khoa mắt, cân đo, huyết áp,….</t>
  </si>
  <si>
    <t>Siêu âm bụng</t>
  </si>
  <si>
    <t xml:space="preserve">Siêu âm màu Bụng - Tổng Quát  </t>
  </si>
  <si>
    <t>Chụp X-Quang tim phổi kỹ thuật số</t>
  </si>
  <si>
    <t>Nước tiểu 10 thông số. (Xét nghiệm nước tiểu toàn phần)</t>
  </si>
  <si>
    <t xml:space="preserve">Tổng phân tích tế bào máu bằng máy Laser. </t>
  </si>
  <si>
    <t xml:space="preserve">Định lượng GLUCOSE máu.                     </t>
  </si>
  <si>
    <t xml:space="preserve">AST ( SGOT )  </t>
  </si>
  <si>
    <t xml:space="preserve">ALT ( SGPT ) </t>
  </si>
  <si>
    <t>Định lượng CREATINIE máu</t>
  </si>
  <si>
    <t>TỔNG CỘNG</t>
  </si>
  <si>
    <r>
      <t xml:space="preserve">* Lưu ý:   . </t>
    </r>
    <r>
      <rPr>
        <i/>
        <sz val="13"/>
        <rFont val="Bahnschrift Light Condensed"/>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</si>
  <si>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</si>
  <si>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</si>
  <si>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</si>
  <si>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</si>
  <si>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</si>
  <si>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Nội dung khám</t>
  </si>
  <si>
    <t xml:space="preserve">Khám tổng quát lâm sàng– kết luận – tư vấn </t>
  </si>
  <si>
    <t xml:space="preserve">Phát hiện sơ bộ các bệnh lý ngoại khoa toàn thân </t>
  </si>
  <si>
    <t xml:space="preserve">Chụp X quang phổi thẳng </t>
  </si>
  <si>
    <t>Phát hiện bệnh lý phổi: u phổi, viêm phổi…</t>
  </si>
  <si>
    <r>
      <t xml:space="preserve">Siêu âm bụng tổng quát </t>
    </r>
    <r>
      <rPr>
        <i/>
        <sz val="12"/>
        <color theme="1"/>
        <rFont val="Calibri "/>
        <charset val="163"/>
      </rPr>
      <t>(siêu âm màu)</t>
    </r>
  </si>
  <si>
    <t xml:space="preserve">Điện tâm đồ </t>
  </si>
  <si>
    <t>Tổng phân tích máu</t>
  </si>
  <si>
    <t xml:space="preserve">Phân tích hồng cầu,công thức bạch cầu, hematocrit,  bạch cầu, tiểu cầu, huyết sắc tố, </t>
  </si>
  <si>
    <t>Xét nghiệm Glucose- đường máu</t>
  </si>
  <si>
    <t>Cholesterol TP</t>
  </si>
  <si>
    <t>Xét nghiệm cholesterol toàn phần</t>
  </si>
  <si>
    <t xml:space="preserve">Triglycerid </t>
  </si>
  <si>
    <t>Loại chất béo</t>
  </si>
  <si>
    <t>XN SGOT, SGPT</t>
  </si>
  <si>
    <t xml:space="preserve">Xét nghiệm Creatinin </t>
  </si>
  <si>
    <t>Xét nghiệm nước tiểu 10 thông số</t>
  </si>
  <si>
    <t>XN Axit Uric</t>
  </si>
  <si>
    <t xml:space="preserve">Siêu âm màu tuyến vú (nữ) </t>
  </si>
  <si>
    <t xml:space="preserve">Siêu âm màu tuyến giáp  </t>
  </si>
  <si>
    <t xml:space="preserve">     . Đơn giá trên đã bao gồm hóa đơn tài chính (VAT 0%).</t>
  </si>
  <si>
    <t xml:space="preserve">     . Báo giá này có hiệu lực 60 ngày kể từ ngày báo giá</t>
  </si>
  <si>
    <t>Kính gửi: CÔNG TY CỔ PHẦN XÂY DỰNG CDC</t>
  </si>
  <si>
    <t>Kính gửi:  CÔNG TY CỔ PHẦN XÂY DỰNG CDC</t>
  </si>
  <si>
    <r>
      <t xml:space="preserve">Kính gửi: </t>
    </r>
    <r>
      <rPr>
        <b/>
        <sz val="12"/>
        <rFont val="Calibri "/>
        <charset val="163"/>
      </rPr>
      <t xml:space="preserve"> CÔNG TY CỔ PHẦN XÂY DỰNG CDC</t>
    </r>
  </si>
  <si>
    <t>Bộ mỡ</t>
  </si>
  <si>
    <t xml:space="preserve">Định lượng ACID URIC máu </t>
  </si>
  <si>
    <t xml:space="preserve">Cholesterol TP </t>
  </si>
  <si>
    <t>Triglycerid</t>
  </si>
  <si>
    <t xml:space="preserve">Siêu âm Tuyến giáp </t>
  </si>
  <si>
    <t>Siêu âm màu tuyến vú</t>
  </si>
  <si>
    <t>Điện tâm đồ</t>
  </si>
  <si>
    <t xml:space="preserve">                 . Báo giá này có hiệu lực kể từ ngày báo giá cho đến hết năm 2025</t>
  </si>
  <si>
    <t xml:space="preserve"> Đà Nẵng, ngày……. Tháng…….. Năm 2025</t>
  </si>
  <si>
    <t>Gói Nam (VND)</t>
  </si>
  <si>
    <t>Gói Nữ (VND)</t>
  </si>
  <si>
    <t>I. HẠNG MỤC CƠ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</si>
</sst>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_(* #,##0_);_(* \(#,##0\);_(* &quot;-&quot;??_);_(@_)"/>
    <numFmt numFmtId="166" formatCode="_(* #,##0.00_);_(* \(#,##0.00\);_(* &quot;-&quot;??_);_(@_)"/>
    <numFmt numFmtId="167" formatCode="0;[Red]0"/>
    <numFmt numFmtId="168" formatCode="m/d/yy;@"/>
    <numFmt numFmtId="169" formatCode="_-* #,##0_-;\-* #,##0_-;_-* &quot;-&quot;??_-;_-@_-"/>
  </numFmts>
  <fonts count="61">
    <font>
      <sz val="11"/>
      <color theme="1"/>
      <name val="Arial"/>
      <family val="2"/>
      <charset val="163"/>
      <scheme val="minor"/>
    </font>
    <font>
      <sz val="11"/>
      <color theme="1"/>
      <name val="Arial"/>
      <family val="2"/>
      <charset val="163"/>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20"/>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b/>
      <sz val="12"/>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
      <sz val="10"/>
      <name val=".VnTime"/>
      <family val="2"/>
    </font>
    <font>
      <sz val="12"/>
      <name val="Times New Roman"/>
      <family val="1"/>
    </font>
    <font>
      <sz val="22"/>
      <name val="Times New Roman"/>
      <family val="1"/>
    </font>
    <font>
      <sz val="10"/>
      <name val="Times New Roman"/>
      <family val="1"/>
    </font>
    <font>
      <b/>
      <sz val="12"/>
      <name val="Times New Roman"/>
      <family val="1"/>
    </font>
    <font>
      <sz val="11"/>
      <color theme="1"/>
      <name val="Arial"/>
      <family val="2"/>
      <scheme val="minor"/>
    </font>
    <font>
      <b/>
      <sz val="11"/>
      <name val="Times New Roman"/>
      <family val="1"/>
    </font>
    <font>
      <b/>
      <sz val="11"/>
      <color rgb="FFFF0000"/>
      <name val="Times New Roman"/>
      <family val="1"/>
    </font>
    <font>
      <sz val="11"/>
      <color theme="1"/>
      <name val="Times New Roman"/>
      <family val="1"/>
    </font>
    <font>
      <sz val="11"/>
      <name val="Times New Roman"/>
      <family val="1"/>
    </font>
    <font>
      <sz val="11"/>
      <color rgb="FFFF0000"/>
      <name val="Times New Roman"/>
      <family val="1"/>
    </font>
    <font>
      <sz val="12"/>
      <color rgb="FF000000"/>
      <name val="Times New Roman"/>
      <family val="1"/>
    </font>
    <font>
      <b/>
      <sz val="12"/>
      <color theme="1"/>
      <name val="Times New Roman"/>
      <family val="1"/>
      <charset val="163"/>
    </font>
    <font>
      <sz val="8"/>
      <name val="Times New Roman"/>
      <family val="1"/>
    </font>
    <font>
      <i/>
      <sz val="10"/>
      <name val="Times New Roman"/>
      <family val="1"/>
    </font>
    <font>
      <i/>
      <sz val="11"/>
      <name val="Times New Roman"/>
      <family val="1"/>
    </font>
    <font>
      <b/>
      <sz val="10"/>
      <name val="Times New Roman"/>
      <family val="1"/>
    </font>
    <font>
      <sz val="11"/>
      <color theme="1"/>
      <name val="Times New Roman"/>
      <family val="1"/>
      <scheme val="major"/>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sz val="12"/>
      <color theme="1"/>
      <name val="Times New Roman"/>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i/>
      <sz val="12"/>
      <color theme="1"/>
      <name val="Calibri "/>
      <charset val="163"/>
    </font>
    <font>
      <b/>
      <i/>
      <sz val="12"/>
      <color theme="1"/>
      <name val="Calibri "/>
      <charset val="163"/>
    </font>
    <font>
      <sz val="13"/>
      <color theme="1"/>
      <name val="Calibri "/>
      <charset val="163"/>
    </font>
    <font>
      <b/>
      <sz val="13"/>
      <color theme="1"/>
      <name val="Calibri "/>
      <charset val="163"/>
    </font>
  </fonts>
  <fills count="11">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1" tint="0.499984740745262"/>
        <bgColor indexed="64"/>
      </patternFill>
    </fill>
  </fills>
  <borders count="31">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indexed="64"/>
      </left>
      <right style="thin">
        <color indexed="64"/>
      </right>
      <top/>
      <bottom/>
      <diagonal/>
    </border>
    <border>
      <left/>
      <right style="thin">
        <color theme="0"/>
      </right>
      <top style="thin">
        <color theme="0"/>
      </top>
      <bottom style="thin">
        <color theme="0"/>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hair">
        <color indexed="64"/>
      </bottom>
      <diagonal/>
    </border>
    <border>
      <left style="thin">
        <color indexed="8"/>
      </left>
      <right style="thin">
        <color indexed="8"/>
      </right>
      <top style="thin">
        <color indexed="8"/>
      </top>
      <bottom style="thin">
        <color indexed="8"/>
      </bottom>
      <diagonal/>
    </border>
    <border>
      <left style="thin">
        <color theme="0"/>
      </left>
      <right/>
      <top/>
      <bottom/>
      <diagonal/>
    </border>
    <border>
      <left/>
      <right style="thin">
        <color theme="0"/>
      </right>
      <top/>
      <bottom/>
      <diagonal/>
    </border>
    <border>
      <left/>
      <right style="thin">
        <color theme="0"/>
      </right>
      <top/>
      <bottom style="thin">
        <color theme="0"/>
      </bottom>
      <diagonal/>
    </border>
    <border>
      <left/>
      <right/>
      <top style="thin">
        <color theme="0"/>
      </top>
      <bottom style="thin">
        <color theme="0"/>
      </bottom>
      <diagonal/>
    </border>
    <border>
      <left style="thin">
        <color indexed="64"/>
      </left>
      <right/>
      <top/>
      <bottom/>
      <diagonal/>
    </border>
    <border>
      <left style="thin">
        <color theme="0"/>
      </left>
      <right/>
      <top/>
      <bottom style="thin">
        <color indexed="64"/>
      </bottom>
      <diagonal/>
    </border>
    <border>
      <left/>
      <right/>
      <top/>
      <bottom style="thin">
        <color indexed="64"/>
      </bottom>
      <diagonal/>
    </border>
  </borders>
  <cellStyleXfs count="10">
    <xf numFmtId="0" fontId="0" fillId="0" borderId="0"/>
    <xf numFmtId="164" fontId="1" fillId="0" borderId="0" applyFont="0" applyFill="0" applyBorder="0" applyAlignment="0" applyProtection="0"/>
    <xf numFmtId="0" fontId="20" fillId="0" borderId="0"/>
    <xf numFmtId="9" fontId="25" fillId="0" borderId="0" applyFont="0" applyFill="0" applyBorder="0" applyAlignment="0" applyProtection="0"/>
    <xf numFmtId="0" fontId="25" fillId="0" borderId="0"/>
    <xf numFmtId="166" fontId="25" fillId="0" borderId="0" applyFont="0" applyFill="0" applyBorder="0" applyAlignment="0" applyProtection="0"/>
    <xf numFmtId="0" fontId="25" fillId="0" borderId="0"/>
    <xf numFmtId="166" fontId="25" fillId="0" borderId="0" applyFont="0" applyFill="0" applyBorder="0" applyAlignment="0" applyProtection="0"/>
    <xf numFmtId="0" fontId="48" fillId="0" borderId="0"/>
    <xf numFmtId="166" fontId="48" fillId="0" borderId="0" applyFont="0" applyFill="0" applyBorder="0" applyAlignment="0" applyProtection="0"/>
  </cellStyleXfs>
  <cellXfs count="322">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7" fillId="0" borderId="2" xfId="0" applyFont="1" applyBorder="1" applyAlignment="1">
      <alignment vertical="center"/>
    </xf>
    <xf numFmtId="3" fontId="5" fillId="0" borderId="2" xfId="0" applyNumberFormat="1" applyFont="1" applyBorder="1" applyAlignment="1">
      <alignment horizontal="center" vertical="center"/>
    </xf>
    <xf numFmtId="0" fontId="8" fillId="0" borderId="2" xfId="0" applyFont="1" applyBorder="1" applyAlignment="1">
      <alignment vertical="center" wrapText="1"/>
    </xf>
    <xf numFmtId="0" fontId="7"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7" xfId="0" applyFont="1" applyBorder="1"/>
    <xf numFmtId="0" fontId="5" fillId="0" borderId="7" xfId="0" applyFont="1" applyBorder="1"/>
    <xf numFmtId="3" fontId="2" fillId="0" borderId="7" xfId="1" applyNumberFormat="1" applyFont="1" applyBorder="1" applyAlignment="1">
      <alignment horizontal="center"/>
    </xf>
    <xf numFmtId="0" fontId="4" fillId="0" borderId="2" xfId="0" applyFont="1" applyBorder="1"/>
    <xf numFmtId="0" fontId="7" fillId="0" borderId="1" xfId="0" applyFont="1" applyBorder="1" applyAlignment="1">
      <alignment vertical="center" wrapText="1"/>
    </xf>
    <xf numFmtId="0" fontId="7" fillId="0" borderId="5" xfId="0" applyFont="1" applyBorder="1" applyAlignment="1">
      <alignment vertical="center" wrapText="1"/>
    </xf>
    <xf numFmtId="0" fontId="4" fillId="0" borderId="19" xfId="0" applyFont="1" applyBorder="1"/>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16"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7" fillId="0" borderId="2" xfId="0" applyFont="1" applyBorder="1" applyAlignment="1">
      <alignment horizontal="center" vertical="center"/>
    </xf>
    <xf numFmtId="0" fontId="18" fillId="0" borderId="2" xfId="0" applyFont="1" applyBorder="1" applyAlignment="1">
      <alignment vertical="center"/>
    </xf>
    <xf numFmtId="3" fontId="2" fillId="0" borderId="2" xfId="0" applyNumberFormat="1" applyFont="1" applyBorder="1" applyAlignment="1">
      <alignment horizontal="right" vertical="center"/>
    </xf>
    <xf numFmtId="0" fontId="13" fillId="0" borderId="2" xfId="0" applyFont="1" applyBorder="1" applyAlignment="1">
      <alignment vertical="center"/>
    </xf>
    <xf numFmtId="0" fontId="9" fillId="0" borderId="2" xfId="0" applyFont="1" applyBorder="1" applyAlignment="1">
      <alignment vertical="center"/>
    </xf>
    <xf numFmtId="3" fontId="9" fillId="0" borderId="2" xfId="1" applyNumberFormat="1" applyFont="1" applyBorder="1" applyAlignment="1">
      <alignment horizontal="center" vertical="center"/>
    </xf>
    <xf numFmtId="0" fontId="15" fillId="0" borderId="2" xfId="0" applyFont="1" applyBorder="1" applyAlignment="1">
      <alignment horizontal="left" vertical="center"/>
    </xf>
    <xf numFmtId="3" fontId="2" fillId="0" borderId="2" xfId="0" applyNumberFormat="1" applyFont="1" applyBorder="1" applyAlignment="1">
      <alignment horizontal="center" vertical="center"/>
    </xf>
    <xf numFmtId="0" fontId="7" fillId="0" borderId="2" xfId="0" applyFont="1" applyBorder="1"/>
    <xf numFmtId="3" fontId="4" fillId="0" borderId="2" xfId="1" applyNumberFormat="1" applyFont="1" applyBorder="1" applyAlignment="1">
      <alignment horizontal="center"/>
    </xf>
    <xf numFmtId="165" fontId="4" fillId="0" borderId="1" xfId="1" applyNumberFormat="1" applyFont="1" applyBorder="1" applyAlignment="1">
      <alignment vertical="center"/>
    </xf>
    <xf numFmtId="165" fontId="4" fillId="0" borderId="2" xfId="1" applyNumberFormat="1" applyFont="1" applyBorder="1" applyAlignment="1">
      <alignment vertical="center"/>
    </xf>
    <xf numFmtId="165" fontId="7" fillId="0" borderId="2" xfId="1" applyNumberFormat="1" applyFont="1" applyBorder="1" applyAlignment="1">
      <alignment vertical="center"/>
    </xf>
    <xf numFmtId="165" fontId="7" fillId="0" borderId="2" xfId="1" applyNumberFormat="1" applyFont="1" applyBorder="1" applyAlignment="1">
      <alignment vertical="center" wrapText="1"/>
    </xf>
    <xf numFmtId="165" fontId="4" fillId="0" borderId="2" xfId="1" applyNumberFormat="1" applyFont="1" applyBorder="1" applyAlignment="1">
      <alignment vertical="center" wrapText="1"/>
    </xf>
    <xf numFmtId="165" fontId="4" fillId="0" borderId="2" xfId="1" applyNumberFormat="1" applyFont="1" applyBorder="1" applyAlignment="1">
      <alignment horizontal="left" vertical="center" wrapText="1"/>
    </xf>
    <xf numFmtId="165" fontId="4" fillId="0" borderId="2" xfId="1" applyNumberFormat="1" applyFont="1" applyBorder="1"/>
    <xf numFmtId="0" fontId="2" fillId="0" borderId="13" xfId="0" applyFont="1" applyBorder="1" applyAlignment="1">
      <alignment horizontal="center" vertical="center"/>
    </xf>
    <xf numFmtId="0" fontId="11" fillId="0" borderId="18" xfId="0" applyFont="1" applyBorder="1" applyAlignment="1">
      <alignment vertical="center"/>
    </xf>
    <xf numFmtId="165" fontId="4" fillId="0" borderId="2" xfId="1" applyNumberFormat="1" applyFont="1" applyBorder="1" applyAlignment="1">
      <alignment horizontal="center" vertical="center"/>
    </xf>
    <xf numFmtId="165" fontId="4" fillId="0" borderId="2" xfId="1" applyNumberFormat="1" applyFont="1" applyBorder="1" applyAlignment="1">
      <alignment horizontal="left" vertical="center"/>
    </xf>
    <xf numFmtId="165" fontId="18" fillId="0" borderId="2" xfId="1" applyNumberFormat="1" applyFont="1" applyBorder="1" applyAlignment="1">
      <alignment vertical="center"/>
    </xf>
    <xf numFmtId="165" fontId="15" fillId="0" borderId="2" xfId="1" applyNumberFormat="1" applyFont="1" applyBorder="1" applyAlignment="1">
      <alignment horizontal="left" vertical="center"/>
    </xf>
    <xf numFmtId="3" fontId="2" fillId="0" borderId="1" xfId="1" applyNumberFormat="1" applyFont="1" applyBorder="1" applyAlignment="1">
      <alignment horizontal="center" vertical="center"/>
    </xf>
    <xf numFmtId="3" fontId="10" fillId="2" borderId="16" xfId="1" applyNumberFormat="1" applyFont="1" applyFill="1" applyBorder="1" applyAlignment="1">
      <alignment horizontal="center" vertical="center"/>
    </xf>
    <xf numFmtId="3" fontId="5" fillId="3" borderId="16" xfId="1" applyNumberFormat="1" applyFont="1" applyFill="1" applyBorder="1" applyAlignment="1">
      <alignment horizontal="center"/>
    </xf>
    <xf numFmtId="0" fontId="12" fillId="0" borderId="16" xfId="0" applyFont="1" applyBorder="1" applyAlignment="1">
      <alignment vertical="center" wrapText="1"/>
    </xf>
    <xf numFmtId="0" fontId="12" fillId="0" borderId="16" xfId="0" applyFont="1" applyBorder="1" applyAlignment="1">
      <alignment horizontal="center" vertical="center"/>
    </xf>
    <xf numFmtId="0" fontId="10" fillId="0" borderId="16" xfId="0" applyFont="1" applyBorder="1" applyAlignment="1">
      <alignment horizontal="center" vertical="center" wrapText="1"/>
    </xf>
    <xf numFmtId="0" fontId="2" fillId="0" borderId="16" xfId="0" applyFont="1" applyBorder="1" applyAlignment="1">
      <alignment vertical="center" wrapText="1"/>
    </xf>
    <xf numFmtId="3" fontId="2" fillId="0" borderId="16" xfId="1" applyNumberFormat="1" applyFont="1" applyFill="1" applyBorder="1" applyAlignment="1">
      <alignment horizontal="center" vertical="center" wrapText="1"/>
    </xf>
    <xf numFmtId="0" fontId="10" fillId="0" borderId="8" xfId="0" applyFont="1" applyBorder="1" applyAlignment="1">
      <alignment horizontal="center" vertical="center" wrapText="1"/>
    </xf>
    <xf numFmtId="0" fontId="2" fillId="0" borderId="16" xfId="0" applyFont="1" applyBorder="1" applyAlignment="1">
      <alignment vertical="center"/>
    </xf>
    <xf numFmtId="3" fontId="2" fillId="0" borderId="16" xfId="1" applyNumberFormat="1" applyFont="1" applyFill="1" applyBorder="1" applyAlignment="1">
      <alignment horizontal="center" vertical="center"/>
    </xf>
    <xf numFmtId="0" fontId="2" fillId="0" borderId="8" xfId="0" applyFont="1" applyBorder="1" applyAlignment="1">
      <alignment vertical="center" wrapText="1"/>
    </xf>
    <xf numFmtId="3" fontId="12" fillId="0" borderId="16" xfId="1" applyNumberFormat="1" applyFont="1" applyFill="1" applyBorder="1" applyAlignment="1">
      <alignment horizontal="center" vertical="center"/>
    </xf>
    <xf numFmtId="0" fontId="12" fillId="0" borderId="16" xfId="0" applyFont="1" applyBorder="1" applyAlignment="1">
      <alignment vertical="center"/>
    </xf>
    <xf numFmtId="0" fontId="10" fillId="0" borderId="16" xfId="0" applyFont="1" applyBorder="1" applyAlignment="1">
      <alignment horizontal="center" vertical="center"/>
    </xf>
    <xf numFmtId="3" fontId="12" fillId="0" borderId="16" xfId="1" applyNumberFormat="1" applyFont="1" applyFill="1" applyBorder="1" applyAlignment="1">
      <alignment horizontal="center" vertical="center" wrapText="1"/>
    </xf>
    <xf numFmtId="3" fontId="14" fillId="0" borderId="16" xfId="1" applyNumberFormat="1" applyFont="1" applyFill="1" applyBorder="1" applyAlignment="1">
      <alignment horizontal="center" vertical="center"/>
    </xf>
    <xf numFmtId="3" fontId="14" fillId="0" borderId="8" xfId="1" applyNumberFormat="1" applyFont="1" applyFill="1" applyBorder="1" applyAlignment="1">
      <alignment horizontal="center" vertical="center"/>
    </xf>
    <xf numFmtId="3" fontId="10" fillId="3" borderId="16" xfId="1" applyNumberFormat="1" applyFont="1" applyFill="1" applyBorder="1" applyAlignment="1">
      <alignment horizontal="center" vertical="center" wrapText="1"/>
    </xf>
    <xf numFmtId="3" fontId="19" fillId="0" borderId="16" xfId="1" applyNumberFormat="1" applyFont="1" applyFill="1" applyBorder="1" applyAlignment="1">
      <alignment horizontal="center" vertical="center" wrapText="1"/>
    </xf>
    <xf numFmtId="3" fontId="19" fillId="0" borderId="16" xfId="1" applyNumberFormat="1" applyFont="1" applyFill="1" applyBorder="1" applyAlignment="1">
      <alignment horizontal="center" vertical="center"/>
    </xf>
    <xf numFmtId="3" fontId="19" fillId="2" borderId="16" xfId="1" applyNumberFormat="1" applyFont="1" applyFill="1" applyBorder="1" applyAlignment="1">
      <alignment horizontal="center" vertical="center"/>
    </xf>
    <xf numFmtId="0" fontId="8" fillId="2" borderId="16" xfId="0" applyFont="1" applyFill="1" applyBorder="1" applyAlignment="1">
      <alignment horizontal="left" vertical="center"/>
    </xf>
    <xf numFmtId="0" fontId="11" fillId="2" borderId="16" xfId="0" applyFont="1" applyFill="1" applyBorder="1" applyAlignment="1">
      <alignment vertical="center"/>
    </xf>
    <xf numFmtId="0" fontId="2" fillId="2" borderId="16" xfId="0" applyFont="1" applyFill="1" applyBorder="1" applyAlignment="1">
      <alignment vertical="center" wrapText="1"/>
    </xf>
    <xf numFmtId="3" fontId="14" fillId="2" borderId="16" xfId="1" applyNumberFormat="1" applyFont="1" applyFill="1" applyBorder="1" applyAlignment="1">
      <alignment horizontal="center" vertical="center"/>
    </xf>
    <xf numFmtId="3" fontId="9" fillId="3" borderId="16" xfId="1" applyNumberFormat="1" applyFont="1" applyFill="1" applyBorder="1" applyAlignment="1">
      <alignment horizontal="center"/>
    </xf>
    <xf numFmtId="0" fontId="5" fillId="0" borderId="0" xfId="0" applyFont="1" applyAlignment="1">
      <alignment horizontal="center"/>
    </xf>
    <xf numFmtId="3" fontId="5" fillId="0" borderId="0" xfId="1" applyNumberFormat="1" applyFont="1" applyFill="1" applyBorder="1" applyAlignment="1">
      <alignment horizontal="center"/>
    </xf>
    <xf numFmtId="3" fontId="9" fillId="0" borderId="0" xfId="1" applyNumberFormat="1" applyFont="1" applyFill="1" applyBorder="1" applyAlignment="1">
      <alignment horizontal="center"/>
    </xf>
    <xf numFmtId="0" fontId="12" fillId="0" borderId="8" xfId="0" applyFont="1" applyBorder="1" applyAlignment="1">
      <alignment horizontal="left" vertical="center" wrapText="1"/>
    </xf>
    <xf numFmtId="0" fontId="12" fillId="4" borderId="16" xfId="0" applyFont="1" applyFill="1" applyBorder="1" applyAlignment="1">
      <alignment vertical="center" wrapText="1"/>
    </xf>
    <xf numFmtId="0" fontId="7" fillId="4" borderId="17" xfId="0" applyFont="1" applyFill="1" applyBorder="1" applyAlignment="1">
      <alignment vertical="center"/>
    </xf>
    <xf numFmtId="0" fontId="4" fillId="4" borderId="2" xfId="0" applyFont="1" applyFill="1" applyBorder="1"/>
    <xf numFmtId="165" fontId="4" fillId="4" borderId="2" xfId="1" applyNumberFormat="1" applyFont="1" applyFill="1" applyBorder="1"/>
    <xf numFmtId="0" fontId="4" fillId="4" borderId="19" xfId="0" applyFont="1" applyFill="1" applyBorder="1"/>
    <xf numFmtId="3" fontId="14" fillId="0" borderId="16" xfId="1" applyNumberFormat="1" applyFont="1" applyFill="1" applyBorder="1" applyAlignment="1">
      <alignment horizontal="center" vertical="center" wrapText="1"/>
    </xf>
    <xf numFmtId="0" fontId="21" fillId="0" borderId="0" xfId="2" applyFont="1" applyAlignment="1">
      <alignment vertical="center"/>
    </xf>
    <xf numFmtId="0" fontId="23" fillId="0" borderId="0" xfId="2" applyFont="1" applyAlignment="1">
      <alignment vertical="center"/>
    </xf>
    <xf numFmtId="0" fontId="24" fillId="0" borderId="0" xfId="2" applyFont="1" applyAlignment="1">
      <alignment vertical="center"/>
    </xf>
    <xf numFmtId="0" fontId="23" fillId="0" borderId="0" xfId="2" applyFont="1" applyAlignment="1">
      <alignment horizontal="center" vertical="center"/>
    </xf>
    <xf numFmtId="0" fontId="11" fillId="0" borderId="0" xfId="2" applyFont="1" applyAlignment="1">
      <alignment horizontal="centerContinuous" vertical="center"/>
    </xf>
    <xf numFmtId="14" fontId="11" fillId="0" borderId="0" xfId="2" applyNumberFormat="1" applyFont="1" applyAlignment="1">
      <alignment horizontal="centerContinuous" vertical="center"/>
    </xf>
    <xf numFmtId="0" fontId="11" fillId="0" borderId="0" xfId="2" applyFont="1" applyAlignment="1">
      <alignment horizontal="center" vertical="center"/>
    </xf>
    <xf numFmtId="9" fontId="11" fillId="0" borderId="0" xfId="3" applyFont="1" applyAlignment="1">
      <alignment horizontal="center" vertical="center"/>
    </xf>
    <xf numFmtId="0" fontId="26" fillId="0" borderId="11" xfId="2" applyFont="1" applyBorder="1" applyAlignment="1">
      <alignment horizontal="centerContinuous" vertical="center"/>
    </xf>
    <xf numFmtId="0" fontId="26" fillId="0" borderId="12" xfId="2" applyFont="1" applyBorder="1" applyAlignment="1">
      <alignment horizontal="centerContinuous" vertical="center"/>
    </xf>
    <xf numFmtId="0" fontId="26" fillId="0" borderId="18" xfId="2" applyFont="1" applyBorder="1" applyAlignment="1">
      <alignment horizontal="center" vertical="center"/>
    </xf>
    <xf numFmtId="0" fontId="26" fillId="0" borderId="16" xfId="2" applyFont="1" applyBorder="1" applyAlignment="1">
      <alignment horizontal="center" vertical="center" wrapText="1"/>
    </xf>
    <xf numFmtId="0" fontId="28" fillId="0" borderId="16" xfId="4" applyFont="1" applyBorder="1" applyAlignment="1">
      <alignment horizontal="center" vertical="center"/>
    </xf>
    <xf numFmtId="167" fontId="29" fillId="4" borderId="8" xfId="5" applyNumberFormat="1" applyFont="1" applyFill="1" applyBorder="1" applyAlignment="1" applyProtection="1">
      <alignment horizontal="center" vertical="center" wrapText="1"/>
    </xf>
    <xf numFmtId="0" fontId="29" fillId="4" borderId="8" xfId="4" applyFont="1" applyFill="1" applyBorder="1" applyAlignment="1">
      <alignment horizontal="left" vertical="center"/>
    </xf>
    <xf numFmtId="14" fontId="4" fillId="4" borderId="16" xfId="4" quotePrefix="1" applyNumberFormat="1" applyFont="1" applyFill="1" applyBorder="1" applyAlignment="1">
      <alignment horizontal="center" vertical="center"/>
    </xf>
    <xf numFmtId="0" fontId="29" fillId="4" borderId="16" xfId="4" applyFont="1" applyFill="1" applyBorder="1" applyAlignment="1">
      <alignment horizontal="center" vertical="center"/>
    </xf>
    <xf numFmtId="0" fontId="30" fillId="4" borderId="16" xfId="4" applyFont="1" applyFill="1" applyBorder="1" applyAlignment="1">
      <alignment horizontal="center" vertical="center"/>
    </xf>
    <xf numFmtId="0" fontId="29" fillId="4" borderId="8" xfId="4" applyFont="1" applyFill="1" applyBorder="1" applyAlignment="1">
      <alignment horizontal="center" vertical="center" wrapText="1"/>
    </xf>
    <xf numFmtId="49" fontId="4" fillId="4" borderId="16" xfId="4" quotePrefix="1" applyNumberFormat="1" applyFont="1" applyFill="1" applyBorder="1" applyAlignment="1">
      <alignment horizontal="center" vertical="center"/>
    </xf>
    <xf numFmtId="14" fontId="29" fillId="0" borderId="16" xfId="4" applyNumberFormat="1" applyFont="1" applyBorder="1" applyAlignment="1">
      <alignment horizontal="right" vertical="center"/>
    </xf>
    <xf numFmtId="0" fontId="29" fillId="0" borderId="16" xfId="4" applyFont="1" applyBorder="1" applyAlignment="1">
      <alignment vertical="center"/>
    </xf>
    <xf numFmtId="0" fontId="29" fillId="0" borderId="16" xfId="4" applyFont="1" applyBorder="1" applyAlignment="1">
      <alignment horizontal="center" vertical="center"/>
    </xf>
    <xf numFmtId="9" fontId="29" fillId="0" borderId="16" xfId="3" applyFont="1" applyBorder="1" applyAlignment="1">
      <alignment horizontal="center" vertical="center"/>
    </xf>
    <xf numFmtId="0" fontId="29" fillId="0" borderId="0" xfId="4" applyFont="1" applyAlignment="1">
      <alignment vertical="center"/>
    </xf>
    <xf numFmtId="167" fontId="29" fillId="0" borderId="23" xfId="5" applyNumberFormat="1" applyFont="1" applyFill="1" applyBorder="1" applyAlignment="1" applyProtection="1">
      <alignment horizontal="center" vertical="center" wrapText="1"/>
    </xf>
    <xf numFmtId="0" fontId="29" fillId="0" borderId="23" xfId="4" applyFont="1" applyBorder="1" applyAlignment="1">
      <alignment horizontal="left" vertical="center"/>
    </xf>
    <xf numFmtId="0" fontId="29" fillId="0" borderId="23" xfId="4" applyFont="1" applyBorder="1" applyAlignment="1">
      <alignment horizontal="center" vertical="center" wrapText="1"/>
    </xf>
    <xf numFmtId="49" fontId="31" fillId="0" borderId="16" xfId="4" applyNumberFormat="1" applyFont="1" applyBorder="1" applyAlignment="1">
      <alignment horizontal="center" vertical="center" wrapText="1"/>
    </xf>
    <xf numFmtId="14" fontId="21" fillId="4" borderId="8" xfId="4" quotePrefix="1" applyNumberFormat="1" applyFont="1" applyFill="1" applyBorder="1" applyAlignment="1">
      <alignment horizontal="center" vertical="center"/>
    </xf>
    <xf numFmtId="49" fontId="21" fillId="0" borderId="8" xfId="4" quotePrefix="1" applyNumberFormat="1" applyFont="1" applyBorder="1" applyAlignment="1">
      <alignment horizontal="center" vertical="center" wrapText="1"/>
    </xf>
    <xf numFmtId="14" fontId="4" fillId="4" borderId="16" xfId="4" applyNumberFormat="1" applyFont="1" applyFill="1" applyBorder="1" applyAlignment="1">
      <alignment horizontal="center" vertical="center"/>
    </xf>
    <xf numFmtId="49" fontId="31" fillId="0" borderId="16" xfId="4" quotePrefix="1" applyNumberFormat="1" applyFont="1" applyBorder="1" applyAlignment="1">
      <alignment horizontal="center" vertical="center" wrapText="1"/>
    </xf>
    <xf numFmtId="14" fontId="29" fillId="4" borderId="16" xfId="4" applyNumberFormat="1" applyFont="1" applyFill="1" applyBorder="1" applyAlignment="1">
      <alignment horizontal="right" vertical="center"/>
    </xf>
    <xf numFmtId="0" fontId="29" fillId="4" borderId="0" xfId="4" applyFont="1" applyFill="1" applyAlignment="1">
      <alignment vertical="center"/>
    </xf>
    <xf numFmtId="14" fontId="29" fillId="0" borderId="16" xfId="4" quotePrefix="1" applyNumberFormat="1" applyFont="1" applyBorder="1" applyAlignment="1">
      <alignment horizontal="right" vertical="center"/>
    </xf>
    <xf numFmtId="14" fontId="29" fillId="4" borderId="16" xfId="4" applyNumberFormat="1" applyFont="1" applyFill="1" applyBorder="1" applyAlignment="1">
      <alignment horizontal="center" vertical="center"/>
    </xf>
    <xf numFmtId="0" fontId="29" fillId="4" borderId="23" xfId="4" applyFont="1" applyFill="1" applyBorder="1" applyAlignment="1">
      <alignment horizontal="left" vertical="center"/>
    </xf>
    <xf numFmtId="14" fontId="21" fillId="4" borderId="16" xfId="4" quotePrefix="1" applyNumberFormat="1" applyFont="1" applyFill="1" applyBorder="1" applyAlignment="1">
      <alignment horizontal="center" vertical="center"/>
    </xf>
    <xf numFmtId="49" fontId="21" fillId="0" borderId="16" xfId="4" quotePrefix="1" applyNumberFormat="1" applyFont="1" applyBorder="1" applyAlignment="1">
      <alignment horizontal="center" vertical="center" wrapText="1"/>
    </xf>
    <xf numFmtId="0" fontId="28" fillId="0" borderId="8" xfId="4" applyFont="1" applyBorder="1" applyAlignment="1">
      <alignment horizontal="center" vertical="center"/>
    </xf>
    <xf numFmtId="0" fontId="28" fillId="0" borderId="8" xfId="4" applyFont="1" applyBorder="1" applyAlignment="1">
      <alignment horizontal="left" vertical="center"/>
    </xf>
    <xf numFmtId="0" fontId="28" fillId="0" borderId="8" xfId="4" applyFont="1" applyBorder="1" applyAlignment="1">
      <alignment horizontal="center" vertical="center" wrapText="1"/>
    </xf>
    <xf numFmtId="0" fontId="28" fillId="0" borderId="23" xfId="4" applyFont="1" applyBorder="1" applyAlignment="1">
      <alignment horizontal="center" vertical="center"/>
    </xf>
    <xf numFmtId="0" fontId="28" fillId="0" borderId="23" xfId="4" applyFont="1" applyBorder="1" applyAlignment="1">
      <alignment horizontal="left" vertical="center"/>
    </xf>
    <xf numFmtId="14" fontId="4" fillId="4" borderId="13" xfId="4" applyNumberFormat="1" applyFont="1" applyFill="1" applyBorder="1" applyAlignment="1">
      <alignment horizontal="center" vertical="center"/>
    </xf>
    <xf numFmtId="0" fontId="28" fillId="0" borderId="23" xfId="4" applyFont="1" applyBorder="1" applyAlignment="1">
      <alignment horizontal="center" vertical="center" wrapText="1"/>
    </xf>
    <xf numFmtId="49" fontId="31" fillId="0" borderId="13" xfId="4" applyNumberFormat="1" applyFont="1" applyBorder="1" applyAlignment="1">
      <alignment horizontal="center" vertical="center" wrapText="1"/>
    </xf>
    <xf numFmtId="49" fontId="21" fillId="4" borderId="16" xfId="4" quotePrefix="1" applyNumberFormat="1" applyFont="1" applyFill="1" applyBorder="1" applyAlignment="1">
      <alignment horizontal="center" vertical="center" wrapText="1"/>
    </xf>
    <xf numFmtId="49" fontId="21" fillId="0" borderId="16" xfId="4" applyNumberFormat="1" applyFont="1" applyBorder="1" applyAlignment="1">
      <alignment horizontal="center" vertical="center" wrapText="1"/>
    </xf>
    <xf numFmtId="49" fontId="21" fillId="4" borderId="16" xfId="4" applyNumberFormat="1" applyFont="1" applyFill="1" applyBorder="1" applyAlignment="1">
      <alignment horizontal="center" vertical="center" wrapText="1"/>
    </xf>
    <xf numFmtId="0" fontId="28" fillId="0" borderId="16" xfId="4" applyFont="1" applyBorder="1" applyAlignment="1">
      <alignment vertical="center"/>
    </xf>
    <xf numFmtId="0" fontId="29" fillId="0" borderId="16" xfId="2" applyFont="1" applyBorder="1" applyAlignment="1">
      <alignment horizontal="left" vertical="center"/>
    </xf>
    <xf numFmtId="49" fontId="26" fillId="0" borderId="16" xfId="2" applyNumberFormat="1" applyFont="1" applyBorder="1" applyAlignment="1">
      <alignment horizontal="center" vertical="center" wrapText="1"/>
    </xf>
    <xf numFmtId="0" fontId="32" fillId="0" borderId="16" xfId="4" applyFont="1" applyBorder="1" applyAlignment="1">
      <alignment horizontal="center" vertical="center"/>
    </xf>
    <xf numFmtId="14" fontId="26" fillId="0" borderId="16" xfId="2" applyNumberFormat="1" applyFont="1" applyBorder="1" applyAlignment="1">
      <alignment horizontal="center" vertical="center" wrapText="1"/>
    </xf>
    <xf numFmtId="168" fontId="29" fillId="0" borderId="16" xfId="2" applyNumberFormat="1" applyFont="1" applyBorder="1" applyAlignment="1">
      <alignment horizontal="center" vertical="center" wrapText="1"/>
    </xf>
    <xf numFmtId="9" fontId="29" fillId="0" borderId="16" xfId="3" applyFont="1" applyBorder="1" applyAlignment="1">
      <alignment horizontal="center" vertical="center" wrapText="1"/>
    </xf>
    <xf numFmtId="0" fontId="23" fillId="0" borderId="0" xfId="2" applyFont="1" applyAlignment="1">
      <alignment horizontal="left" vertical="center"/>
    </xf>
    <xf numFmtId="49" fontId="33" fillId="0" borderId="0" xfId="2" applyNumberFormat="1" applyFont="1" applyAlignment="1">
      <alignment horizontal="center" vertical="center" wrapText="1"/>
    </xf>
    <xf numFmtId="14" fontId="33" fillId="0" borderId="0" xfId="2" applyNumberFormat="1" applyFont="1" applyAlignment="1">
      <alignment horizontal="center" vertical="center" wrapText="1"/>
    </xf>
    <xf numFmtId="168" fontId="34" fillId="0" borderId="21" xfId="2" applyNumberFormat="1" applyFont="1" applyBorder="1" applyAlignment="1">
      <alignment horizontal="center" vertical="center" wrapText="1"/>
    </xf>
    <xf numFmtId="9" fontId="34" fillId="0" borderId="21" xfId="3" applyFont="1" applyBorder="1" applyAlignment="1">
      <alignment horizontal="center" vertical="center" wrapText="1"/>
    </xf>
    <xf numFmtId="49" fontId="35" fillId="0" borderId="0" xfId="2" applyNumberFormat="1" applyFont="1" applyAlignment="1">
      <alignment horizontal="center" vertical="center" wrapText="1"/>
    </xf>
    <xf numFmtId="9" fontId="35" fillId="0" borderId="0" xfId="3" applyFont="1" applyAlignment="1">
      <alignment horizontal="center" vertical="center" wrapText="1"/>
    </xf>
    <xf numFmtId="0" fontId="26" fillId="0" borderId="0" xfId="2" applyFont="1" applyAlignment="1">
      <alignment horizontal="center" vertical="center"/>
    </xf>
    <xf numFmtId="49" fontId="26" fillId="0" borderId="0" xfId="2" applyNumberFormat="1" applyFont="1" applyAlignment="1">
      <alignment horizontal="center" vertical="center"/>
    </xf>
    <xf numFmtId="49" fontId="26" fillId="0" borderId="0" xfId="2" applyNumberFormat="1" applyFont="1" applyAlignment="1">
      <alignment vertical="center"/>
    </xf>
    <xf numFmtId="9" fontId="26" fillId="0" borderId="0" xfId="3" applyFont="1" applyAlignment="1">
      <alignment horizontal="center" vertical="center"/>
    </xf>
    <xf numFmtId="0" fontId="36" fillId="0" borderId="0" xfId="2" applyFont="1" applyAlignment="1">
      <alignment vertical="center"/>
    </xf>
    <xf numFmtId="49" fontId="33" fillId="0" borderId="0" xfId="2" applyNumberFormat="1" applyFont="1" applyAlignment="1">
      <alignment horizontal="center" vertical="center"/>
    </xf>
    <xf numFmtId="14" fontId="33" fillId="0" borderId="0" xfId="2" applyNumberFormat="1" applyFont="1" applyAlignment="1">
      <alignment horizontal="center" vertical="center"/>
    </xf>
    <xf numFmtId="168" fontId="23" fillId="0" borderId="0" xfId="2" applyNumberFormat="1" applyFont="1" applyAlignment="1">
      <alignment horizontal="center" vertical="center"/>
    </xf>
    <xf numFmtId="9" fontId="23" fillId="0" borderId="0" xfId="3" applyFont="1" applyAlignment="1">
      <alignment horizontal="center" vertical="center"/>
    </xf>
    <xf numFmtId="168" fontId="24" fillId="0" borderId="0" xfId="2" applyNumberFormat="1" applyFont="1" applyAlignment="1">
      <alignment horizontal="center" vertical="center"/>
    </xf>
    <xf numFmtId="9" fontId="24" fillId="0" borderId="0" xfId="3" applyFont="1" applyAlignment="1">
      <alignment horizontal="center" vertical="center"/>
    </xf>
    <xf numFmtId="14" fontId="33" fillId="5" borderId="0" xfId="2" applyNumberFormat="1" applyFont="1" applyFill="1" applyAlignment="1">
      <alignment horizontal="center" vertical="center"/>
    </xf>
    <xf numFmtId="0" fontId="37" fillId="0" borderId="0" xfId="0" applyFont="1"/>
    <xf numFmtId="0" fontId="37" fillId="0" borderId="0" xfId="0" quotePrefix="1" applyFont="1"/>
    <xf numFmtId="0" fontId="37" fillId="0" borderId="16" xfId="0" applyFont="1" applyBorder="1" applyAlignment="1">
      <alignment horizontal="center"/>
    </xf>
    <xf numFmtId="0" fontId="37" fillId="0" borderId="16" xfId="0" applyFont="1" applyBorder="1" applyAlignment="1">
      <alignment horizontal="center" wrapText="1"/>
    </xf>
    <xf numFmtId="3" fontId="37" fillId="0" borderId="16" xfId="0" applyNumberFormat="1" applyFont="1" applyBorder="1" applyAlignment="1">
      <alignment horizontal="center"/>
    </xf>
    <xf numFmtId="49" fontId="35" fillId="0" borderId="0" xfId="2" applyNumberFormat="1" applyFont="1" applyAlignment="1">
      <alignment horizontal="center" vertical="center" wrapText="1"/>
    </xf>
    <xf numFmtId="0" fontId="26" fillId="0" borderId="0" xfId="2" applyFont="1" applyAlignment="1">
      <alignment horizontal="center" vertical="center"/>
    </xf>
    <xf numFmtId="49" fontId="26" fillId="0" borderId="0" xfId="2" applyNumberFormat="1" applyFont="1" applyAlignment="1">
      <alignment horizontal="center" vertical="center"/>
    </xf>
    <xf numFmtId="0" fontId="22" fillId="0" borderId="0" xfId="2" applyFont="1" applyAlignment="1">
      <alignment horizontal="center" vertical="center"/>
    </xf>
    <xf numFmtId="0" fontId="26" fillId="0" borderId="8" xfId="2" applyFont="1" applyBorder="1" applyAlignment="1">
      <alignment horizontal="center" vertical="center" wrapText="1"/>
    </xf>
    <xf numFmtId="0" fontId="26" fillId="0" borderId="22" xfId="2" applyFont="1" applyBorder="1" applyAlignment="1">
      <alignment horizontal="center" vertical="center" wrapText="1"/>
    </xf>
    <xf numFmtId="0" fontId="26" fillId="0" borderId="18" xfId="2" applyFont="1" applyBorder="1" applyAlignment="1">
      <alignment horizontal="center" vertical="center" wrapText="1"/>
    </xf>
    <xf numFmtId="0" fontId="26" fillId="0" borderId="9" xfId="2" applyFont="1" applyBorder="1" applyAlignment="1">
      <alignment horizontal="center" vertical="center" wrapText="1"/>
    </xf>
    <xf numFmtId="0" fontId="26" fillId="0" borderId="21" xfId="2" applyFont="1" applyBorder="1" applyAlignment="1">
      <alignment horizontal="center" vertical="center" wrapText="1"/>
    </xf>
    <xf numFmtId="0" fontId="26" fillId="0" borderId="10" xfId="2" applyFont="1" applyBorder="1" applyAlignment="1">
      <alignment horizontal="center" vertical="center" wrapText="1"/>
    </xf>
    <xf numFmtId="14" fontId="27" fillId="0" borderId="8" xfId="2" applyNumberFormat="1" applyFont="1" applyBorder="1" applyAlignment="1">
      <alignment horizontal="center" vertical="center" wrapText="1"/>
    </xf>
    <xf numFmtId="14" fontId="27" fillId="0" borderId="13" xfId="2" applyNumberFormat="1" applyFont="1" applyBorder="1" applyAlignment="1">
      <alignment horizontal="center" vertical="center" wrapText="1"/>
    </xf>
    <xf numFmtId="0" fontId="27" fillId="0" borderId="8" xfId="2" applyFont="1" applyBorder="1" applyAlignment="1">
      <alignment horizontal="center" vertical="center" wrapText="1"/>
    </xf>
    <xf numFmtId="0" fontId="27" fillId="0" borderId="13" xfId="2" applyFont="1" applyBorder="1" applyAlignment="1">
      <alignment horizontal="center" vertical="center" wrapText="1"/>
    </xf>
    <xf numFmtId="9" fontId="26" fillId="0" borderId="8" xfId="3" applyFont="1" applyBorder="1" applyAlignment="1">
      <alignment horizontal="center" vertical="center" wrapText="1"/>
    </xf>
    <xf numFmtId="9" fontId="26" fillId="0" borderId="18" xfId="3" applyFont="1" applyBorder="1" applyAlignment="1">
      <alignment horizontal="center" vertical="center" wrapText="1"/>
    </xf>
    <xf numFmtId="0" fontId="5" fillId="0" borderId="0" xfId="0" applyFont="1" applyAlignment="1">
      <alignment horizontal="center"/>
    </xf>
    <xf numFmtId="3" fontId="19" fillId="4" borderId="8" xfId="1" applyNumberFormat="1" applyFont="1" applyFill="1" applyBorder="1" applyAlignment="1">
      <alignment horizontal="center" vertical="center" wrapText="1"/>
    </xf>
    <xf numFmtId="3" fontId="19" fillId="4" borderId="18" xfId="1" applyNumberFormat="1" applyFont="1" applyFill="1" applyBorder="1" applyAlignment="1">
      <alignment horizontal="center" vertical="center" wrapText="1"/>
    </xf>
    <xf numFmtId="3" fontId="19" fillId="4" borderId="13" xfId="1" applyNumberFormat="1" applyFont="1" applyFill="1" applyBorder="1" applyAlignment="1">
      <alignment horizontal="center" vertical="center" wrapText="1"/>
    </xf>
    <xf numFmtId="3" fontId="19" fillId="0" borderId="8" xfId="1" applyNumberFormat="1" applyFont="1" applyFill="1" applyBorder="1" applyAlignment="1">
      <alignment horizontal="center" vertical="center" wrapText="1"/>
    </xf>
    <xf numFmtId="3" fontId="19" fillId="0" borderId="13" xfId="1" applyNumberFormat="1" applyFont="1" applyFill="1" applyBorder="1" applyAlignment="1">
      <alignment horizontal="center" vertical="center" wrapText="1"/>
    </xf>
    <xf numFmtId="0" fontId="10" fillId="0" borderId="16" xfId="0" applyFont="1" applyBorder="1" applyAlignment="1">
      <alignment horizontal="center" vertical="center" wrapText="1"/>
    </xf>
    <xf numFmtId="3" fontId="2" fillId="0" borderId="8" xfId="1" applyNumberFormat="1" applyFont="1" applyFill="1" applyBorder="1" applyAlignment="1">
      <alignment horizontal="center" vertical="center" wrapText="1"/>
    </xf>
    <xf numFmtId="3" fontId="2" fillId="0" borderId="13" xfId="1" applyNumberFormat="1" applyFont="1" applyFill="1" applyBorder="1" applyAlignment="1">
      <alignment horizontal="center" vertical="center" wrapText="1"/>
    </xf>
    <xf numFmtId="0" fontId="3" fillId="0" borderId="1" xfId="0" applyFont="1" applyBorder="1" applyAlignment="1">
      <alignment horizontal="right" vertical="top" wrapText="1"/>
    </xf>
    <xf numFmtId="0" fontId="3" fillId="0" borderId="2" xfId="0" applyFont="1" applyBorder="1" applyAlignment="1">
      <alignment horizontal="right" vertical="top" wrapText="1"/>
    </xf>
    <xf numFmtId="3" fontId="6" fillId="0" borderId="2" xfId="0" applyNumberFormat="1" applyFont="1" applyBorder="1" applyAlignment="1">
      <alignment horizontal="center" vertical="center"/>
    </xf>
    <xf numFmtId="0" fontId="8"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10" fillId="3" borderId="8"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3" fontId="10" fillId="3" borderId="9" xfId="1" applyNumberFormat="1" applyFont="1" applyFill="1" applyBorder="1" applyAlignment="1">
      <alignment horizontal="center" vertical="center" wrapText="1"/>
    </xf>
    <xf numFmtId="3" fontId="10" fillId="3" borderId="14" xfId="1" applyNumberFormat="1" applyFont="1" applyFill="1" applyBorder="1" applyAlignment="1">
      <alignment horizontal="center" vertical="center" wrapText="1"/>
    </xf>
    <xf numFmtId="3" fontId="10" fillId="3" borderId="16" xfId="1" applyNumberFormat="1"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2" fillId="0" borderId="2" xfId="0" applyFont="1" applyBorder="1" applyAlignment="1">
      <alignment horizontal="left" vertical="center" wrapText="1"/>
    </xf>
    <xf numFmtId="0" fontId="10" fillId="0" borderId="16" xfId="0" applyFont="1" applyBorder="1" applyAlignment="1">
      <alignment horizontal="center" vertical="center"/>
    </xf>
    <xf numFmtId="0" fontId="8" fillId="2" borderId="16" xfId="0" applyFont="1" applyFill="1" applyBorder="1" applyAlignment="1">
      <alignment vertical="center"/>
    </xf>
    <xf numFmtId="0" fontId="11" fillId="0" borderId="8" xfId="0" applyFont="1" applyBorder="1" applyAlignment="1">
      <alignment horizontal="center" vertical="center"/>
    </xf>
    <xf numFmtId="0" fontId="11" fillId="0" borderId="18" xfId="0" applyFont="1" applyBorder="1" applyAlignment="1">
      <alignment horizontal="center" vertical="center"/>
    </xf>
    <xf numFmtId="0" fontId="13" fillId="0" borderId="1" xfId="0" applyFont="1" applyBorder="1" applyAlignment="1">
      <alignment horizontal="left" vertical="center"/>
    </xf>
    <xf numFmtId="0" fontId="17" fillId="0" borderId="2" xfId="0" applyFont="1" applyBorder="1" applyAlignment="1">
      <alignment horizontal="left" vertical="center" wrapText="1"/>
    </xf>
    <xf numFmtId="0" fontId="5" fillId="3" borderId="11" xfId="0" applyFont="1" applyFill="1" applyBorder="1" applyAlignment="1">
      <alignment horizontal="center"/>
    </xf>
    <xf numFmtId="0" fontId="5" fillId="3" borderId="20" xfId="0" applyFont="1" applyFill="1" applyBorder="1" applyAlignment="1">
      <alignment horizontal="center"/>
    </xf>
    <xf numFmtId="0" fontId="5" fillId="3" borderId="12" xfId="0" applyFont="1" applyFill="1" applyBorder="1" applyAlignment="1">
      <alignment horizontal="center"/>
    </xf>
    <xf numFmtId="0" fontId="3" fillId="0" borderId="0" xfId="0" applyFont="1" applyAlignment="1">
      <alignment horizontal="center"/>
    </xf>
    <xf numFmtId="0" fontId="10" fillId="4" borderId="8"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13" xfId="0" applyFont="1" applyFill="1" applyBorder="1" applyAlignment="1">
      <alignment horizontal="center" vertical="center" wrapText="1"/>
    </xf>
    <xf numFmtId="3" fontId="12" fillId="4" borderId="8" xfId="1" applyNumberFormat="1" applyFont="1" applyFill="1" applyBorder="1" applyAlignment="1">
      <alignment horizontal="center" vertical="center" wrapText="1"/>
    </xf>
    <xf numFmtId="3" fontId="12" fillId="4" borderId="18" xfId="1" applyNumberFormat="1" applyFont="1" applyFill="1" applyBorder="1" applyAlignment="1">
      <alignment horizontal="center" vertical="center" wrapText="1"/>
    </xf>
    <xf numFmtId="3" fontId="12" fillId="4" borderId="13" xfId="1" applyNumberFormat="1" applyFont="1" applyFill="1" applyBorder="1" applyAlignment="1">
      <alignment horizontal="center" vertical="center" wrapText="1"/>
    </xf>
    <xf numFmtId="0" fontId="38" fillId="0" borderId="24" xfId="6" applyFont="1" applyBorder="1" applyAlignment="1">
      <alignment horizontal="right" vertical="top" wrapText="1"/>
    </xf>
    <xf numFmtId="0" fontId="38" fillId="0" borderId="0" xfId="6" applyFont="1" applyAlignment="1">
      <alignment horizontal="right" vertical="top" wrapText="1"/>
    </xf>
    <xf numFmtId="0" fontId="38" fillId="0" borderId="25" xfId="6" applyFont="1" applyBorder="1" applyAlignment="1">
      <alignment vertical="top" wrapText="1"/>
    </xf>
    <xf numFmtId="0" fontId="39" fillId="0" borderId="1" xfId="6" applyFont="1" applyBorder="1" applyAlignment="1">
      <alignment vertical="center"/>
    </xf>
    <xf numFmtId="0" fontId="39" fillId="0" borderId="2" xfId="6" applyFont="1" applyBorder="1" applyAlignment="1">
      <alignment vertical="center"/>
    </xf>
    <xf numFmtId="0" fontId="38" fillId="0" borderId="5" xfId="6" applyFont="1" applyBorder="1" applyAlignment="1">
      <alignment vertical="top" wrapText="1"/>
    </xf>
    <xf numFmtId="0" fontId="38" fillId="0" borderId="6" xfId="6" applyFont="1" applyBorder="1" applyAlignment="1">
      <alignment vertical="top" wrapText="1"/>
    </xf>
    <xf numFmtId="0" fontId="38" fillId="0" borderId="26" xfId="6" applyFont="1" applyBorder="1" applyAlignment="1">
      <alignment vertical="top" wrapText="1"/>
    </xf>
    <xf numFmtId="0" fontId="40" fillId="0" borderId="17" xfId="6" applyFont="1" applyBorder="1" applyAlignment="1">
      <alignment horizontal="right" vertical="top" wrapText="1"/>
    </xf>
    <xf numFmtId="0" fontId="40" fillId="0" borderId="4" xfId="6" applyFont="1" applyBorder="1" applyAlignment="1">
      <alignment horizontal="right" vertical="top" wrapText="1"/>
    </xf>
    <xf numFmtId="0" fontId="40" fillId="0" borderId="27" xfId="6" applyFont="1" applyBorder="1" applyAlignment="1">
      <alignment horizontal="right" vertical="top" wrapText="1"/>
    </xf>
    <xf numFmtId="0" fontId="40" fillId="0" borderId="19" xfId="6" applyFont="1" applyBorder="1" applyAlignment="1">
      <alignment vertical="top" wrapText="1"/>
    </xf>
    <xf numFmtId="0" fontId="39" fillId="0" borderId="24" xfId="6" applyFont="1" applyBorder="1" applyAlignment="1">
      <alignment horizontal="left" vertical="top" wrapText="1"/>
    </xf>
    <xf numFmtId="0" fontId="39" fillId="0" borderId="0" xfId="6" applyFont="1" applyAlignment="1">
      <alignment horizontal="left" vertical="top" wrapText="1"/>
    </xf>
    <xf numFmtId="0" fontId="39" fillId="0" borderId="27" xfId="6" applyFont="1" applyBorder="1" applyAlignment="1">
      <alignment horizontal="right" vertical="top" wrapText="1"/>
    </xf>
    <xf numFmtId="0" fontId="39" fillId="0" borderId="19" xfId="6" applyFont="1" applyBorder="1" applyAlignment="1">
      <alignment horizontal="right" vertical="top" wrapText="1"/>
    </xf>
    <xf numFmtId="0" fontId="39" fillId="0" borderId="0" xfId="6" applyFont="1" applyAlignment="1">
      <alignment horizontal="right" vertical="top" wrapText="1"/>
    </xf>
    <xf numFmtId="0" fontId="39" fillId="0" borderId="0" xfId="6" applyFont="1" applyAlignment="1">
      <alignment vertical="center"/>
    </xf>
    <xf numFmtId="3" fontId="41" fillId="6" borderId="16" xfId="7" applyNumberFormat="1" applyFont="1" applyFill="1" applyBorder="1" applyAlignment="1">
      <alignment horizontal="center" vertical="center" wrapText="1"/>
    </xf>
    <xf numFmtId="0" fontId="42" fillId="0" borderId="0" xfId="6" applyFont="1"/>
    <xf numFmtId="3" fontId="41" fillId="6" borderId="16" xfId="7" applyNumberFormat="1" applyFont="1" applyFill="1" applyBorder="1" applyAlignment="1">
      <alignment horizontal="center" vertical="center" wrapText="1"/>
    </xf>
    <xf numFmtId="0" fontId="43" fillId="6" borderId="16" xfId="6" applyFont="1" applyFill="1" applyBorder="1" applyAlignment="1">
      <alignment horizontal="center" vertical="center" wrapText="1"/>
    </xf>
    <xf numFmtId="0" fontId="44" fillId="0" borderId="16" xfId="6" applyFont="1" applyBorder="1" applyAlignment="1">
      <alignment horizontal="center" vertical="center" wrapText="1"/>
    </xf>
    <xf numFmtId="0" fontId="41" fillId="0" borderId="16" xfId="6" applyFont="1" applyBorder="1" applyAlignment="1">
      <alignment horizontal="left" vertical="center" wrapText="1"/>
    </xf>
    <xf numFmtId="0" fontId="44" fillId="4" borderId="16" xfId="6" applyFont="1" applyFill="1" applyBorder="1" applyAlignment="1">
      <alignment vertical="center" wrapText="1"/>
    </xf>
    <xf numFmtId="0" fontId="41" fillId="0" borderId="16" xfId="6" applyFont="1" applyBorder="1" applyAlignment="1">
      <alignment horizontal="left" vertical="center" wrapText="1"/>
    </xf>
    <xf numFmtId="0" fontId="44" fillId="4" borderId="16" xfId="6" applyFont="1" applyFill="1" applyBorder="1" applyAlignment="1">
      <alignment vertical="center" wrapText="1"/>
    </xf>
    <xf numFmtId="0" fontId="44" fillId="0" borderId="16" xfId="6" applyFont="1" applyBorder="1" applyAlignment="1">
      <alignment horizontal="center" vertical="center"/>
    </xf>
    <xf numFmtId="0" fontId="44" fillId="0" borderId="16" xfId="6" applyFont="1" applyBorder="1" applyAlignment="1">
      <alignment vertical="center" wrapText="1"/>
    </xf>
    <xf numFmtId="3" fontId="44" fillId="0" borderId="16" xfId="7" applyNumberFormat="1" applyFont="1" applyBorder="1" applyAlignment="1">
      <alignment horizontal="center" vertical="center" wrapText="1"/>
    </xf>
    <xf numFmtId="3" fontId="42" fillId="0" borderId="0" xfId="6" applyNumberFormat="1" applyFont="1"/>
    <xf numFmtId="3" fontId="44" fillId="0" borderId="16" xfId="7" applyNumberFormat="1" applyFont="1" applyBorder="1" applyAlignment="1">
      <alignment horizontal="center" vertical="center" wrapText="1"/>
    </xf>
    <xf numFmtId="0" fontId="41" fillId="0" borderId="16" xfId="6" applyFont="1" applyBorder="1" applyAlignment="1">
      <alignment horizontal="center" vertical="center"/>
    </xf>
    <xf numFmtId="3" fontId="45" fillId="0" borderId="16" xfId="7" applyNumberFormat="1" applyFont="1" applyBorder="1" applyAlignment="1">
      <alignment horizontal="center" vertical="center"/>
    </xf>
    <xf numFmtId="0" fontId="46" fillId="0" borderId="5" xfId="6" applyFont="1" applyBorder="1" applyAlignment="1">
      <alignment horizontal="left" vertical="center"/>
    </xf>
    <xf numFmtId="0" fontId="46" fillId="0" borderId="6" xfId="6" applyFont="1" applyBorder="1" applyAlignment="1">
      <alignment horizontal="left" vertical="center"/>
    </xf>
    <xf numFmtId="0" fontId="46" fillId="0" borderId="26" xfId="6" applyFont="1" applyBorder="1" applyAlignment="1">
      <alignment horizontal="left" vertical="center"/>
    </xf>
    <xf numFmtId="0" fontId="47" fillId="0" borderId="17" xfId="6" applyFont="1" applyBorder="1" applyAlignment="1">
      <alignment horizontal="left" vertical="center" wrapText="1"/>
    </xf>
    <xf numFmtId="0" fontId="47" fillId="0" borderId="27" xfId="6" applyFont="1" applyBorder="1" applyAlignment="1">
      <alignment horizontal="left" vertical="center" wrapText="1"/>
    </xf>
    <xf numFmtId="0" fontId="47" fillId="0" borderId="19" xfId="6" applyFont="1" applyBorder="1" applyAlignment="1">
      <alignment horizontal="left" vertical="center" wrapText="1"/>
    </xf>
    <xf numFmtId="0" fontId="49" fillId="0" borderId="0" xfId="8" applyFont="1" applyAlignment="1">
      <alignment horizontal="right" vertical="center"/>
    </xf>
    <xf numFmtId="0" fontId="50" fillId="0" borderId="0" xfId="8" applyFont="1"/>
    <xf numFmtId="0" fontId="50" fillId="0" borderId="2" xfId="8" applyFont="1" applyBorder="1" applyAlignment="1">
      <alignment vertical="center"/>
    </xf>
    <xf numFmtId="0" fontId="49" fillId="0" borderId="2" xfId="8" applyFont="1" applyBorder="1" applyAlignment="1">
      <alignment vertical="center"/>
    </xf>
    <xf numFmtId="0" fontId="49" fillId="0" borderId="2" xfId="8" applyFont="1" applyBorder="1" applyAlignment="1">
      <alignment horizontal="center" vertical="center"/>
    </xf>
    <xf numFmtId="3" fontId="51" fillId="0" borderId="24" xfId="8" applyNumberFormat="1" applyFont="1" applyBorder="1" applyAlignment="1">
      <alignment horizontal="center" vertical="center"/>
    </xf>
    <xf numFmtId="0" fontId="52" fillId="0" borderId="17" xfId="8" applyFont="1" applyBorder="1" applyAlignment="1">
      <alignment vertical="center" wrapText="1"/>
    </xf>
    <xf numFmtId="0" fontId="52" fillId="0" borderId="0" xfId="8" applyFont="1" applyAlignment="1">
      <alignment horizontal="left" vertical="center" wrapText="1"/>
    </xf>
    <xf numFmtId="0" fontId="54" fillId="0" borderId="0" xfId="8" applyFont="1"/>
    <xf numFmtId="0" fontId="55" fillId="7" borderId="16" xfId="8" applyFont="1" applyFill="1" applyBorder="1" applyAlignment="1">
      <alignment horizontal="center" vertical="center" wrapText="1"/>
    </xf>
    <xf numFmtId="0" fontId="56" fillId="0" borderId="0" xfId="8" applyFont="1"/>
    <xf numFmtId="0" fontId="53" fillId="8" borderId="11" xfId="8" applyFont="1" applyFill="1" applyBorder="1" applyAlignment="1">
      <alignment horizontal="left" vertical="center" wrapText="1"/>
    </xf>
    <xf numFmtId="0" fontId="53" fillId="8" borderId="20" xfId="8" applyFont="1" applyFill="1" applyBorder="1" applyAlignment="1">
      <alignment horizontal="left" vertical="center" wrapText="1"/>
    </xf>
    <xf numFmtId="0" fontId="56" fillId="4" borderId="8" xfId="8" applyFont="1" applyFill="1" applyBorder="1" applyAlignment="1">
      <alignment horizontal="center" vertical="center" wrapText="1"/>
    </xf>
    <xf numFmtId="0" fontId="56" fillId="4" borderId="16" xfId="8" applyFont="1" applyFill="1" applyBorder="1" applyAlignment="1">
      <alignment vertical="center" wrapText="1"/>
    </xf>
    <xf numFmtId="165" fontId="56" fillId="4" borderId="8" xfId="9" applyNumberFormat="1" applyFont="1" applyFill="1" applyBorder="1" applyAlignment="1">
      <alignment horizontal="center" vertical="center" wrapText="1"/>
    </xf>
    <xf numFmtId="165" fontId="56" fillId="4" borderId="28" xfId="8" applyNumberFormat="1" applyFont="1" applyFill="1" applyBorder="1" applyAlignment="1">
      <alignment horizontal="center"/>
    </xf>
    <xf numFmtId="0" fontId="56" fillId="4" borderId="0" xfId="8" applyFont="1" applyFill="1"/>
    <xf numFmtId="0" fontId="56" fillId="4" borderId="18" xfId="8" applyFont="1" applyFill="1" applyBorder="1" applyAlignment="1">
      <alignment horizontal="center" vertical="center" wrapText="1"/>
    </xf>
    <xf numFmtId="165" fontId="56" fillId="4" borderId="18" xfId="9" applyNumberFormat="1" applyFont="1" applyFill="1" applyBorder="1" applyAlignment="1">
      <alignment horizontal="center" vertical="center" wrapText="1"/>
    </xf>
    <xf numFmtId="0" fontId="56" fillId="4" borderId="28" xfId="8" applyFont="1" applyFill="1" applyBorder="1" applyAlignment="1">
      <alignment horizontal="center"/>
    </xf>
    <xf numFmtId="0" fontId="56" fillId="4" borderId="13" xfId="8" applyFont="1" applyFill="1" applyBorder="1" applyAlignment="1">
      <alignment horizontal="center" vertical="center" wrapText="1"/>
    </xf>
    <xf numFmtId="165" fontId="56" fillId="4" borderId="13" xfId="9" applyNumberFormat="1" applyFont="1" applyFill="1" applyBorder="1" applyAlignment="1">
      <alignment horizontal="center" vertical="center" wrapText="1"/>
    </xf>
    <xf numFmtId="0" fontId="56" fillId="4" borderId="16" xfId="8" applyFont="1" applyFill="1" applyBorder="1" applyAlignment="1">
      <alignment horizontal="center" vertical="center" wrapText="1"/>
    </xf>
    <xf numFmtId="165" fontId="56" fillId="4" borderId="16" xfId="9" applyNumberFormat="1" applyFont="1" applyFill="1" applyBorder="1" applyAlignment="1">
      <alignment horizontal="center" vertical="center" wrapText="1"/>
    </xf>
    <xf numFmtId="169" fontId="56" fillId="4" borderId="0" xfId="8" applyNumberFormat="1" applyFont="1" applyFill="1"/>
    <xf numFmtId="0" fontId="55" fillId="7" borderId="11" xfId="8" applyFont="1" applyFill="1" applyBorder="1" applyAlignment="1">
      <alignment horizontal="center" vertical="center" wrapText="1"/>
    </xf>
    <xf numFmtId="0" fontId="55" fillId="7" borderId="20" xfId="8" applyFont="1" applyFill="1" applyBorder="1" applyAlignment="1">
      <alignment horizontal="center" vertical="center" wrapText="1"/>
    </xf>
    <xf numFmtId="169" fontId="58" fillId="7" borderId="16" xfId="8" applyNumberFormat="1" applyFont="1" applyFill="1" applyBorder="1" applyAlignment="1">
      <alignment horizontal="right" vertical="center" wrapText="1"/>
    </xf>
    <xf numFmtId="0" fontId="59" fillId="0" borderId="0" xfId="8" applyFont="1"/>
    <xf numFmtId="0" fontId="52" fillId="0" borderId="17" xfId="8" applyFont="1" applyBorder="1" applyAlignment="1">
      <alignment horizontal="left" vertical="center"/>
    </xf>
    <xf numFmtId="0" fontId="52" fillId="0" borderId="19" xfId="8" applyFont="1" applyBorder="1" applyAlignment="1">
      <alignment horizontal="left" vertical="center"/>
    </xf>
    <xf numFmtId="0" fontId="52" fillId="0" borderId="19" xfId="8" applyFont="1" applyBorder="1" applyAlignment="1">
      <alignment horizontal="left" vertical="center"/>
    </xf>
    <xf numFmtId="0" fontId="56" fillId="0" borderId="17" xfId="8" applyFont="1" applyBorder="1" applyAlignment="1">
      <alignment horizontal="left" vertical="center" wrapText="1"/>
    </xf>
    <xf numFmtId="0" fontId="56" fillId="0" borderId="27" xfId="8" applyFont="1" applyBorder="1" applyAlignment="1">
      <alignment horizontal="left" vertical="center" wrapText="1"/>
    </xf>
    <xf numFmtId="0" fontId="56" fillId="0" borderId="19" xfId="8" applyFont="1" applyBorder="1" applyAlignment="1">
      <alignment horizontal="left" vertical="center" wrapText="1"/>
    </xf>
    <xf numFmtId="0" fontId="56" fillId="0" borderId="2" xfId="8" applyFont="1" applyBorder="1" applyAlignment="1">
      <alignment vertical="center"/>
    </xf>
    <xf numFmtId="0" fontId="56" fillId="0" borderId="17" xfId="8" applyFont="1" applyBorder="1" applyAlignment="1">
      <alignment horizontal="left" vertical="center"/>
    </xf>
    <xf numFmtId="0" fontId="56" fillId="0" borderId="27" xfId="8" applyFont="1" applyBorder="1" applyAlignment="1">
      <alignment horizontal="left" vertical="center"/>
    </xf>
    <xf numFmtId="0" fontId="56" fillId="0" borderId="19" xfId="8" applyFont="1" applyBorder="1" applyAlignment="1">
      <alignment horizontal="left" vertical="center"/>
    </xf>
    <xf numFmtId="0" fontId="54" fillId="0" borderId="17" xfId="8" applyFont="1" applyBorder="1" applyAlignment="1">
      <alignment horizontal="left" vertical="center" wrapText="1"/>
    </xf>
    <xf numFmtId="0" fontId="54" fillId="0" borderId="27" xfId="8" applyFont="1" applyBorder="1" applyAlignment="1">
      <alignment horizontal="left" vertical="center" wrapText="1"/>
    </xf>
    <xf numFmtId="0" fontId="41" fillId="0" borderId="16" xfId="6" applyFont="1" applyBorder="1" applyAlignment="1">
      <alignment horizontal="center" vertical="center" wrapText="1"/>
    </xf>
    <xf numFmtId="0" fontId="60" fillId="0" borderId="6" xfId="8" applyFont="1" applyBorder="1" applyAlignment="1">
      <alignment horizontal="center"/>
    </xf>
    <xf numFmtId="0" fontId="52" fillId="0" borderId="0" xfId="8" applyFont="1" applyAlignment="1">
      <alignment horizontal="left" vertical="center" wrapText="1"/>
    </xf>
    <xf numFmtId="0" fontId="53" fillId="8" borderId="0" xfId="8" applyFont="1" applyFill="1" applyBorder="1" applyAlignment="1">
      <alignment horizontal="left" vertical="center" wrapText="1"/>
    </xf>
    <xf numFmtId="0" fontId="41" fillId="6" borderId="16" xfId="6" applyFont="1" applyFill="1" applyBorder="1" applyAlignment="1">
      <alignment horizontal="center" vertical="center" wrapText="1"/>
    </xf>
    <xf numFmtId="3" fontId="44" fillId="9" borderId="16" xfId="7" applyNumberFormat="1" applyFont="1" applyFill="1" applyBorder="1" applyAlignment="1">
      <alignment horizontal="center" vertical="center" wrapText="1"/>
    </xf>
    <xf numFmtId="165" fontId="56" fillId="10" borderId="16" xfId="9" applyNumberFormat="1" applyFont="1" applyFill="1" applyBorder="1" applyAlignment="1">
      <alignment horizontal="center" vertical="center" wrapText="1"/>
    </xf>
    <xf numFmtId="3" fontId="51" fillId="0" borderId="0" xfId="8" applyNumberFormat="1" applyFont="1" applyBorder="1" applyAlignment="1">
      <alignment horizontal="center" vertical="center"/>
    </xf>
    <xf numFmtId="0" fontId="54" fillId="0" borderId="29" xfId="8" applyFont="1" applyBorder="1" applyAlignment="1">
      <alignment vertical="center" wrapText="1"/>
    </xf>
    <xf numFmtId="0" fontId="54" fillId="0" borderId="30" xfId="8" applyFont="1" applyBorder="1" applyAlignment="1">
      <alignment vertical="center" wrapText="1"/>
    </xf>
  </cellXfs>
  <cellStyles count="10">
    <cellStyle name="Comma" xfId="1" builtinId="3"/>
    <cellStyle name="Comma 2" xfId="5" xr:uid="{8DFCA120-27B0-4501-AA58-1F24496AFE96}"/>
    <cellStyle name="Comma 2 2" xfId="7" xr:uid="{B4AED360-6E92-446C-8F09-A51DFB12C87A}"/>
    <cellStyle name="Comma 3" xfId="9" xr:uid="{9E28703B-BAF9-4878-AA1F-1D81E536B4D8}"/>
    <cellStyle name="Normal" xfId="0" builtinId="0"/>
    <cellStyle name="Normal 2" xfId="2" xr:uid="{22F01F1D-2679-4703-80FA-BC6DBCA41C9D}"/>
    <cellStyle name="Normal 2 3" xfId="6" xr:uid="{2AD09446-28BC-43A8-BDA5-A9F0BED3CD28}"/>
    <cellStyle name="Normal 3" xfId="4" xr:uid="{5B6F480B-7753-4AF5-A3E4-FBA1E583F901}"/>
    <cellStyle name="Normal 4" xfId="8" xr:uid="{5C0D9241-2341-494B-9292-24302C49CBBA}"/>
    <cellStyle name="Percent 2" xfId="3" xr:uid="{01439C18-9C1F-48E5-9301-99A707B43E32}"/>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0</xdr:rowOff>
    </xdr:from>
    <xdr:to>
      <xdr:col>1</xdr:col>
      <xdr:colOff>1051982</xdr:colOff>
      <xdr:row>6</xdr:row>
      <xdr:rowOff>118534</xdr:rowOff>
    </xdr:to>
    <xdr:pic>
      <xdr:nvPicPr>
        <xdr:cNvPr id="2" name="Picture 2" descr="Thienphuoc">
          <a:extLst>
            <a:ext uri="{FF2B5EF4-FFF2-40B4-BE49-F238E27FC236}">
              <a16:creationId xmlns:a16="http://schemas.microsoft.com/office/drawing/2014/main" id="{0BF89000-403D-4C6B-A4D1-AFEED6FD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1390649" cy="1430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AD2D220D-B262-475F-9F3C-D6E222ABD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04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69273</xdr:rowOff>
    </xdr:from>
    <xdr:to>
      <xdr:col>2</xdr:col>
      <xdr:colOff>259772</xdr:colOff>
      <xdr:row>6</xdr:row>
      <xdr:rowOff>155864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9273"/>
          <a:ext cx="1714499" cy="1333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68036</xdr:colOff>
      <xdr:row>0</xdr:row>
      <xdr:rowOff>85044</xdr:rowOff>
    </xdr:from>
    <xdr:to>
      <xdr:col>2</xdr:col>
      <xdr:colOff>601436</xdr:colOff>
      <xdr:row>2</xdr:row>
      <xdr:rowOff>151294</xdr:rowOff>
    </xdr:to>
    <xdr:pic>
      <xdr:nvPicPr>
        <xdr:cNvPr id="2" name="Picture 1">
          <a:extLst>
            <a:ext uri="{FF2B5EF4-FFF2-40B4-BE49-F238E27FC236}">
              <a16:creationId xmlns:a16="http://schemas.microsoft.com/office/drawing/2014/main" id="{1794ED9B-712D-4006-BE2B-767AB928B7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36" y="85044"/>
          <a:ext cx="1079500" cy="574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42C6-E4F8-4C69-9768-7FD8ED3D0158}">
  <sheetPr>
    <pageSetUpPr fitToPage="1"/>
  </sheetPr>
  <dimension ref="A1:F74"/>
  <sheetViews>
    <sheetView tabSelected="1" view="pageBreakPreview" topLeftCell="A10" zoomScale="60" zoomScaleNormal="100" workbookViewId="0">
      <selection activeCell="C28" sqref="C28"/>
    </sheetView>
  </sheetViews>
  <sheetFormatPr defaultColWidth="49.83203125" defaultRowHeight="14"/>
  <cols>
    <col min="1" max="1" width="6.08203125" style="271" customWidth="1"/>
    <col min="2" max="2" width="41.08203125" style="271" customWidth="1"/>
    <col min="3" max="3" width="45.25" style="271" customWidth="1"/>
    <col min="4" max="4" width="14.08203125" style="271" bestFit="1" customWidth="1"/>
    <col min="5" max="5" width="12.1640625" style="271" customWidth="1"/>
    <col min="6" max="6" width="19.08203125" style="271" customWidth="1"/>
    <col min="7" max="254" width="49.83203125" style="271"/>
    <col min="255" max="255" width="6.08203125" style="271" customWidth="1"/>
    <col min="256" max="256" width="22.08203125" style="271" customWidth="1"/>
    <col min="257" max="257" width="45.25" style="271" customWidth="1"/>
    <col min="258" max="260" width="12.33203125" style="271" customWidth="1"/>
    <col min="261" max="261" width="15.75" style="271" customWidth="1"/>
    <col min="262" max="510" width="49.83203125" style="271"/>
    <col min="511" max="511" width="6.08203125" style="271" customWidth="1"/>
    <col min="512" max="512" width="22.08203125" style="271" customWidth="1"/>
    <col min="513" max="513" width="45.25" style="271" customWidth="1"/>
    <col min="514" max="516" width="12.33203125" style="271" customWidth="1"/>
    <col min="517" max="517" width="15.75" style="271" customWidth="1"/>
    <col min="518" max="766" width="49.83203125" style="271"/>
    <col min="767" max="767" width="6.08203125" style="271" customWidth="1"/>
    <col min="768" max="768" width="22.08203125" style="271" customWidth="1"/>
    <col min="769" max="769" width="45.25" style="271" customWidth="1"/>
    <col min="770" max="772" width="12.33203125" style="271" customWidth="1"/>
    <col min="773" max="773" width="15.75" style="271" customWidth="1"/>
    <col min="774" max="1022" width="49.83203125" style="271"/>
    <col min="1023" max="1023" width="6.08203125" style="271" customWidth="1"/>
    <col min="1024" max="1024" width="22.08203125" style="271" customWidth="1"/>
    <col min="1025" max="1025" width="45.25" style="271" customWidth="1"/>
    <col min="1026" max="1028" width="12.33203125" style="271" customWidth="1"/>
    <col min="1029" max="1029" width="15.75" style="271" customWidth="1"/>
    <col min="1030" max="1278" width="49.83203125" style="271"/>
    <col min="1279" max="1279" width="6.08203125" style="271" customWidth="1"/>
    <col min="1280" max="1280" width="22.08203125" style="271" customWidth="1"/>
    <col min="1281" max="1281" width="45.25" style="271" customWidth="1"/>
    <col min="1282" max="1284" width="12.33203125" style="271" customWidth="1"/>
    <col min="1285" max="1285" width="15.75" style="271" customWidth="1"/>
    <col min="1286" max="1534" width="49.83203125" style="271"/>
    <col min="1535" max="1535" width="6.08203125" style="271" customWidth="1"/>
    <col min="1536" max="1536" width="22.08203125" style="271" customWidth="1"/>
    <col min="1537" max="1537" width="45.25" style="271" customWidth="1"/>
    <col min="1538" max="1540" width="12.33203125" style="271" customWidth="1"/>
    <col min="1541" max="1541" width="15.75" style="271" customWidth="1"/>
    <col min="1542" max="1790" width="49.83203125" style="271"/>
    <col min="1791" max="1791" width="6.08203125" style="271" customWidth="1"/>
    <col min="1792" max="1792" width="22.08203125" style="271" customWidth="1"/>
    <col min="1793" max="1793" width="45.25" style="271" customWidth="1"/>
    <col min="1794" max="1796" width="12.33203125" style="271" customWidth="1"/>
    <col min="1797" max="1797" width="15.75" style="271" customWidth="1"/>
    <col min="1798" max="2046" width="49.83203125" style="271"/>
    <col min="2047" max="2047" width="6.08203125" style="271" customWidth="1"/>
    <col min="2048" max="2048" width="22.08203125" style="271" customWidth="1"/>
    <col min="2049" max="2049" width="45.25" style="271" customWidth="1"/>
    <col min="2050" max="2052" width="12.33203125" style="271" customWidth="1"/>
    <col min="2053" max="2053" width="15.75" style="271" customWidth="1"/>
    <col min="2054" max="2302" width="49.83203125" style="271"/>
    <col min="2303" max="2303" width="6.08203125" style="271" customWidth="1"/>
    <col min="2304" max="2304" width="22.08203125" style="271" customWidth="1"/>
    <col min="2305" max="2305" width="45.25" style="271" customWidth="1"/>
    <col min="2306" max="2308" width="12.33203125" style="271" customWidth="1"/>
    <col min="2309" max="2309" width="15.75" style="271" customWidth="1"/>
    <col min="2310" max="2558" width="49.83203125" style="271"/>
    <col min="2559" max="2559" width="6.08203125" style="271" customWidth="1"/>
    <col min="2560" max="2560" width="22.08203125" style="271" customWidth="1"/>
    <col min="2561" max="2561" width="45.25" style="271" customWidth="1"/>
    <col min="2562" max="2564" width="12.33203125" style="271" customWidth="1"/>
    <col min="2565" max="2565" width="15.75" style="271" customWidth="1"/>
    <col min="2566" max="2814" width="49.83203125" style="271"/>
    <col min="2815" max="2815" width="6.08203125" style="271" customWidth="1"/>
    <col min="2816" max="2816" width="22.08203125" style="271" customWidth="1"/>
    <col min="2817" max="2817" width="45.25" style="271" customWidth="1"/>
    <col min="2818" max="2820" width="12.33203125" style="271" customWidth="1"/>
    <col min="2821" max="2821" width="15.75" style="271" customWidth="1"/>
    <col min="2822" max="3070" width="49.83203125" style="271"/>
    <col min="3071" max="3071" width="6.08203125" style="271" customWidth="1"/>
    <col min="3072" max="3072" width="22.08203125" style="271" customWidth="1"/>
    <col min="3073" max="3073" width="45.25" style="271" customWidth="1"/>
    <col min="3074" max="3076" width="12.33203125" style="271" customWidth="1"/>
    <col min="3077" max="3077" width="15.75" style="271" customWidth="1"/>
    <col min="3078" max="3326" width="49.83203125" style="271"/>
    <col min="3327" max="3327" width="6.08203125" style="271" customWidth="1"/>
    <col min="3328" max="3328" width="22.08203125" style="271" customWidth="1"/>
    <col min="3329" max="3329" width="45.25" style="271" customWidth="1"/>
    <col min="3330" max="3332" width="12.33203125" style="271" customWidth="1"/>
    <col min="3333" max="3333" width="15.75" style="271" customWidth="1"/>
    <col min="3334" max="3582" width="49.83203125" style="271"/>
    <col min="3583" max="3583" width="6.08203125" style="271" customWidth="1"/>
    <col min="3584" max="3584" width="22.08203125" style="271" customWidth="1"/>
    <col min="3585" max="3585" width="45.25" style="271" customWidth="1"/>
    <col min="3586" max="3588" width="12.33203125" style="271" customWidth="1"/>
    <col min="3589" max="3589" width="15.75" style="271" customWidth="1"/>
    <col min="3590" max="3838" width="49.83203125" style="271"/>
    <col min="3839" max="3839" width="6.08203125" style="271" customWidth="1"/>
    <col min="3840" max="3840" width="22.08203125" style="271" customWidth="1"/>
    <col min="3841" max="3841" width="45.25" style="271" customWidth="1"/>
    <col min="3842" max="3844" width="12.33203125" style="271" customWidth="1"/>
    <col min="3845" max="3845" width="15.75" style="271" customWidth="1"/>
    <col min="3846" max="4094" width="49.83203125" style="271"/>
    <col min="4095" max="4095" width="6.08203125" style="271" customWidth="1"/>
    <col min="4096" max="4096" width="22.08203125" style="271" customWidth="1"/>
    <col min="4097" max="4097" width="45.25" style="271" customWidth="1"/>
    <col min="4098" max="4100" width="12.33203125" style="271" customWidth="1"/>
    <col min="4101" max="4101" width="15.75" style="271" customWidth="1"/>
    <col min="4102" max="4350" width="49.83203125" style="271"/>
    <col min="4351" max="4351" width="6.08203125" style="271" customWidth="1"/>
    <col min="4352" max="4352" width="22.08203125" style="271" customWidth="1"/>
    <col min="4353" max="4353" width="45.25" style="271" customWidth="1"/>
    <col min="4354" max="4356" width="12.33203125" style="271" customWidth="1"/>
    <col min="4357" max="4357" width="15.75" style="271" customWidth="1"/>
    <col min="4358" max="4606" width="49.83203125" style="271"/>
    <col min="4607" max="4607" width="6.08203125" style="271" customWidth="1"/>
    <col min="4608" max="4608" width="22.08203125" style="271" customWidth="1"/>
    <col min="4609" max="4609" width="45.25" style="271" customWidth="1"/>
    <col min="4610" max="4612" width="12.33203125" style="271" customWidth="1"/>
    <col min="4613" max="4613" width="15.75" style="271" customWidth="1"/>
    <col min="4614" max="4862" width="49.83203125" style="271"/>
    <col min="4863" max="4863" width="6.08203125" style="271" customWidth="1"/>
    <col min="4864" max="4864" width="22.08203125" style="271" customWidth="1"/>
    <col min="4865" max="4865" width="45.25" style="271" customWidth="1"/>
    <col min="4866" max="4868" width="12.33203125" style="271" customWidth="1"/>
    <col min="4869" max="4869" width="15.75" style="271" customWidth="1"/>
    <col min="4870" max="5118" width="49.83203125" style="271"/>
    <col min="5119" max="5119" width="6.08203125" style="271" customWidth="1"/>
    <col min="5120" max="5120" width="22.08203125" style="271" customWidth="1"/>
    <col min="5121" max="5121" width="45.25" style="271" customWidth="1"/>
    <col min="5122" max="5124" width="12.33203125" style="271" customWidth="1"/>
    <col min="5125" max="5125" width="15.75" style="271" customWidth="1"/>
    <col min="5126" max="5374" width="49.83203125" style="271"/>
    <col min="5375" max="5375" width="6.08203125" style="271" customWidth="1"/>
    <col min="5376" max="5376" width="22.08203125" style="271" customWidth="1"/>
    <col min="5377" max="5377" width="45.25" style="271" customWidth="1"/>
    <col min="5378" max="5380" width="12.33203125" style="271" customWidth="1"/>
    <col min="5381" max="5381" width="15.75" style="271" customWidth="1"/>
    <col min="5382" max="5630" width="49.83203125" style="271"/>
    <col min="5631" max="5631" width="6.08203125" style="271" customWidth="1"/>
    <col min="5632" max="5632" width="22.08203125" style="271" customWidth="1"/>
    <col min="5633" max="5633" width="45.25" style="271" customWidth="1"/>
    <col min="5634" max="5636" width="12.33203125" style="271" customWidth="1"/>
    <col min="5637" max="5637" width="15.75" style="271" customWidth="1"/>
    <col min="5638" max="5886" width="49.83203125" style="271"/>
    <col min="5887" max="5887" width="6.08203125" style="271" customWidth="1"/>
    <col min="5888" max="5888" width="22.08203125" style="271" customWidth="1"/>
    <col min="5889" max="5889" width="45.25" style="271" customWidth="1"/>
    <col min="5890" max="5892" width="12.33203125" style="271" customWidth="1"/>
    <col min="5893" max="5893" width="15.75" style="271" customWidth="1"/>
    <col min="5894" max="6142" width="49.83203125" style="271"/>
    <col min="6143" max="6143" width="6.08203125" style="271" customWidth="1"/>
    <col min="6144" max="6144" width="22.08203125" style="271" customWidth="1"/>
    <col min="6145" max="6145" width="45.25" style="271" customWidth="1"/>
    <col min="6146" max="6148" width="12.33203125" style="271" customWidth="1"/>
    <col min="6149" max="6149" width="15.75" style="271" customWidth="1"/>
    <col min="6150" max="6398" width="49.83203125" style="271"/>
    <col min="6399" max="6399" width="6.08203125" style="271" customWidth="1"/>
    <col min="6400" max="6400" width="22.08203125" style="271" customWidth="1"/>
    <col min="6401" max="6401" width="45.25" style="271" customWidth="1"/>
    <col min="6402" max="6404" width="12.33203125" style="271" customWidth="1"/>
    <col min="6405" max="6405" width="15.75" style="271" customWidth="1"/>
    <col min="6406" max="6654" width="49.83203125" style="271"/>
    <col min="6655" max="6655" width="6.08203125" style="271" customWidth="1"/>
    <col min="6656" max="6656" width="22.08203125" style="271" customWidth="1"/>
    <col min="6657" max="6657" width="45.25" style="271" customWidth="1"/>
    <col min="6658" max="6660" width="12.33203125" style="271" customWidth="1"/>
    <col min="6661" max="6661" width="15.75" style="271" customWidth="1"/>
    <col min="6662" max="6910" width="49.83203125" style="271"/>
    <col min="6911" max="6911" width="6.08203125" style="271" customWidth="1"/>
    <col min="6912" max="6912" width="22.08203125" style="271" customWidth="1"/>
    <col min="6913" max="6913" width="45.25" style="271" customWidth="1"/>
    <col min="6914" max="6916" width="12.33203125" style="271" customWidth="1"/>
    <col min="6917" max="6917" width="15.75" style="271" customWidth="1"/>
    <col min="6918" max="7166" width="49.83203125" style="271"/>
    <col min="7167" max="7167" width="6.08203125" style="271" customWidth="1"/>
    <col min="7168" max="7168" width="22.08203125" style="271" customWidth="1"/>
    <col min="7169" max="7169" width="45.25" style="271" customWidth="1"/>
    <col min="7170" max="7172" width="12.33203125" style="271" customWidth="1"/>
    <col min="7173" max="7173" width="15.75" style="271" customWidth="1"/>
    <col min="7174" max="7422" width="49.83203125" style="271"/>
    <col min="7423" max="7423" width="6.08203125" style="271" customWidth="1"/>
    <col min="7424" max="7424" width="22.08203125" style="271" customWidth="1"/>
    <col min="7425" max="7425" width="45.25" style="271" customWidth="1"/>
    <col min="7426" max="7428" width="12.33203125" style="271" customWidth="1"/>
    <col min="7429" max="7429" width="15.75" style="271" customWidth="1"/>
    <col min="7430" max="7678" width="49.83203125" style="271"/>
    <col min="7679" max="7679" width="6.08203125" style="271" customWidth="1"/>
    <col min="7680" max="7680" width="22.08203125" style="271" customWidth="1"/>
    <col min="7681" max="7681" width="45.25" style="271" customWidth="1"/>
    <col min="7682" max="7684" width="12.33203125" style="271" customWidth="1"/>
    <col min="7685" max="7685" width="15.75" style="271" customWidth="1"/>
    <col min="7686" max="7934" width="49.83203125" style="271"/>
    <col min="7935" max="7935" width="6.08203125" style="271" customWidth="1"/>
    <col min="7936" max="7936" width="22.08203125" style="271" customWidth="1"/>
    <col min="7937" max="7937" width="45.25" style="271" customWidth="1"/>
    <col min="7938" max="7940" width="12.33203125" style="271" customWidth="1"/>
    <col min="7941" max="7941" width="15.75" style="271" customWidth="1"/>
    <col min="7942" max="8190" width="49.83203125" style="271"/>
    <col min="8191" max="8191" width="6.08203125" style="271" customWidth="1"/>
    <col min="8192" max="8192" width="22.08203125" style="271" customWidth="1"/>
    <col min="8193" max="8193" width="45.25" style="271" customWidth="1"/>
    <col min="8194" max="8196" width="12.33203125" style="271" customWidth="1"/>
    <col min="8197" max="8197" width="15.75" style="271" customWidth="1"/>
    <col min="8198" max="8446" width="49.83203125" style="271"/>
    <col min="8447" max="8447" width="6.08203125" style="271" customWidth="1"/>
    <col min="8448" max="8448" width="22.08203125" style="271" customWidth="1"/>
    <col min="8449" max="8449" width="45.25" style="271" customWidth="1"/>
    <col min="8450" max="8452" width="12.33203125" style="271" customWidth="1"/>
    <col min="8453" max="8453" width="15.75" style="271" customWidth="1"/>
    <col min="8454" max="8702" width="49.83203125" style="271"/>
    <col min="8703" max="8703" width="6.08203125" style="271" customWidth="1"/>
    <col min="8704" max="8704" width="22.08203125" style="271" customWidth="1"/>
    <col min="8705" max="8705" width="45.25" style="271" customWidth="1"/>
    <col min="8706" max="8708" width="12.33203125" style="271" customWidth="1"/>
    <col min="8709" max="8709" width="15.75" style="271" customWidth="1"/>
    <col min="8710" max="8958" width="49.83203125" style="271"/>
    <col min="8959" max="8959" width="6.08203125" style="271" customWidth="1"/>
    <col min="8960" max="8960" width="22.08203125" style="271" customWidth="1"/>
    <col min="8961" max="8961" width="45.25" style="271" customWidth="1"/>
    <col min="8962" max="8964" width="12.33203125" style="271" customWidth="1"/>
    <col min="8965" max="8965" width="15.75" style="271" customWidth="1"/>
    <col min="8966" max="9214" width="49.83203125" style="271"/>
    <col min="9215" max="9215" width="6.08203125" style="271" customWidth="1"/>
    <col min="9216" max="9216" width="22.08203125" style="271" customWidth="1"/>
    <col min="9217" max="9217" width="45.25" style="271" customWidth="1"/>
    <col min="9218" max="9220" width="12.33203125" style="271" customWidth="1"/>
    <col min="9221" max="9221" width="15.75" style="271" customWidth="1"/>
    <col min="9222" max="9470" width="49.83203125" style="271"/>
    <col min="9471" max="9471" width="6.08203125" style="271" customWidth="1"/>
    <col min="9472" max="9472" width="22.08203125" style="271" customWidth="1"/>
    <col min="9473" max="9473" width="45.25" style="271" customWidth="1"/>
    <col min="9474" max="9476" width="12.33203125" style="271" customWidth="1"/>
    <col min="9477" max="9477" width="15.75" style="271" customWidth="1"/>
    <col min="9478" max="9726" width="49.83203125" style="271"/>
    <col min="9727" max="9727" width="6.08203125" style="271" customWidth="1"/>
    <col min="9728" max="9728" width="22.08203125" style="271" customWidth="1"/>
    <col min="9729" max="9729" width="45.25" style="271" customWidth="1"/>
    <col min="9730" max="9732" width="12.33203125" style="271" customWidth="1"/>
    <col min="9733" max="9733" width="15.75" style="271" customWidth="1"/>
    <col min="9734" max="9982" width="49.83203125" style="271"/>
    <col min="9983" max="9983" width="6.08203125" style="271" customWidth="1"/>
    <col min="9984" max="9984" width="22.08203125" style="271" customWidth="1"/>
    <col min="9985" max="9985" width="45.25" style="271" customWidth="1"/>
    <col min="9986" max="9988" width="12.33203125" style="271" customWidth="1"/>
    <col min="9989" max="9989" width="15.75" style="271" customWidth="1"/>
    <col min="9990" max="10238" width="49.83203125" style="271"/>
    <col min="10239" max="10239" width="6.08203125" style="271" customWidth="1"/>
    <col min="10240" max="10240" width="22.08203125" style="271" customWidth="1"/>
    <col min="10241" max="10241" width="45.25" style="271" customWidth="1"/>
    <col min="10242" max="10244" width="12.33203125" style="271" customWidth="1"/>
    <col min="10245" max="10245" width="15.75" style="271" customWidth="1"/>
    <col min="10246" max="10494" width="49.83203125" style="271"/>
    <col min="10495" max="10495" width="6.08203125" style="271" customWidth="1"/>
    <col min="10496" max="10496" width="22.08203125" style="271" customWidth="1"/>
    <col min="10497" max="10497" width="45.25" style="271" customWidth="1"/>
    <col min="10498" max="10500" width="12.33203125" style="271" customWidth="1"/>
    <col min="10501" max="10501" width="15.75" style="271" customWidth="1"/>
    <col min="10502" max="10750" width="49.83203125" style="271"/>
    <col min="10751" max="10751" width="6.08203125" style="271" customWidth="1"/>
    <col min="10752" max="10752" width="22.08203125" style="271" customWidth="1"/>
    <col min="10753" max="10753" width="45.25" style="271" customWidth="1"/>
    <col min="10754" max="10756" width="12.33203125" style="271" customWidth="1"/>
    <col min="10757" max="10757" width="15.75" style="271" customWidth="1"/>
    <col min="10758" max="11006" width="49.83203125" style="271"/>
    <col min="11007" max="11007" width="6.08203125" style="271" customWidth="1"/>
    <col min="11008" max="11008" width="22.08203125" style="271" customWidth="1"/>
    <col min="11009" max="11009" width="45.25" style="271" customWidth="1"/>
    <col min="11010" max="11012" width="12.33203125" style="271" customWidth="1"/>
    <col min="11013" max="11013" width="15.75" style="271" customWidth="1"/>
    <col min="11014" max="11262" width="49.83203125" style="271"/>
    <col min="11263" max="11263" width="6.08203125" style="271" customWidth="1"/>
    <col min="11264" max="11264" width="22.08203125" style="271" customWidth="1"/>
    <col min="11265" max="11265" width="45.25" style="271" customWidth="1"/>
    <col min="11266" max="11268" width="12.33203125" style="271" customWidth="1"/>
    <col min="11269" max="11269" width="15.75" style="271" customWidth="1"/>
    <col min="11270" max="11518" width="49.83203125" style="271"/>
    <col min="11519" max="11519" width="6.08203125" style="271" customWidth="1"/>
    <col min="11520" max="11520" width="22.08203125" style="271" customWidth="1"/>
    <col min="11521" max="11521" width="45.25" style="271" customWidth="1"/>
    <col min="11522" max="11524" width="12.33203125" style="271" customWidth="1"/>
    <col min="11525" max="11525" width="15.75" style="271" customWidth="1"/>
    <col min="11526" max="11774" width="49.83203125" style="271"/>
    <col min="11775" max="11775" width="6.08203125" style="271" customWidth="1"/>
    <col min="11776" max="11776" width="22.08203125" style="271" customWidth="1"/>
    <col min="11777" max="11777" width="45.25" style="271" customWidth="1"/>
    <col min="11778" max="11780" width="12.33203125" style="271" customWidth="1"/>
    <col min="11781" max="11781" width="15.75" style="271" customWidth="1"/>
    <col min="11782" max="12030" width="49.83203125" style="271"/>
    <col min="12031" max="12031" width="6.08203125" style="271" customWidth="1"/>
    <col min="12032" max="12032" width="22.08203125" style="271" customWidth="1"/>
    <col min="12033" max="12033" width="45.25" style="271" customWidth="1"/>
    <col min="12034" max="12036" width="12.33203125" style="271" customWidth="1"/>
    <col min="12037" max="12037" width="15.75" style="271" customWidth="1"/>
    <col min="12038" max="12286" width="49.83203125" style="271"/>
    <col min="12287" max="12287" width="6.08203125" style="271" customWidth="1"/>
    <col min="12288" max="12288" width="22.08203125" style="271" customWidth="1"/>
    <col min="12289" max="12289" width="45.25" style="271" customWidth="1"/>
    <col min="12290" max="12292" width="12.33203125" style="271" customWidth="1"/>
    <col min="12293" max="12293" width="15.75" style="271" customWidth="1"/>
    <col min="12294" max="12542" width="49.83203125" style="271"/>
    <col min="12543" max="12543" width="6.08203125" style="271" customWidth="1"/>
    <col min="12544" max="12544" width="22.08203125" style="271" customWidth="1"/>
    <col min="12545" max="12545" width="45.25" style="271" customWidth="1"/>
    <col min="12546" max="12548" width="12.33203125" style="271" customWidth="1"/>
    <col min="12549" max="12549" width="15.75" style="271" customWidth="1"/>
    <col min="12550" max="12798" width="49.83203125" style="271"/>
    <col min="12799" max="12799" width="6.08203125" style="271" customWidth="1"/>
    <col min="12800" max="12800" width="22.08203125" style="271" customWidth="1"/>
    <col min="12801" max="12801" width="45.25" style="271" customWidth="1"/>
    <col min="12802" max="12804" width="12.33203125" style="271" customWidth="1"/>
    <col min="12805" max="12805" width="15.75" style="271" customWidth="1"/>
    <col min="12806" max="13054" width="49.83203125" style="271"/>
    <col min="13055" max="13055" width="6.08203125" style="271" customWidth="1"/>
    <col min="13056" max="13056" width="22.08203125" style="271" customWidth="1"/>
    <col min="13057" max="13057" width="45.25" style="271" customWidth="1"/>
    <col min="13058" max="13060" width="12.33203125" style="271" customWidth="1"/>
    <col min="13061" max="13061" width="15.75" style="271" customWidth="1"/>
    <col min="13062" max="13310" width="49.83203125" style="271"/>
    <col min="13311" max="13311" width="6.08203125" style="271" customWidth="1"/>
    <col min="13312" max="13312" width="22.08203125" style="271" customWidth="1"/>
    <col min="13313" max="13313" width="45.25" style="271" customWidth="1"/>
    <col min="13314" max="13316" width="12.33203125" style="271" customWidth="1"/>
    <col min="13317" max="13317" width="15.75" style="271" customWidth="1"/>
    <col min="13318" max="13566" width="49.83203125" style="271"/>
    <col min="13567" max="13567" width="6.08203125" style="271" customWidth="1"/>
    <col min="13568" max="13568" width="22.08203125" style="271" customWidth="1"/>
    <col min="13569" max="13569" width="45.25" style="271" customWidth="1"/>
    <col min="13570" max="13572" width="12.33203125" style="271" customWidth="1"/>
    <col min="13573" max="13573" width="15.75" style="271" customWidth="1"/>
    <col min="13574" max="13822" width="49.83203125" style="271"/>
    <col min="13823" max="13823" width="6.08203125" style="271" customWidth="1"/>
    <col min="13824" max="13824" width="22.08203125" style="271" customWidth="1"/>
    <col min="13825" max="13825" width="45.25" style="271" customWidth="1"/>
    <col min="13826" max="13828" width="12.33203125" style="271" customWidth="1"/>
    <col min="13829" max="13829" width="15.75" style="271" customWidth="1"/>
    <col min="13830" max="14078" width="49.83203125" style="271"/>
    <col min="14079" max="14079" width="6.08203125" style="271" customWidth="1"/>
    <col min="14080" max="14080" width="22.08203125" style="271" customWidth="1"/>
    <col min="14081" max="14081" width="45.25" style="271" customWidth="1"/>
    <col min="14082" max="14084" width="12.33203125" style="271" customWidth="1"/>
    <col min="14085" max="14085" width="15.75" style="271" customWidth="1"/>
    <col min="14086" max="14334" width="49.83203125" style="271"/>
    <col min="14335" max="14335" width="6.08203125" style="271" customWidth="1"/>
    <col min="14336" max="14336" width="22.08203125" style="271" customWidth="1"/>
    <col min="14337" max="14337" width="45.25" style="271" customWidth="1"/>
    <col min="14338" max="14340" width="12.33203125" style="271" customWidth="1"/>
    <col min="14341" max="14341" width="15.75" style="271" customWidth="1"/>
    <col min="14342" max="14590" width="49.83203125" style="271"/>
    <col min="14591" max="14591" width="6.08203125" style="271" customWidth="1"/>
    <col min="14592" max="14592" width="22.08203125" style="271" customWidth="1"/>
    <col min="14593" max="14593" width="45.25" style="271" customWidth="1"/>
    <col min="14594" max="14596" width="12.33203125" style="271" customWidth="1"/>
    <col min="14597" max="14597" width="15.75" style="271" customWidth="1"/>
    <col min="14598" max="14846" width="49.83203125" style="271"/>
    <col min="14847" max="14847" width="6.08203125" style="271" customWidth="1"/>
    <col min="14848" max="14848" width="22.08203125" style="271" customWidth="1"/>
    <col min="14849" max="14849" width="45.25" style="271" customWidth="1"/>
    <col min="14850" max="14852" width="12.33203125" style="271" customWidth="1"/>
    <col min="14853" max="14853" width="15.75" style="271" customWidth="1"/>
    <col min="14854" max="15102" width="49.83203125" style="271"/>
    <col min="15103" max="15103" width="6.08203125" style="271" customWidth="1"/>
    <col min="15104" max="15104" width="22.08203125" style="271" customWidth="1"/>
    <col min="15105" max="15105" width="45.25" style="271" customWidth="1"/>
    <col min="15106" max="15108" width="12.33203125" style="271" customWidth="1"/>
    <col min="15109" max="15109" width="15.75" style="271" customWidth="1"/>
    <col min="15110" max="15358" width="49.83203125" style="271"/>
    <col min="15359" max="15359" width="6.08203125" style="271" customWidth="1"/>
    <col min="15360" max="15360" width="22.08203125" style="271" customWidth="1"/>
    <col min="15361" max="15361" width="45.25" style="271" customWidth="1"/>
    <col min="15362" max="15364" width="12.33203125" style="271" customWidth="1"/>
    <col min="15365" max="15365" width="15.75" style="271" customWidth="1"/>
    <col min="15366" max="15614" width="49.83203125" style="271"/>
    <col min="15615" max="15615" width="6.08203125" style="271" customWidth="1"/>
    <col min="15616" max="15616" width="22.08203125" style="271" customWidth="1"/>
    <col min="15617" max="15617" width="45.25" style="271" customWidth="1"/>
    <col min="15618" max="15620" width="12.33203125" style="271" customWidth="1"/>
    <col min="15621" max="15621" width="15.75" style="271" customWidth="1"/>
    <col min="15622" max="15870" width="49.83203125" style="271"/>
    <col min="15871" max="15871" width="6.08203125" style="271" customWidth="1"/>
    <col min="15872" max="15872" width="22.08203125" style="271" customWidth="1"/>
    <col min="15873" max="15873" width="45.25" style="271" customWidth="1"/>
    <col min="15874" max="15876" width="12.33203125" style="271" customWidth="1"/>
    <col min="15877" max="15877" width="15.75" style="271" customWidth="1"/>
    <col min="15878" max="16126" width="49.83203125" style="271"/>
    <col min="16127" max="16127" width="6.08203125" style="271" customWidth="1"/>
    <col min="16128" max="16128" width="22.08203125" style="271" customWidth="1"/>
    <col min="16129" max="16129" width="45.25" style="271" customWidth="1"/>
    <col min="16130" max="16132" width="12.33203125" style="271" customWidth="1"/>
    <col min="16133" max="16133" width="15.75" style="271" customWidth="1"/>
    <col min="16134" max="16384" width="49.83203125" style="271"/>
  </cols>
  <sheetData>
    <row r="1" spans="1:6" ht="15.75" customHeight="1">
      <c r="A1" s="270" t="s">
        <v>246</v>
      </c>
      <c r="B1" s="270"/>
      <c r="C1" s="270"/>
      <c r="D1" s="270"/>
      <c r="E1" s="270"/>
    </row>
    <row r="2" spans="1:6" ht="15.75" customHeight="1">
      <c r="A2" s="270" t="s">
        <v>247</v>
      </c>
      <c r="B2" s="270"/>
      <c r="C2" s="270"/>
      <c r="D2" s="270"/>
      <c r="E2" s="270"/>
    </row>
    <row r="3" spans="1:6" ht="15.75" customHeight="1">
      <c r="A3" s="270" t="s">
        <v>248</v>
      </c>
      <c r="B3" s="270"/>
      <c r="C3" s="270"/>
      <c r="D3" s="270"/>
      <c r="E3" s="270"/>
    </row>
    <row r="4" spans="1:6" ht="15.75" customHeight="1">
      <c r="A4" s="270" t="s">
        <v>249</v>
      </c>
      <c r="B4" s="270"/>
      <c r="C4" s="270"/>
      <c r="D4" s="270"/>
      <c r="E4" s="270"/>
    </row>
    <row r="5" spans="1:6">
      <c r="A5" s="272"/>
      <c r="B5" s="273"/>
      <c r="C5" s="274"/>
    </row>
    <row r="6" spans="1:6" ht="26.25" customHeight="1">
      <c r="A6" s="275" t="s">
        <v>1</v>
      </c>
      <c r="B6" s="319"/>
      <c r="C6" s="319"/>
      <c r="D6" s="319"/>
      <c r="E6" s="319"/>
    </row>
    <row r="7" spans="1:6" s="278" customFormat="1" ht="25.5" customHeight="1">
      <c r="A7" s="276"/>
      <c r="B7" s="277" t="s">
        <v>275</v>
      </c>
      <c r="C7" s="277"/>
      <c r="D7" s="277"/>
      <c r="E7" s="314"/>
    </row>
    <row r="8" spans="1:6" s="278" customFormat="1" ht="49.5" customHeight="1">
      <c r="A8" s="320" t="s">
        <v>250</v>
      </c>
      <c r="B8" s="321"/>
      <c r="C8" s="321"/>
      <c r="D8" s="321"/>
      <c r="E8" s="321"/>
    </row>
    <row r="9" spans="1:6" s="280" customFormat="1" ht="31">
      <c r="A9" s="279" t="s">
        <v>3</v>
      </c>
      <c r="B9" s="279" t="s">
        <v>251</v>
      </c>
      <c r="C9" s="279" t="s">
        <v>5</v>
      </c>
      <c r="D9" s="279" t="s">
        <v>285</v>
      </c>
      <c r="E9" s="279" t="s">
        <v>286</v>
      </c>
    </row>
    <row r="10" spans="1:6" s="278" customFormat="1" ht="20.25" customHeight="1">
      <c r="A10" s="281" t="s">
        <v>287</v>
      </c>
      <c r="B10" s="282"/>
      <c r="C10" s="282"/>
      <c r="D10" s="282"/>
      <c r="E10" s="315"/>
    </row>
    <row r="11" spans="1:6" s="287" customFormat="1" ht="46.5">
      <c r="A11" s="283">
        <v>1</v>
      </c>
      <c r="B11" s="283" t="s">
        <v>252</v>
      </c>
      <c r="C11" s="284" t="s">
        <v>9</v>
      </c>
      <c r="D11" s="285">
        <v>230000</v>
      </c>
      <c r="E11" s="285">
        <v>230000</v>
      </c>
      <c r="F11" s="286"/>
    </row>
    <row r="12" spans="1:6" s="287" customFormat="1" ht="31">
      <c r="A12" s="288"/>
      <c r="B12" s="288"/>
      <c r="C12" s="284" t="s">
        <v>253</v>
      </c>
      <c r="D12" s="289"/>
      <c r="E12" s="289"/>
      <c r="F12" s="290"/>
    </row>
    <row r="13" spans="1:6" s="287" customFormat="1" ht="46.5">
      <c r="A13" s="288"/>
      <c r="B13" s="288"/>
      <c r="C13" s="284" t="s">
        <v>10</v>
      </c>
      <c r="D13" s="289"/>
      <c r="E13" s="289"/>
      <c r="F13" s="290"/>
    </row>
    <row r="14" spans="1:6" s="287" customFormat="1" ht="31">
      <c r="A14" s="288"/>
      <c r="B14" s="288"/>
      <c r="C14" s="284" t="s">
        <v>11</v>
      </c>
      <c r="D14" s="289"/>
      <c r="E14" s="289"/>
      <c r="F14" s="290"/>
    </row>
    <row r="15" spans="1:6" s="287" customFormat="1" ht="15.5">
      <c r="A15" s="288"/>
      <c r="B15" s="288"/>
      <c r="C15" s="284" t="s">
        <v>12</v>
      </c>
      <c r="D15" s="289"/>
      <c r="E15" s="289"/>
      <c r="F15" s="290"/>
    </row>
    <row r="16" spans="1:6" s="287" customFormat="1" ht="15.5">
      <c r="A16" s="288"/>
      <c r="B16" s="288"/>
      <c r="C16" s="284" t="s">
        <v>13</v>
      </c>
      <c r="D16" s="289"/>
      <c r="E16" s="289"/>
      <c r="F16" s="290"/>
    </row>
    <row r="17" spans="1:6" s="287" customFormat="1" ht="15.5">
      <c r="A17" s="291"/>
      <c r="B17" s="291"/>
      <c r="C17" s="284" t="s">
        <v>34</v>
      </c>
      <c r="D17" s="292"/>
      <c r="E17" s="292"/>
      <c r="F17" s="290"/>
    </row>
    <row r="18" spans="1:6" s="287" customFormat="1" ht="27.5" customHeight="1">
      <c r="A18" s="293">
        <v>2</v>
      </c>
      <c r="B18" s="284" t="s">
        <v>254</v>
      </c>
      <c r="C18" s="284" t="s">
        <v>255</v>
      </c>
      <c r="D18" s="294">
        <v>100000</v>
      </c>
      <c r="E18" s="294">
        <f>D18</f>
        <v>100000</v>
      </c>
      <c r="F18" s="295"/>
    </row>
    <row r="19" spans="1:6" s="287" customFormat="1" ht="46" customHeight="1">
      <c r="A19" s="293">
        <v>3</v>
      </c>
      <c r="B19" s="284" t="s">
        <v>267</v>
      </c>
      <c r="C19" s="284" t="s">
        <v>19</v>
      </c>
      <c r="D19" s="294">
        <v>71000</v>
      </c>
      <c r="E19" s="294">
        <f>D19</f>
        <v>71000</v>
      </c>
      <c r="F19" s="295"/>
    </row>
    <row r="20" spans="1:6" s="287" customFormat="1" ht="38" customHeight="1">
      <c r="A20" s="293">
        <v>4</v>
      </c>
      <c r="B20" s="284" t="s">
        <v>258</v>
      </c>
      <c r="C20" s="284" t="s">
        <v>259</v>
      </c>
      <c r="D20" s="294">
        <v>87000</v>
      </c>
      <c r="E20" s="294">
        <f t="shared" ref="E20:E30" si="0">D20</f>
        <v>87000</v>
      </c>
      <c r="F20" s="295"/>
    </row>
    <row r="21" spans="1:6" s="287" customFormat="1" ht="27.5" customHeight="1">
      <c r="A21" s="293">
        <v>5</v>
      </c>
      <c r="B21" s="284" t="s">
        <v>260</v>
      </c>
      <c r="C21" s="284" t="s">
        <v>25</v>
      </c>
      <c r="D21" s="294">
        <v>39000</v>
      </c>
      <c r="E21" s="294">
        <f t="shared" si="0"/>
        <v>39000</v>
      </c>
      <c r="F21" s="295"/>
    </row>
    <row r="22" spans="1:6" s="287" customFormat="1" ht="27.5" customHeight="1">
      <c r="A22" s="293">
        <v>6</v>
      </c>
      <c r="B22" s="284" t="s">
        <v>265</v>
      </c>
      <c r="C22" s="284" t="s">
        <v>28</v>
      </c>
      <c r="D22" s="294">
        <v>72000</v>
      </c>
      <c r="E22" s="294">
        <f t="shared" si="0"/>
        <v>72000</v>
      </c>
      <c r="F22" s="295"/>
    </row>
    <row r="23" spans="1:6" s="287" customFormat="1" ht="27.5" customHeight="1">
      <c r="A23" s="293">
        <v>7</v>
      </c>
      <c r="B23" s="284" t="s">
        <v>266</v>
      </c>
      <c r="C23" s="284" t="s">
        <v>32</v>
      </c>
      <c r="D23" s="294">
        <v>53000</v>
      </c>
      <c r="E23" s="294">
        <f t="shared" si="0"/>
        <v>53000</v>
      </c>
      <c r="F23" s="295"/>
    </row>
    <row r="24" spans="1:6" s="287" customFormat="1" ht="27.5" customHeight="1">
      <c r="A24" s="293">
        <v>8</v>
      </c>
      <c r="B24" s="284" t="s">
        <v>268</v>
      </c>
      <c r="C24" s="284" t="s">
        <v>37</v>
      </c>
      <c r="D24" s="294">
        <v>53000</v>
      </c>
      <c r="E24" s="294">
        <f t="shared" si="0"/>
        <v>53000</v>
      </c>
      <c r="F24" s="295"/>
    </row>
    <row r="25" spans="1:6" s="287" customFormat="1" ht="27.5" customHeight="1">
      <c r="A25" s="293">
        <v>9</v>
      </c>
      <c r="B25" s="284" t="s">
        <v>261</v>
      </c>
      <c r="C25" s="284" t="s">
        <v>262</v>
      </c>
      <c r="D25" s="294">
        <v>59000</v>
      </c>
      <c r="E25" s="294">
        <f t="shared" si="0"/>
        <v>59000</v>
      </c>
      <c r="F25" s="295"/>
    </row>
    <row r="26" spans="1:6" s="287" customFormat="1" ht="27.5" customHeight="1">
      <c r="A26" s="293">
        <v>10</v>
      </c>
      <c r="B26" s="284" t="s">
        <v>263</v>
      </c>
      <c r="C26" s="284" t="s">
        <v>264</v>
      </c>
      <c r="D26" s="294">
        <v>53000</v>
      </c>
      <c r="E26" s="294">
        <f t="shared" si="0"/>
        <v>53000</v>
      </c>
      <c r="F26" s="295"/>
    </row>
    <row r="27" spans="1:6" s="287" customFormat="1" ht="27.5" customHeight="1">
      <c r="A27" s="293">
        <v>11</v>
      </c>
      <c r="B27" s="284" t="s">
        <v>63</v>
      </c>
      <c r="C27" s="284" t="s">
        <v>73</v>
      </c>
      <c r="D27" s="294">
        <v>74000</v>
      </c>
      <c r="E27" s="294">
        <f t="shared" si="0"/>
        <v>74000</v>
      </c>
      <c r="F27" s="295"/>
    </row>
    <row r="28" spans="1:6" s="287" customFormat="1" ht="46.5">
      <c r="A28" s="293">
        <v>12</v>
      </c>
      <c r="B28" s="284" t="s">
        <v>256</v>
      </c>
      <c r="C28" s="284" t="s">
        <v>44</v>
      </c>
      <c r="D28" s="294">
        <v>242000</v>
      </c>
      <c r="E28" s="294">
        <f t="shared" si="0"/>
        <v>242000</v>
      </c>
      <c r="F28" s="295"/>
    </row>
    <row r="29" spans="1:6" s="287" customFormat="1" ht="38.5" customHeight="1">
      <c r="A29" s="293">
        <v>13</v>
      </c>
      <c r="B29" s="284" t="s">
        <v>270</v>
      </c>
      <c r="C29" s="284" t="s">
        <v>72</v>
      </c>
      <c r="D29" s="294">
        <v>242000</v>
      </c>
      <c r="E29" s="294">
        <f t="shared" si="0"/>
        <v>242000</v>
      </c>
      <c r="F29" s="295"/>
    </row>
    <row r="30" spans="1:6" s="287" customFormat="1" ht="38.5" customHeight="1">
      <c r="A30" s="293">
        <v>14</v>
      </c>
      <c r="B30" s="284" t="s">
        <v>257</v>
      </c>
      <c r="C30" s="284" t="s">
        <v>46</v>
      </c>
      <c r="D30" s="294">
        <v>152000</v>
      </c>
      <c r="E30" s="294">
        <f t="shared" si="0"/>
        <v>152000</v>
      </c>
      <c r="F30" s="295"/>
    </row>
    <row r="31" spans="1:6" s="287" customFormat="1" ht="38.5" customHeight="1">
      <c r="A31" s="293">
        <v>15</v>
      </c>
      <c r="B31" s="284" t="s">
        <v>269</v>
      </c>
      <c r="C31" s="284" t="s">
        <v>48</v>
      </c>
      <c r="D31" s="318"/>
      <c r="E31" s="294">
        <v>232000</v>
      </c>
      <c r="F31" s="295"/>
    </row>
    <row r="32" spans="1:6" s="287" customFormat="1" ht="15.5">
      <c r="A32" s="296" t="s">
        <v>67</v>
      </c>
      <c r="B32" s="297"/>
      <c r="C32" s="297"/>
      <c r="D32" s="298">
        <f>SUM(D11:D31)</f>
        <v>1527000</v>
      </c>
      <c r="E32" s="298">
        <f>SUM(E11:E31)</f>
        <v>1759000</v>
      </c>
      <c r="F32" s="295"/>
    </row>
    <row r="33" spans="1:5" s="280" customFormat="1" ht="16.5">
      <c r="A33" s="299"/>
      <c r="B33" s="299"/>
      <c r="C33" s="299"/>
      <c r="D33" s="299"/>
      <c r="E33" s="299"/>
    </row>
    <row r="34" spans="1:5" s="280" customFormat="1" ht="16.5">
      <c r="A34" s="299"/>
      <c r="B34" s="299"/>
      <c r="C34" s="299"/>
      <c r="D34" s="299"/>
      <c r="E34" s="299"/>
    </row>
    <row r="35" spans="1:5" s="280" customFormat="1" ht="16.5">
      <c r="A35" s="299"/>
      <c r="B35" s="299"/>
      <c r="C35" s="299"/>
      <c r="D35" s="313"/>
      <c r="E35" s="313"/>
    </row>
    <row r="36" spans="1:5" s="278" customFormat="1" ht="15.5">
      <c r="A36" s="300" t="s">
        <v>49</v>
      </c>
      <c r="B36" s="301"/>
      <c r="C36" s="302"/>
    </row>
    <row r="37" spans="1:5" s="306" customFormat="1" ht="15.5">
      <c r="A37" s="303" t="s">
        <v>271</v>
      </c>
      <c r="B37" s="304"/>
      <c r="C37" s="305"/>
    </row>
    <row r="38" spans="1:5" s="306" customFormat="1" ht="15.5">
      <c r="A38" s="303" t="s">
        <v>272</v>
      </c>
      <c r="B38" s="304"/>
      <c r="C38" s="305"/>
    </row>
    <row r="39" spans="1:5" s="306" customFormat="1" ht="15.5">
      <c r="A39" s="307" t="s">
        <v>55</v>
      </c>
      <c r="B39" s="308"/>
      <c r="C39" s="309"/>
    </row>
    <row r="40" spans="1:5" s="278" customFormat="1" ht="15.5">
      <c r="A40" s="310"/>
      <c r="B40" s="311"/>
      <c r="C40" s="311"/>
    </row>
    <row r="41" spans="1:5" s="278" customFormat="1" ht="15.5"/>
    <row r="42" spans="1:5" s="278" customFormat="1" ht="15.5"/>
    <row r="43" spans="1:5" s="278" customFormat="1" ht="15.5"/>
    <row r="44" spans="1:5" s="278" customFormat="1" ht="15.5"/>
    <row r="45" spans="1:5" s="278" customFormat="1" ht="15.5"/>
    <row r="46" spans="1:5" s="278" customFormat="1" ht="15.5"/>
    <row r="47" spans="1:5" s="278" customFormat="1" ht="15.5"/>
    <row r="48" spans="1:5" s="278" customFormat="1" ht="15.5"/>
    <row r="49" s="278" customFormat="1" ht="15.5"/>
    <row r="50" s="278" customFormat="1" ht="15.5"/>
    <row r="51" s="278" customFormat="1" ht="15.5"/>
    <row r="52" s="278" customFormat="1" ht="15.5"/>
    <row r="53" s="278" customFormat="1" ht="15.5"/>
    <row r="54" s="278" customFormat="1" ht="15.5"/>
    <row r="55" s="278" customFormat="1" ht="15.5"/>
    <row r="56" s="278" customFormat="1" ht="15.5"/>
    <row r="57" s="278" customFormat="1" ht="15.5"/>
    <row r="58" s="278" customFormat="1" ht="15.5"/>
    <row r="59" s="278" customFormat="1" ht="15.5"/>
    <row r="60" s="278" customFormat="1" ht="15.5"/>
    <row r="61" s="278" customFormat="1" ht="15.5"/>
    <row r="62" s="278" customFormat="1" ht="15.5"/>
    <row r="63" s="278" customFormat="1" ht="15.5"/>
    <row r="64" s="278" customFormat="1" ht="15.5"/>
    <row r="65" s="278" customFormat="1" ht="15.5"/>
    <row r="66" s="278" customFormat="1" ht="15.5"/>
    <row r="67" s="278" customFormat="1" ht="15.5"/>
    <row r="68" s="278" customFormat="1" ht="15.5"/>
    <row r="69" s="278" customFormat="1" ht="15.5"/>
    <row r="70" s="278" customFormat="1" ht="15.5"/>
    <row r="71" s="278" customFormat="1" ht="15.5"/>
    <row r="72" s="278" customFormat="1" ht="15.5"/>
    <row r="73" s="278" customFormat="1" ht="15.5"/>
    <row r="74" s="278" customFormat="1" ht="15.5"/>
  </sheetData>
  <mergeCells count="19">
    <mergeCell ref="A37:C37"/>
    <mergeCell ref="A38:C38"/>
    <mergeCell ref="A39:C39"/>
    <mergeCell ref="A40:C40"/>
    <mergeCell ref="E11:E17"/>
    <mergeCell ref="A1:E1"/>
    <mergeCell ref="A2:E2"/>
    <mergeCell ref="A3:E3"/>
    <mergeCell ref="A4:E4"/>
    <mergeCell ref="A6:E6"/>
    <mergeCell ref="A32:C32"/>
    <mergeCell ref="A36:B36"/>
    <mergeCell ref="F11:F17"/>
    <mergeCell ref="A10:D10"/>
    <mergeCell ref="A11:A17"/>
    <mergeCell ref="B11:B17"/>
    <mergeCell ref="D11:D17"/>
    <mergeCell ref="A8:E8"/>
    <mergeCell ref="B7:D7"/>
  </mergeCells>
  <pageMargins left="0.74803149606299213" right="0.31496062992125984" top="0.51181102362204722" bottom="0.31496062992125984" header="0.31496062992125984" footer="0.31496062992125984"/>
  <pageSetup scale="73"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ACD9-DF3C-4CFC-98EB-E8A6149FF84D}">
  <dimension ref="A1:F34"/>
  <sheetViews>
    <sheetView view="pageBreakPreview" topLeftCell="A10" zoomScaleNormal="100" zoomScaleSheetLayoutView="100" workbookViewId="0">
      <selection activeCell="C11" sqref="C11:C15"/>
    </sheetView>
  </sheetViews>
  <sheetFormatPr defaultColWidth="8" defaultRowHeight="14"/>
  <cols>
    <col min="1" max="1" width="6" style="249" customWidth="1"/>
    <col min="2" max="2" width="20.1640625" style="249" customWidth="1"/>
    <col min="3" max="3" width="44.58203125" style="249" customWidth="1"/>
    <col min="4" max="4" width="10.83203125" style="249" customWidth="1"/>
    <col min="5" max="5" width="9.08203125" style="249" bestFit="1" customWidth="1"/>
    <col min="6" max="16384" width="8" style="249"/>
  </cols>
  <sheetData>
    <row r="1" spans="1:6" s="233" customFormat="1" ht="15.75" customHeight="1">
      <c r="A1" s="230" t="s">
        <v>230</v>
      </c>
      <c r="B1" s="231"/>
      <c r="C1" s="231"/>
      <c r="D1" s="231"/>
      <c r="E1" s="231"/>
      <c r="F1" s="232"/>
    </row>
    <row r="2" spans="1:6" s="234" customFormat="1" ht="16">
      <c r="A2" s="230"/>
      <c r="B2" s="231"/>
      <c r="C2" s="231"/>
      <c r="D2" s="231"/>
      <c r="E2" s="231"/>
      <c r="F2" s="232"/>
    </row>
    <row r="3" spans="1:6" s="234" customFormat="1" ht="16">
      <c r="A3" s="230"/>
      <c r="B3" s="231"/>
      <c r="C3" s="231"/>
      <c r="D3" s="231"/>
      <c r="E3" s="231"/>
      <c r="F3" s="232"/>
    </row>
    <row r="4" spans="1:6" s="234" customFormat="1" ht="16">
      <c r="A4" s="230"/>
      <c r="B4" s="231"/>
      <c r="C4" s="231"/>
      <c r="D4" s="231"/>
      <c r="E4" s="231"/>
      <c r="F4" s="232"/>
    </row>
    <row r="5" spans="1:6" s="234" customFormat="1" ht="16">
      <c r="A5" s="235"/>
      <c r="B5" s="236"/>
      <c r="C5" s="236"/>
      <c r="D5" s="236"/>
      <c r="E5" s="236"/>
      <c r="F5" s="237"/>
    </row>
    <row r="6" spans="1:6" s="234" customFormat="1" ht="16.5" customHeight="1">
      <c r="A6" s="238" t="s">
        <v>284</v>
      </c>
      <c r="B6" s="239"/>
      <c r="C6" s="239"/>
      <c r="D6" s="240"/>
      <c r="E6" s="240"/>
      <c r="F6" s="241"/>
    </row>
    <row r="7" spans="1:6" s="234" customFormat="1" ht="16.5" customHeight="1">
      <c r="A7" s="242" t="s">
        <v>274</v>
      </c>
      <c r="B7" s="243"/>
      <c r="C7" s="243"/>
      <c r="D7" s="244"/>
      <c r="E7" s="244"/>
      <c r="F7" s="245"/>
    </row>
    <row r="8" spans="1:6" s="247" customFormat="1" ht="16.5" customHeight="1">
      <c r="A8" s="243" t="s">
        <v>231</v>
      </c>
      <c r="B8" s="243"/>
      <c r="C8" s="243"/>
      <c r="D8" s="246"/>
      <c r="E8" s="246"/>
      <c r="F8" s="246"/>
    </row>
    <row r="9" spans="1:6" ht="15">
      <c r="A9" s="316" t="s">
        <v>232</v>
      </c>
      <c r="B9" s="316" t="s">
        <v>4</v>
      </c>
      <c r="C9" s="316"/>
      <c r="D9" s="248" t="s">
        <v>233</v>
      </c>
      <c r="E9" s="248"/>
    </row>
    <row r="10" spans="1:6" ht="15">
      <c r="A10" s="316"/>
      <c r="B10" s="316"/>
      <c r="C10" s="316"/>
      <c r="D10" s="250" t="s">
        <v>6</v>
      </c>
      <c r="E10" s="251" t="s">
        <v>7</v>
      </c>
    </row>
    <row r="11" spans="1:6" ht="16.5" customHeight="1">
      <c r="A11" s="252">
        <v>1</v>
      </c>
      <c r="B11" s="253" t="s">
        <v>8</v>
      </c>
      <c r="C11" s="254" t="s">
        <v>234</v>
      </c>
      <c r="D11" s="261">
        <v>220000</v>
      </c>
      <c r="E11" s="261">
        <f>D11</f>
        <v>220000</v>
      </c>
    </row>
    <row r="12" spans="1:6" ht="14.25" customHeight="1">
      <c r="A12" s="252"/>
      <c r="B12" s="253"/>
      <c r="C12" s="254"/>
      <c r="D12" s="261"/>
      <c r="E12" s="261"/>
    </row>
    <row r="13" spans="1:6" ht="14.25" customHeight="1">
      <c r="A13" s="252"/>
      <c r="B13" s="253"/>
      <c r="C13" s="254"/>
      <c r="D13" s="261"/>
      <c r="E13" s="261"/>
    </row>
    <row r="14" spans="1:6" ht="14.25" customHeight="1">
      <c r="A14" s="252"/>
      <c r="B14" s="253"/>
      <c r="C14" s="254"/>
      <c r="D14" s="261"/>
      <c r="E14" s="261"/>
    </row>
    <row r="15" spans="1:6" ht="14.25" customHeight="1">
      <c r="A15" s="252"/>
      <c r="B15" s="253"/>
      <c r="C15" s="254"/>
      <c r="D15" s="261"/>
      <c r="E15" s="261"/>
    </row>
    <row r="16" spans="1:6" ht="15">
      <c r="A16" s="257">
        <v>2</v>
      </c>
      <c r="B16" s="255" t="s">
        <v>14</v>
      </c>
      <c r="C16" s="258" t="s">
        <v>237</v>
      </c>
      <c r="D16" s="259">
        <v>115000</v>
      </c>
      <c r="E16" s="259">
        <f>D16</f>
        <v>115000</v>
      </c>
      <c r="F16" s="260"/>
    </row>
    <row r="17" spans="1:6" ht="15">
      <c r="A17" s="257">
        <v>3</v>
      </c>
      <c r="B17" s="255" t="s">
        <v>17</v>
      </c>
      <c r="C17" s="258" t="s">
        <v>238</v>
      </c>
      <c r="D17" s="259">
        <v>65000</v>
      </c>
      <c r="E17" s="259">
        <f>D17</f>
        <v>65000</v>
      </c>
      <c r="F17" s="260"/>
    </row>
    <row r="18" spans="1:6" ht="15">
      <c r="A18" s="257">
        <v>4</v>
      </c>
      <c r="B18" s="255" t="s">
        <v>20</v>
      </c>
      <c r="C18" s="258" t="s">
        <v>239</v>
      </c>
      <c r="D18" s="259">
        <v>90000</v>
      </c>
      <c r="E18" s="259">
        <f>D18</f>
        <v>90000</v>
      </c>
      <c r="F18" s="260"/>
    </row>
    <row r="19" spans="1:6" ht="15">
      <c r="A19" s="257">
        <v>5</v>
      </c>
      <c r="B19" s="255" t="s">
        <v>23</v>
      </c>
      <c r="C19" s="258" t="s">
        <v>240</v>
      </c>
      <c r="D19" s="259">
        <v>40000</v>
      </c>
      <c r="E19" s="259">
        <f t="shared" ref="E19" si="0">D19</f>
        <v>40000</v>
      </c>
      <c r="F19" s="260"/>
    </row>
    <row r="20" spans="1:6" ht="30" customHeight="1">
      <c r="A20" s="257">
        <v>6</v>
      </c>
      <c r="B20" s="312" t="s">
        <v>26</v>
      </c>
      <c r="C20" s="258" t="s">
        <v>241</v>
      </c>
      <c r="D20" s="261">
        <v>85000</v>
      </c>
      <c r="E20" s="261">
        <f>D20</f>
        <v>85000</v>
      </c>
      <c r="F20" s="260"/>
    </row>
    <row r="21" spans="1:6" ht="15">
      <c r="A21" s="257">
        <v>7</v>
      </c>
      <c r="B21" s="312"/>
      <c r="C21" s="258" t="s">
        <v>242</v>
      </c>
      <c r="D21" s="261"/>
      <c r="E21" s="261"/>
      <c r="F21" s="260"/>
    </row>
    <row r="22" spans="1:6" ht="30">
      <c r="A22" s="257">
        <v>8</v>
      </c>
      <c r="B22" s="255" t="s">
        <v>30</v>
      </c>
      <c r="C22" s="258" t="s">
        <v>243</v>
      </c>
      <c r="D22" s="259">
        <v>55000</v>
      </c>
      <c r="E22" s="259">
        <f>D22</f>
        <v>55000</v>
      </c>
      <c r="F22" s="260"/>
    </row>
    <row r="23" spans="1:6" ht="15">
      <c r="A23" s="257">
        <v>10</v>
      </c>
      <c r="B23" s="255" t="s">
        <v>35</v>
      </c>
      <c r="C23" s="258" t="s">
        <v>277</v>
      </c>
      <c r="D23" s="259">
        <v>52000</v>
      </c>
      <c r="E23" s="259">
        <f t="shared" ref="E23:E30" si="1">D23</f>
        <v>52000</v>
      </c>
      <c r="F23" s="260"/>
    </row>
    <row r="24" spans="1:6" ht="15">
      <c r="A24" s="257">
        <v>11</v>
      </c>
      <c r="B24" s="253" t="s">
        <v>276</v>
      </c>
      <c r="C24" s="258" t="s">
        <v>278</v>
      </c>
      <c r="D24" s="259">
        <v>57000</v>
      </c>
      <c r="E24" s="259">
        <f t="shared" si="1"/>
        <v>57000</v>
      </c>
      <c r="F24" s="260"/>
    </row>
    <row r="25" spans="1:6" ht="15">
      <c r="A25" s="257">
        <v>12</v>
      </c>
      <c r="B25" s="253"/>
      <c r="C25" s="258" t="s">
        <v>279</v>
      </c>
      <c r="D25" s="259">
        <v>52000</v>
      </c>
      <c r="E25" s="259">
        <f t="shared" si="1"/>
        <v>52000</v>
      </c>
      <c r="F25" s="260"/>
    </row>
    <row r="26" spans="1:6" ht="15">
      <c r="A26" s="257">
        <v>13</v>
      </c>
      <c r="B26" s="255" t="s">
        <v>63</v>
      </c>
      <c r="C26" s="258" t="s">
        <v>73</v>
      </c>
      <c r="D26" s="259">
        <v>74000</v>
      </c>
      <c r="E26" s="259">
        <f t="shared" si="1"/>
        <v>74000</v>
      </c>
      <c r="F26" s="260"/>
    </row>
    <row r="27" spans="1:6" ht="14.25" customHeight="1">
      <c r="A27" s="257">
        <v>14</v>
      </c>
      <c r="B27" s="255" t="s">
        <v>235</v>
      </c>
      <c r="C27" s="256" t="s">
        <v>236</v>
      </c>
      <c r="D27" s="259">
        <v>235000</v>
      </c>
      <c r="E27" s="259">
        <f t="shared" si="1"/>
        <v>235000</v>
      </c>
      <c r="F27" s="260"/>
    </row>
    <row r="28" spans="1:6" ht="14.25" customHeight="1">
      <c r="A28" s="257">
        <v>15</v>
      </c>
      <c r="B28" s="255"/>
      <c r="C28" s="256" t="s">
        <v>280</v>
      </c>
      <c r="D28" s="259">
        <v>245000</v>
      </c>
      <c r="E28" s="259">
        <f t="shared" si="1"/>
        <v>245000</v>
      </c>
      <c r="F28" s="260"/>
    </row>
    <row r="29" spans="1:6" ht="14.25" customHeight="1">
      <c r="A29" s="257">
        <v>16</v>
      </c>
      <c r="B29" s="255"/>
      <c r="C29" s="256" t="s">
        <v>282</v>
      </c>
      <c r="D29" s="259">
        <v>155000</v>
      </c>
      <c r="E29" s="259">
        <f t="shared" si="1"/>
        <v>155000</v>
      </c>
      <c r="F29" s="260"/>
    </row>
    <row r="30" spans="1:6" ht="14.25" customHeight="1">
      <c r="A30" s="257">
        <v>17</v>
      </c>
      <c r="B30" s="255"/>
      <c r="C30" s="256" t="s">
        <v>281</v>
      </c>
      <c r="D30" s="317"/>
      <c r="E30" s="259">
        <v>200000</v>
      </c>
      <c r="F30" s="260"/>
    </row>
    <row r="31" spans="1:6" ht="15">
      <c r="A31" s="262" t="s">
        <v>244</v>
      </c>
      <c r="B31" s="262"/>
      <c r="C31" s="262"/>
      <c r="D31" s="263">
        <f>SUM(D11:D30)</f>
        <v>1540000</v>
      </c>
      <c r="E31" s="263">
        <f>SUM(E11:E30)</f>
        <v>1740000</v>
      </c>
    </row>
    <row r="33" spans="1:6" ht="16">
      <c r="A33" s="264" t="s">
        <v>245</v>
      </c>
      <c r="B33" s="265"/>
      <c r="C33" s="265"/>
      <c r="D33" s="265"/>
      <c r="E33" s="265"/>
      <c r="F33" s="266"/>
    </row>
    <row r="34" spans="1:6" ht="16">
      <c r="A34" s="267" t="s">
        <v>283</v>
      </c>
      <c r="B34" s="268"/>
      <c r="C34" s="268"/>
      <c r="D34" s="268"/>
      <c r="E34" s="268"/>
      <c r="F34" s="269"/>
    </row>
  </sheetData>
  <mergeCells count="19">
    <mergeCell ref="A31:C31"/>
    <mergeCell ref="A33:F33"/>
    <mergeCell ref="A34:F34"/>
    <mergeCell ref="B24:B25"/>
    <mergeCell ref="D20:D21"/>
    <mergeCell ref="E20:E21"/>
    <mergeCell ref="B20:B21"/>
    <mergeCell ref="A11:A15"/>
    <mergeCell ref="B11:B15"/>
    <mergeCell ref="C11:C15"/>
    <mergeCell ref="D11:D15"/>
    <mergeCell ref="E11:E15"/>
    <mergeCell ref="A1:E4"/>
    <mergeCell ref="A6:E6"/>
    <mergeCell ref="A7:C7"/>
    <mergeCell ref="A8:C8"/>
    <mergeCell ref="A9:A10"/>
    <mergeCell ref="B9:C10"/>
    <mergeCell ref="D9:E9"/>
  </mergeCells>
  <pageMargins left="0.37" right="0.28999999999999998" top="0.28999999999999998" bottom="0.12" header="0.3" footer="0.15"/>
  <pageSetup scale="8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view="pageBreakPreview" topLeftCell="A22" zoomScale="55" zoomScaleNormal="70" zoomScaleSheetLayoutView="55" workbookViewId="0">
      <selection activeCell="D31" sqref="D31"/>
    </sheetView>
  </sheetViews>
  <sheetFormatPr defaultColWidth="9.1640625" defaultRowHeight="15.5"/>
  <cols>
    <col min="1" max="1" width="6.58203125" style="17" customWidth="1"/>
    <col min="2" max="2" width="15.25" style="34" customWidth="1"/>
    <col min="3" max="3" width="47.83203125" style="17" customWidth="1"/>
    <col min="4" max="4" width="41.75" style="17" customWidth="1"/>
    <col min="5" max="5" width="15.1640625" style="35" customWidth="1"/>
    <col min="6" max="6" width="13.58203125" style="35" customWidth="1"/>
    <col min="7" max="7" width="13.4140625" style="35" customWidth="1"/>
    <col min="8" max="8" width="19.75" style="17" customWidth="1"/>
    <col min="9" max="9" width="9.83203125" style="17" bestFit="1" customWidth="1"/>
    <col min="10" max="10" width="15.75" style="42" bestFit="1" customWidth="1"/>
    <col min="11" max="16384" width="9.1640625" style="17"/>
  </cols>
  <sheetData>
    <row r="1" spans="1:12" s="2" customFormat="1" ht="15.75" customHeight="1">
      <c r="A1" s="1"/>
      <c r="B1" s="1"/>
      <c r="C1" s="1"/>
      <c r="D1" s="193" t="s">
        <v>0</v>
      </c>
      <c r="E1" s="193"/>
      <c r="F1" s="193"/>
      <c r="G1" s="193"/>
      <c r="J1" s="36"/>
    </row>
    <row r="2" spans="1:12" s="4" customFormat="1" ht="16.5">
      <c r="A2" s="3"/>
      <c r="B2" s="3"/>
      <c r="C2" s="3"/>
      <c r="D2" s="194"/>
      <c r="E2" s="194"/>
      <c r="F2" s="194"/>
      <c r="G2" s="194"/>
      <c r="J2" s="37"/>
    </row>
    <row r="3" spans="1:12" s="4" customFormat="1" ht="16.5">
      <c r="A3" s="3"/>
      <c r="B3" s="3"/>
      <c r="C3" s="3"/>
      <c r="D3" s="194"/>
      <c r="E3" s="194"/>
      <c r="F3" s="194"/>
      <c r="G3" s="194"/>
      <c r="J3" s="37"/>
    </row>
    <row r="4" spans="1:12" s="4" customFormat="1" ht="16.5">
      <c r="A4" s="3"/>
      <c r="B4" s="3"/>
      <c r="C4" s="3"/>
      <c r="D4" s="194"/>
      <c r="E4" s="194"/>
      <c r="F4" s="194"/>
      <c r="G4" s="194"/>
      <c r="J4" s="37"/>
    </row>
    <row r="5" spans="1:12" s="4" customFormat="1" ht="16.5">
      <c r="A5" s="3"/>
      <c r="B5" s="3"/>
      <c r="C5" s="3"/>
      <c r="D5" s="194"/>
      <c r="E5" s="194"/>
      <c r="F5" s="194"/>
      <c r="G5" s="194"/>
      <c r="J5" s="37"/>
    </row>
    <row r="6" spans="1:12" s="4" customFormat="1" ht="16.5">
      <c r="A6" s="5"/>
      <c r="B6" s="6"/>
      <c r="C6" s="6"/>
      <c r="D6" s="6"/>
      <c r="E6" s="7"/>
      <c r="F6" s="7"/>
      <c r="G6" s="7"/>
      <c r="J6" s="37"/>
    </row>
    <row r="7" spans="1:12" s="4" customFormat="1" ht="25">
      <c r="A7" s="195" t="s">
        <v>1</v>
      </c>
      <c r="B7" s="195"/>
      <c r="C7" s="195"/>
      <c r="D7" s="195"/>
      <c r="E7" s="195"/>
      <c r="F7" s="195"/>
      <c r="G7" s="195"/>
      <c r="H7" s="8"/>
      <c r="I7" s="8"/>
      <c r="J7" s="38"/>
      <c r="K7" s="8"/>
      <c r="L7" s="8"/>
    </row>
    <row r="8" spans="1:12" s="4" customFormat="1" ht="16.5">
      <c r="A8" s="9"/>
      <c r="B8" s="9"/>
      <c r="C8" s="9"/>
      <c r="D8" s="9"/>
      <c r="E8" s="9"/>
      <c r="F8" s="9"/>
      <c r="G8" s="9"/>
      <c r="H8" s="8"/>
      <c r="I8" s="8"/>
      <c r="J8" s="38"/>
      <c r="K8" s="8"/>
      <c r="L8" s="8"/>
    </row>
    <row r="9" spans="1:12" s="4" customFormat="1" ht="16.5">
      <c r="A9" s="10"/>
      <c r="B9" s="196" t="s">
        <v>273</v>
      </c>
      <c r="C9" s="196"/>
      <c r="D9" s="196"/>
      <c r="E9" s="196"/>
      <c r="F9" s="196"/>
      <c r="G9" s="196"/>
      <c r="H9" s="11"/>
      <c r="I9" s="11"/>
      <c r="J9" s="39"/>
      <c r="K9" s="11"/>
    </row>
    <row r="10" spans="1:12" s="4" customFormat="1">
      <c r="A10" s="197" t="s">
        <v>2</v>
      </c>
      <c r="B10" s="198"/>
      <c r="C10" s="198"/>
      <c r="D10" s="198"/>
      <c r="E10" s="198"/>
      <c r="F10" s="198"/>
      <c r="G10" s="198"/>
      <c r="H10" s="12"/>
      <c r="I10" s="12"/>
      <c r="J10" s="40"/>
      <c r="K10" s="12"/>
      <c r="L10" s="12"/>
    </row>
    <row r="11" spans="1:12" s="4" customFormat="1">
      <c r="A11" s="199"/>
      <c r="B11" s="200"/>
      <c r="C11" s="200"/>
      <c r="D11" s="200"/>
      <c r="E11" s="200"/>
      <c r="F11" s="200"/>
      <c r="G11" s="200"/>
      <c r="H11" s="13"/>
      <c r="I11" s="13"/>
      <c r="J11" s="41"/>
      <c r="K11" s="13"/>
      <c r="L11" s="13"/>
    </row>
    <row r="12" spans="1:12" ht="16.5">
      <c r="A12" s="14"/>
      <c r="B12" s="15"/>
      <c r="C12" s="14"/>
      <c r="D12" s="14"/>
      <c r="E12" s="16"/>
      <c r="F12" s="16"/>
      <c r="G12" s="16"/>
    </row>
    <row r="13" spans="1:12" ht="21.75" customHeight="1">
      <c r="A13" s="201" t="s">
        <v>3</v>
      </c>
      <c r="B13" s="203" t="s">
        <v>4</v>
      </c>
      <c r="C13" s="204"/>
      <c r="D13" s="201" t="s">
        <v>5</v>
      </c>
      <c r="E13" s="207" t="s">
        <v>64</v>
      </c>
      <c r="F13" s="209" t="s">
        <v>65</v>
      </c>
      <c r="G13" s="209"/>
      <c r="H13" s="18"/>
    </row>
    <row r="14" spans="1:12" ht="24.75" customHeight="1">
      <c r="A14" s="202"/>
      <c r="B14" s="205"/>
      <c r="C14" s="206"/>
      <c r="D14" s="202"/>
      <c r="E14" s="208"/>
      <c r="F14" s="67" t="s">
        <v>6</v>
      </c>
      <c r="G14" s="67" t="s">
        <v>7</v>
      </c>
      <c r="H14" s="19"/>
    </row>
    <row r="15" spans="1:12" s="82" customFormat="1" ht="49.5">
      <c r="A15" s="210">
        <v>1</v>
      </c>
      <c r="B15" s="224" t="s">
        <v>8</v>
      </c>
      <c r="C15" s="210" t="s">
        <v>62</v>
      </c>
      <c r="D15" s="80" t="s">
        <v>9</v>
      </c>
      <c r="E15" s="227">
        <v>200000</v>
      </c>
      <c r="F15" s="185">
        <v>150000</v>
      </c>
      <c r="G15" s="185">
        <v>150000</v>
      </c>
      <c r="H15" s="81"/>
      <c r="J15" s="83"/>
    </row>
    <row r="16" spans="1:12" s="82" customFormat="1" ht="49.5">
      <c r="A16" s="211"/>
      <c r="B16" s="225"/>
      <c r="C16" s="211"/>
      <c r="D16" s="80" t="s">
        <v>10</v>
      </c>
      <c r="E16" s="228"/>
      <c r="F16" s="186"/>
      <c r="G16" s="186"/>
      <c r="H16" s="81"/>
      <c r="J16" s="83"/>
    </row>
    <row r="17" spans="1:10" s="82" customFormat="1" ht="33">
      <c r="A17" s="211"/>
      <c r="B17" s="225"/>
      <c r="C17" s="211"/>
      <c r="D17" s="80" t="s">
        <v>11</v>
      </c>
      <c r="E17" s="228"/>
      <c r="F17" s="186"/>
      <c r="G17" s="186"/>
      <c r="H17" s="81"/>
      <c r="J17" s="83"/>
    </row>
    <row r="18" spans="1:10" s="82" customFormat="1" ht="33">
      <c r="A18" s="211"/>
      <c r="B18" s="225"/>
      <c r="C18" s="211"/>
      <c r="D18" s="80" t="s">
        <v>12</v>
      </c>
      <c r="E18" s="228"/>
      <c r="F18" s="186"/>
      <c r="G18" s="186"/>
      <c r="H18" s="84"/>
      <c r="J18" s="83"/>
    </row>
    <row r="19" spans="1:10" s="82" customFormat="1" ht="16.5">
      <c r="A19" s="211"/>
      <c r="B19" s="225"/>
      <c r="C19" s="211"/>
      <c r="D19" s="80" t="s">
        <v>13</v>
      </c>
      <c r="E19" s="228"/>
      <c r="F19" s="186"/>
      <c r="G19" s="186"/>
      <c r="H19" s="84"/>
      <c r="J19" s="83"/>
    </row>
    <row r="20" spans="1:10" s="82" customFormat="1" ht="16.5">
      <c r="A20" s="211"/>
      <c r="B20" s="225"/>
      <c r="C20" s="211"/>
      <c r="D20" s="80" t="s">
        <v>61</v>
      </c>
      <c r="E20" s="228"/>
      <c r="F20" s="186"/>
      <c r="G20" s="186"/>
      <c r="H20" s="84"/>
      <c r="J20" s="83"/>
    </row>
    <row r="21" spans="1:10" s="82" customFormat="1" ht="16.5">
      <c r="A21" s="212"/>
      <c r="B21" s="226"/>
      <c r="C21" s="212"/>
      <c r="D21" s="80" t="s">
        <v>70</v>
      </c>
      <c r="E21" s="229"/>
      <c r="F21" s="187"/>
      <c r="G21" s="187"/>
      <c r="H21" s="84"/>
      <c r="J21" s="83"/>
    </row>
    <row r="22" spans="1:10" ht="33">
      <c r="A22" s="53">
        <v>2</v>
      </c>
      <c r="B22" s="54" t="s">
        <v>14</v>
      </c>
      <c r="C22" s="55" t="s">
        <v>15</v>
      </c>
      <c r="D22" s="55" t="s">
        <v>16</v>
      </c>
      <c r="E22" s="56">
        <v>102000</v>
      </c>
      <c r="F22" s="68">
        <v>87000</v>
      </c>
      <c r="G22" s="68">
        <v>87000</v>
      </c>
      <c r="H22" s="20"/>
    </row>
    <row r="23" spans="1:10" ht="49.5">
      <c r="A23" s="53">
        <v>3</v>
      </c>
      <c r="B23" s="54" t="s">
        <v>17</v>
      </c>
      <c r="C23" s="55" t="s">
        <v>18</v>
      </c>
      <c r="D23" s="55" t="s">
        <v>19</v>
      </c>
      <c r="E23" s="56">
        <v>59000</v>
      </c>
      <c r="F23" s="68">
        <v>53000</v>
      </c>
      <c r="G23" s="68">
        <v>53000</v>
      </c>
      <c r="H23" s="20"/>
    </row>
    <row r="24" spans="1:10" ht="72" customHeight="1">
      <c r="A24" s="53">
        <v>4</v>
      </c>
      <c r="B24" s="54" t="s">
        <v>20</v>
      </c>
      <c r="C24" s="55" t="s">
        <v>21</v>
      </c>
      <c r="D24" s="55" t="s">
        <v>22</v>
      </c>
      <c r="E24" s="56">
        <v>75000</v>
      </c>
      <c r="F24" s="68">
        <v>68000</v>
      </c>
      <c r="G24" s="68">
        <v>68000</v>
      </c>
      <c r="H24" s="20"/>
    </row>
    <row r="25" spans="1:10" ht="55.5" customHeight="1">
      <c r="A25" s="53">
        <v>5</v>
      </c>
      <c r="B25" s="54" t="s">
        <v>23</v>
      </c>
      <c r="C25" s="55" t="s">
        <v>24</v>
      </c>
      <c r="D25" s="55" t="s">
        <v>25</v>
      </c>
      <c r="E25" s="56">
        <v>27000</v>
      </c>
      <c r="F25" s="68">
        <v>24000</v>
      </c>
      <c r="G25" s="68">
        <v>24000</v>
      </c>
      <c r="H25" s="20"/>
    </row>
    <row r="26" spans="1:10" ht="33">
      <c r="A26" s="53">
        <v>6</v>
      </c>
      <c r="B26" s="190" t="s">
        <v>26</v>
      </c>
      <c r="C26" s="55" t="s">
        <v>27</v>
      </c>
      <c r="D26" s="55" t="s">
        <v>28</v>
      </c>
      <c r="E26" s="191">
        <v>60000</v>
      </c>
      <c r="F26" s="188">
        <v>50000</v>
      </c>
      <c r="G26" s="188">
        <v>50000</v>
      </c>
      <c r="H26" s="20"/>
    </row>
    <row r="27" spans="1:10" ht="33">
      <c r="A27" s="53">
        <v>7</v>
      </c>
      <c r="B27" s="190"/>
      <c r="C27" s="55" t="s">
        <v>29</v>
      </c>
      <c r="D27" s="55" t="s">
        <v>28</v>
      </c>
      <c r="E27" s="192"/>
      <c r="F27" s="189"/>
      <c r="G27" s="189"/>
      <c r="H27" s="20"/>
    </row>
    <row r="28" spans="1:10" ht="33">
      <c r="A28" s="53">
        <v>8</v>
      </c>
      <c r="B28" s="57" t="s">
        <v>30</v>
      </c>
      <c r="C28" s="55" t="s">
        <v>31</v>
      </c>
      <c r="D28" s="58" t="s">
        <v>32</v>
      </c>
      <c r="E28" s="59">
        <v>41000</v>
      </c>
      <c r="F28" s="69">
        <v>37000</v>
      </c>
      <c r="G28" s="69">
        <v>37000</v>
      </c>
      <c r="H28" s="20"/>
    </row>
    <row r="29" spans="1:10" ht="51.5" customHeight="1">
      <c r="A29" s="53">
        <v>9</v>
      </c>
      <c r="B29" s="54"/>
      <c r="C29" s="79" t="s">
        <v>33</v>
      </c>
      <c r="D29" s="60" t="s">
        <v>34</v>
      </c>
      <c r="E29" s="85" t="s">
        <v>76</v>
      </c>
      <c r="F29" s="68" t="s">
        <v>76</v>
      </c>
      <c r="G29" s="68" t="s">
        <v>76</v>
      </c>
      <c r="H29" s="20"/>
    </row>
    <row r="30" spans="1:10" ht="33">
      <c r="A30" s="53">
        <v>10</v>
      </c>
      <c r="B30" s="54" t="s">
        <v>35</v>
      </c>
      <c r="C30" s="55" t="s">
        <v>36</v>
      </c>
      <c r="D30" s="58" t="s">
        <v>37</v>
      </c>
      <c r="E30" s="61">
        <v>41000</v>
      </c>
      <c r="F30" s="69">
        <v>37000</v>
      </c>
      <c r="G30" s="69">
        <v>37000</v>
      </c>
      <c r="H30" s="20"/>
    </row>
    <row r="31" spans="1:10" ht="33">
      <c r="A31" s="53">
        <v>11</v>
      </c>
      <c r="B31" s="214"/>
      <c r="C31" s="55" t="s">
        <v>38</v>
      </c>
      <c r="D31" s="62" t="s">
        <v>39</v>
      </c>
      <c r="E31" s="61">
        <v>47000</v>
      </c>
      <c r="F31" s="69">
        <v>42000</v>
      </c>
      <c r="G31" s="69">
        <v>42000</v>
      </c>
      <c r="H31" s="20"/>
    </row>
    <row r="32" spans="1:10" ht="33">
      <c r="A32" s="53">
        <v>12</v>
      </c>
      <c r="B32" s="214"/>
      <c r="C32" s="55" t="s">
        <v>40</v>
      </c>
      <c r="D32" s="62" t="s">
        <v>41</v>
      </c>
      <c r="E32" s="61">
        <v>41000</v>
      </c>
      <c r="F32" s="69">
        <v>37000</v>
      </c>
      <c r="G32" s="69">
        <v>37000</v>
      </c>
      <c r="H32" s="20"/>
    </row>
    <row r="33" spans="1:8" ht="33">
      <c r="A33" s="53">
        <v>13</v>
      </c>
      <c r="B33" s="63" t="s">
        <v>63</v>
      </c>
      <c r="C33" s="52" t="s">
        <v>73</v>
      </c>
      <c r="D33" s="52" t="s">
        <v>74</v>
      </c>
      <c r="E33" s="64">
        <v>66000</v>
      </c>
      <c r="F33" s="69">
        <v>59000</v>
      </c>
      <c r="G33" s="69">
        <v>59000</v>
      </c>
      <c r="H33" s="20"/>
    </row>
    <row r="34" spans="1:8" ht="16.5">
      <c r="A34" s="215" t="s">
        <v>42</v>
      </c>
      <c r="B34" s="215"/>
      <c r="C34" s="215"/>
      <c r="D34" s="215"/>
      <c r="E34" s="50"/>
      <c r="F34" s="70"/>
      <c r="G34" s="70"/>
      <c r="H34" s="20"/>
    </row>
    <row r="35" spans="1:8" ht="49.5">
      <c r="A35" s="53">
        <v>14</v>
      </c>
      <c r="B35" s="216"/>
      <c r="C35" s="55" t="s">
        <v>43</v>
      </c>
      <c r="D35" s="55" t="s">
        <v>44</v>
      </c>
      <c r="E35" s="65">
        <v>230000</v>
      </c>
      <c r="F35" s="69">
        <v>160000</v>
      </c>
      <c r="G35" s="69">
        <v>160000</v>
      </c>
      <c r="H35" s="20"/>
    </row>
    <row r="36" spans="1:8" ht="33">
      <c r="A36" s="53">
        <v>15</v>
      </c>
      <c r="B36" s="217"/>
      <c r="C36" s="55" t="s">
        <v>71</v>
      </c>
      <c r="D36" s="55" t="s">
        <v>72</v>
      </c>
      <c r="E36" s="65">
        <v>230000</v>
      </c>
      <c r="F36" s="69">
        <v>176000</v>
      </c>
      <c r="G36" s="69">
        <v>176000</v>
      </c>
      <c r="H36" s="20"/>
    </row>
    <row r="37" spans="1:8" ht="33">
      <c r="A37" s="53">
        <v>17</v>
      </c>
      <c r="B37" s="44"/>
      <c r="C37" s="60" t="s">
        <v>45</v>
      </c>
      <c r="D37" s="60" t="s">
        <v>46</v>
      </c>
      <c r="E37" s="66">
        <v>140000</v>
      </c>
      <c r="F37" s="69">
        <v>70000</v>
      </c>
      <c r="G37" s="69">
        <v>70000</v>
      </c>
      <c r="H37" s="20"/>
    </row>
    <row r="38" spans="1:8" ht="16.5">
      <c r="A38" s="71" t="s">
        <v>60</v>
      </c>
      <c r="B38" s="72"/>
      <c r="C38" s="73"/>
      <c r="D38" s="73"/>
      <c r="E38" s="74"/>
      <c r="F38" s="70"/>
      <c r="G38" s="70"/>
      <c r="H38" s="20"/>
    </row>
    <row r="39" spans="1:8" ht="49.5">
      <c r="A39" s="43">
        <v>18</v>
      </c>
      <c r="B39" s="44"/>
      <c r="C39" s="55" t="s">
        <v>47</v>
      </c>
      <c r="D39" s="55" t="s">
        <v>48</v>
      </c>
      <c r="E39" s="65">
        <v>220000</v>
      </c>
      <c r="F39" s="69" t="s">
        <v>66</v>
      </c>
      <c r="G39" s="69">
        <v>100000</v>
      </c>
      <c r="H39" s="20"/>
    </row>
    <row r="40" spans="1:8" ht="16.5">
      <c r="A40" s="220" t="s">
        <v>67</v>
      </c>
      <c r="B40" s="221"/>
      <c r="C40" s="221"/>
      <c r="D40" s="222"/>
      <c r="E40" s="51">
        <f>SUM(E15:E39)</f>
        <v>1579000</v>
      </c>
      <c r="F40" s="75">
        <f>SUM(F15:F39)</f>
        <v>1050000</v>
      </c>
      <c r="G40" s="75">
        <f>SUM(G15:G39)</f>
        <v>1150000</v>
      </c>
      <c r="H40" s="20"/>
    </row>
    <row r="41" spans="1:8" ht="16.5">
      <c r="A41" s="76"/>
      <c r="B41" s="76"/>
      <c r="C41" s="76"/>
      <c r="D41" s="76"/>
      <c r="E41" s="77"/>
      <c r="F41" s="78"/>
      <c r="G41" s="78"/>
      <c r="H41" s="20"/>
    </row>
    <row r="42" spans="1:8" ht="16.5" hidden="1">
      <c r="A42" s="76"/>
      <c r="B42" s="76"/>
      <c r="C42" s="76"/>
      <c r="D42" s="223" t="s">
        <v>68</v>
      </c>
      <c r="E42" s="223"/>
      <c r="F42" s="223"/>
      <c r="G42" s="223"/>
      <c r="H42" s="20"/>
    </row>
    <row r="43" spans="1:8" ht="16.5" hidden="1">
      <c r="A43" s="76"/>
      <c r="B43" s="184" t="s">
        <v>69</v>
      </c>
      <c r="C43" s="184"/>
      <c r="D43" s="184" t="s">
        <v>75</v>
      </c>
      <c r="E43" s="184"/>
      <c r="F43" s="184"/>
      <c r="G43" s="184"/>
      <c r="H43" s="20"/>
    </row>
    <row r="44" spans="1:8" ht="16.5" hidden="1">
      <c r="A44" s="76"/>
      <c r="B44" s="76"/>
      <c r="C44" s="76"/>
      <c r="D44" s="76"/>
      <c r="E44" s="77"/>
      <c r="F44" s="78"/>
      <c r="G44" s="78"/>
      <c r="H44" s="20"/>
    </row>
    <row r="45" spans="1:8" ht="16.5" hidden="1">
      <c r="A45" s="76"/>
      <c r="B45" s="76"/>
      <c r="C45" s="76"/>
      <c r="D45" s="76"/>
      <c r="E45" s="77"/>
      <c r="F45" s="78"/>
      <c r="G45" s="78"/>
      <c r="H45" s="20"/>
    </row>
    <row r="46" spans="1:8" ht="16.5" hidden="1">
      <c r="A46" s="76"/>
      <c r="B46" s="76"/>
      <c r="C46" s="76"/>
      <c r="D46" s="76"/>
      <c r="E46" s="77"/>
      <c r="F46" s="78"/>
      <c r="G46" s="78"/>
      <c r="H46" s="20"/>
    </row>
    <row r="47" spans="1:8" ht="16.5" hidden="1">
      <c r="A47" s="76"/>
      <c r="B47" s="76"/>
      <c r="C47" s="76"/>
      <c r="D47" s="76"/>
      <c r="E47" s="77"/>
      <c r="F47" s="78"/>
      <c r="G47" s="78"/>
      <c r="H47" s="20"/>
    </row>
    <row r="48" spans="1:8" ht="16.5" hidden="1">
      <c r="A48" s="76"/>
      <c r="B48" s="76"/>
      <c r="C48" s="76"/>
      <c r="D48" s="76"/>
      <c r="E48" s="77"/>
      <c r="F48" s="78"/>
      <c r="G48" s="78"/>
      <c r="H48" s="20"/>
    </row>
    <row r="49" spans="1:10" ht="16.5" hidden="1">
      <c r="A49" s="76"/>
      <c r="B49" s="76"/>
      <c r="C49" s="76"/>
      <c r="D49" s="76"/>
      <c r="E49" s="77"/>
      <c r="F49" s="78"/>
      <c r="G49" s="78"/>
      <c r="H49" s="20"/>
    </row>
    <row r="50" spans="1:10" s="22" customFormat="1" ht="16.5">
      <c r="A50" s="218" t="s">
        <v>49</v>
      </c>
      <c r="B50" s="218"/>
      <c r="C50" s="218"/>
      <c r="D50" s="218"/>
      <c r="E50" s="49"/>
      <c r="F50" s="49"/>
      <c r="G50" s="49"/>
      <c r="J50" s="45"/>
    </row>
    <row r="51" spans="1:10" s="22" customFormat="1" ht="16.5">
      <c r="A51" s="23"/>
      <c r="B51" s="213" t="s">
        <v>50</v>
      </c>
      <c r="C51" s="213"/>
      <c r="D51" s="213"/>
      <c r="E51" s="213"/>
      <c r="F51" s="213"/>
      <c r="G51" s="213"/>
      <c r="J51" s="45"/>
    </row>
    <row r="52" spans="1:10" s="22" customFormat="1" ht="16.5">
      <c r="A52" s="23"/>
      <c r="B52" s="213" t="s">
        <v>77</v>
      </c>
      <c r="C52" s="213"/>
      <c r="D52" s="213"/>
      <c r="E52" s="213"/>
      <c r="F52" s="213"/>
      <c r="G52" s="213"/>
      <c r="J52" s="45"/>
    </row>
    <row r="53" spans="1:10" s="25" customFormat="1" ht="32.25" customHeight="1">
      <c r="A53" s="24"/>
      <c r="B53" s="213" t="s">
        <v>51</v>
      </c>
      <c r="C53" s="213"/>
      <c r="D53" s="213"/>
      <c r="E53" s="213"/>
      <c r="F53" s="213"/>
      <c r="G53" s="213"/>
      <c r="J53" s="46"/>
    </row>
    <row r="54" spans="1:10" s="27" customFormat="1" ht="16.5">
      <c r="A54" s="26"/>
      <c r="B54" s="219" t="s">
        <v>52</v>
      </c>
      <c r="C54" s="219"/>
      <c r="D54" s="219"/>
      <c r="E54" s="219"/>
      <c r="F54" s="219"/>
      <c r="G54" s="219"/>
      <c r="J54" s="47"/>
    </row>
    <row r="55" spans="1:10" s="4" customFormat="1" ht="16.5">
      <c r="A55" s="21"/>
      <c r="B55" s="213" t="s">
        <v>53</v>
      </c>
      <c r="C55" s="213"/>
      <c r="D55" s="213"/>
      <c r="E55" s="213"/>
      <c r="F55" s="213"/>
      <c r="G55" s="213"/>
      <c r="J55" s="37"/>
    </row>
    <row r="56" spans="1:10" s="4" customFormat="1" ht="16.5">
      <c r="A56" s="21"/>
      <c r="B56" s="24" t="s">
        <v>54</v>
      </c>
      <c r="C56" s="24"/>
      <c r="D56" s="28"/>
      <c r="E56" s="7"/>
      <c r="F56" s="7"/>
      <c r="G56" s="7"/>
      <c r="J56" s="37"/>
    </row>
    <row r="57" spans="1:10" s="4" customFormat="1" ht="16.5">
      <c r="A57" s="21"/>
      <c r="B57" s="24" t="s">
        <v>55</v>
      </c>
      <c r="C57" s="24"/>
      <c r="D57" s="28"/>
      <c r="E57" s="7"/>
      <c r="F57" s="7"/>
      <c r="G57" s="7"/>
      <c r="J57" s="37"/>
    </row>
    <row r="58" spans="1:10" s="32" customFormat="1" ht="16.5">
      <c r="A58" s="29" t="s">
        <v>56</v>
      </c>
      <c r="B58" s="30"/>
      <c r="C58" s="30"/>
      <c r="D58" s="30"/>
      <c r="E58" s="31"/>
      <c r="F58" s="31"/>
      <c r="G58" s="31"/>
      <c r="J58" s="48"/>
    </row>
    <row r="59" spans="1:10" s="4" customFormat="1" ht="16.5">
      <c r="A59" s="21"/>
      <c r="B59" s="5" t="s">
        <v>57</v>
      </c>
      <c r="C59" s="5"/>
      <c r="D59" s="28"/>
      <c r="E59" s="33"/>
      <c r="F59" s="33"/>
      <c r="G59" s="33"/>
      <c r="J59" s="37"/>
    </row>
    <row r="60" spans="1:10" s="4" customFormat="1" ht="16.5">
      <c r="A60" s="21"/>
      <c r="B60" s="5" t="s">
        <v>58</v>
      </c>
      <c r="C60" s="5"/>
      <c r="D60" s="28"/>
      <c r="E60" s="33"/>
      <c r="F60" s="33"/>
      <c r="G60" s="33"/>
      <c r="J60" s="37"/>
    </row>
    <row r="61" spans="1:10" s="4" customFormat="1" ht="16.5">
      <c r="A61" s="21"/>
      <c r="B61" s="5" t="s">
        <v>59</v>
      </c>
      <c r="C61" s="5"/>
      <c r="D61" s="28"/>
      <c r="E61" s="33"/>
      <c r="F61" s="33"/>
      <c r="G61" s="33"/>
      <c r="J61" s="37"/>
    </row>
  </sheetData>
  <mergeCells count="32">
    <mergeCell ref="A15:A21"/>
    <mergeCell ref="B55:G55"/>
    <mergeCell ref="B31:B32"/>
    <mergeCell ref="A34:D34"/>
    <mergeCell ref="B35:B36"/>
    <mergeCell ref="A50:D50"/>
    <mergeCell ref="B51:G51"/>
    <mergeCell ref="B52:G52"/>
    <mergeCell ref="B53:G53"/>
    <mergeCell ref="B54:G54"/>
    <mergeCell ref="A40:D40"/>
    <mergeCell ref="D42:G42"/>
    <mergeCell ref="D43:G43"/>
    <mergeCell ref="B15:B21"/>
    <mergeCell ref="C15:C21"/>
    <mergeCell ref="E15:E21"/>
    <mergeCell ref="D1:G5"/>
    <mergeCell ref="A7:G7"/>
    <mergeCell ref="B9:G9"/>
    <mergeCell ref="A10:G11"/>
    <mergeCell ref="A13:A14"/>
    <mergeCell ref="B13:C14"/>
    <mergeCell ref="D13:D14"/>
    <mergeCell ref="E13:E14"/>
    <mergeCell ref="F13:G13"/>
    <mergeCell ref="B43:C43"/>
    <mergeCell ref="G15:G21"/>
    <mergeCell ref="G26:G27"/>
    <mergeCell ref="F15:F21"/>
    <mergeCell ref="F26:F27"/>
    <mergeCell ref="B26:B27"/>
    <mergeCell ref="E26:E27"/>
  </mergeCells>
  <conditionalFormatting sqref="C1:C1048576">
    <cfRule type="duplicateValues" dxfId="7" priority="1"/>
  </conditionalFormatting>
  <pageMargins left="0.33" right="0.11811023622047245" top="0.35433070866141736" bottom="0.3" header="0.31496062992125984" footer="0.12"/>
  <pageSetup scale="4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4F84A-5645-4EDD-9701-2692318D415C}">
  <dimension ref="A1:U320"/>
  <sheetViews>
    <sheetView view="pageBreakPreview" zoomScale="90" zoomScaleNormal="100" zoomScaleSheetLayoutView="90" workbookViewId="0">
      <pane ySplit="6" topLeftCell="A7" activePane="bottomLeft" state="frozen"/>
      <selection pane="bottomLeft" activeCell="F17" sqref="F17"/>
    </sheetView>
  </sheetViews>
  <sheetFormatPr defaultRowHeight="18" customHeight="1"/>
  <cols>
    <col min="1" max="1" width="7.1640625" style="144" customWidth="1"/>
    <col min="2" max="2" width="9.83203125" style="144" hidden="1" customWidth="1"/>
    <col min="3" max="3" width="23.25" style="156" customWidth="1"/>
    <col min="4" max="4" width="19.4140625" style="156" bestFit="1" customWidth="1"/>
    <col min="5" max="9" width="9.25" style="156" customWidth="1"/>
    <col min="10" max="10" width="17.4140625" style="156" hidden="1" customWidth="1"/>
    <col min="11" max="11" width="18.25" style="156" customWidth="1"/>
    <col min="12" max="12" width="17.1640625" style="156" customWidth="1"/>
    <col min="13" max="13" width="15.5" style="157" bestFit="1" customWidth="1"/>
    <col min="14" max="14" width="37.4140625" style="156" customWidth="1"/>
    <col min="15" max="15" width="13.1640625" style="158" customWidth="1"/>
    <col min="16" max="16" width="13.1640625" style="158" hidden="1" customWidth="1"/>
    <col min="17" max="17" width="13.1640625" style="159" customWidth="1"/>
    <col min="18" max="18" width="24.4140625" style="87" customWidth="1"/>
    <col min="19" max="20" width="8.6640625" style="87"/>
    <col min="21" max="21" width="11.5" style="87" bestFit="1" customWidth="1"/>
    <col min="22" max="260" width="8.6640625" style="87"/>
    <col min="261" max="261" width="7.1640625" style="87" customWidth="1"/>
    <col min="262" max="262" width="11" style="87" customWidth="1"/>
    <col min="263" max="263" width="14.75" style="87" bestFit="1" customWidth="1"/>
    <col min="264" max="264" width="19.4140625" style="87" bestFit="1" customWidth="1"/>
    <col min="265" max="265" width="5.25" style="87" bestFit="1" customWidth="1"/>
    <col min="266" max="266" width="5.75" style="87" customWidth="1"/>
    <col min="267" max="267" width="12.5" style="87" customWidth="1"/>
    <col min="268" max="268" width="12.83203125" style="87" customWidth="1"/>
    <col min="269" max="270" width="17.1640625" style="87" customWidth="1"/>
    <col min="271" max="271" width="23.25" style="87" customWidth="1"/>
    <col min="272" max="272" width="28.83203125" style="87" customWidth="1"/>
    <col min="273" max="273" width="7.83203125" style="87" bestFit="1" customWidth="1"/>
    <col min="274" max="274" width="24.4140625" style="87" customWidth="1"/>
    <col min="275" max="276" width="8.6640625" style="87"/>
    <col min="277" max="277" width="11.5" style="87" bestFit="1" customWidth="1"/>
    <col min="278" max="516" width="8.6640625" style="87"/>
    <col min="517" max="517" width="7.1640625" style="87" customWidth="1"/>
    <col min="518" max="518" width="11" style="87" customWidth="1"/>
    <col min="519" max="519" width="14.75" style="87" bestFit="1" customWidth="1"/>
    <col min="520" max="520" width="19.4140625" style="87" bestFit="1" customWidth="1"/>
    <col min="521" max="521" width="5.25" style="87" bestFit="1" customWidth="1"/>
    <col min="522" max="522" width="5.75" style="87" customWidth="1"/>
    <col min="523" max="523" width="12.5" style="87" customWidth="1"/>
    <col min="524" max="524" width="12.83203125" style="87" customWidth="1"/>
    <col min="525" max="526" width="17.1640625" style="87" customWidth="1"/>
    <col min="527" max="527" width="23.25" style="87" customWidth="1"/>
    <col min="528" max="528" width="28.83203125" style="87" customWidth="1"/>
    <col min="529" max="529" width="7.83203125" style="87" bestFit="1" customWidth="1"/>
    <col min="530" max="530" width="24.4140625" style="87" customWidth="1"/>
    <col min="531" max="532" width="8.6640625" style="87"/>
    <col min="533" max="533" width="11.5" style="87" bestFit="1" customWidth="1"/>
    <col min="534" max="772" width="8.6640625" style="87"/>
    <col min="773" max="773" width="7.1640625" style="87" customWidth="1"/>
    <col min="774" max="774" width="11" style="87" customWidth="1"/>
    <col min="775" max="775" width="14.75" style="87" bestFit="1" customWidth="1"/>
    <col min="776" max="776" width="19.4140625" style="87" bestFit="1" customWidth="1"/>
    <col min="777" max="777" width="5.25" style="87" bestFit="1" customWidth="1"/>
    <col min="778" max="778" width="5.75" style="87" customWidth="1"/>
    <col min="779" max="779" width="12.5" style="87" customWidth="1"/>
    <col min="780" max="780" width="12.83203125" style="87" customWidth="1"/>
    <col min="781" max="782" width="17.1640625" style="87" customWidth="1"/>
    <col min="783" max="783" width="23.25" style="87" customWidth="1"/>
    <col min="784" max="784" width="28.83203125" style="87" customWidth="1"/>
    <col min="785" max="785" width="7.83203125" style="87" bestFit="1" customWidth="1"/>
    <col min="786" max="786" width="24.4140625" style="87" customWidth="1"/>
    <col min="787" max="788" width="8.6640625" style="87"/>
    <col min="789" max="789" width="11.5" style="87" bestFit="1" customWidth="1"/>
    <col min="790" max="1028" width="8.6640625" style="87"/>
    <col min="1029" max="1029" width="7.1640625" style="87" customWidth="1"/>
    <col min="1030" max="1030" width="11" style="87" customWidth="1"/>
    <col min="1031" max="1031" width="14.75" style="87" bestFit="1" customWidth="1"/>
    <col min="1032" max="1032" width="19.4140625" style="87" bestFit="1" customWidth="1"/>
    <col min="1033" max="1033" width="5.25" style="87" bestFit="1" customWidth="1"/>
    <col min="1034" max="1034" width="5.75" style="87" customWidth="1"/>
    <col min="1035" max="1035" width="12.5" style="87" customWidth="1"/>
    <col min="1036" max="1036" width="12.83203125" style="87" customWidth="1"/>
    <col min="1037" max="1038" width="17.1640625" style="87" customWidth="1"/>
    <col min="1039" max="1039" width="23.25" style="87" customWidth="1"/>
    <col min="1040" max="1040" width="28.83203125" style="87" customWidth="1"/>
    <col min="1041" max="1041" width="7.83203125" style="87" bestFit="1" customWidth="1"/>
    <col min="1042" max="1042" width="24.4140625" style="87" customWidth="1"/>
    <col min="1043" max="1044" width="8.6640625" style="87"/>
    <col min="1045" max="1045" width="11.5" style="87" bestFit="1" customWidth="1"/>
    <col min="1046" max="1284" width="8.6640625" style="87"/>
    <col min="1285" max="1285" width="7.1640625" style="87" customWidth="1"/>
    <col min="1286" max="1286" width="11" style="87" customWidth="1"/>
    <col min="1287" max="1287" width="14.75" style="87" bestFit="1" customWidth="1"/>
    <col min="1288" max="1288" width="19.4140625" style="87" bestFit="1" customWidth="1"/>
    <col min="1289" max="1289" width="5.25" style="87" bestFit="1" customWidth="1"/>
    <col min="1290" max="1290" width="5.75" style="87" customWidth="1"/>
    <col min="1291" max="1291" width="12.5" style="87" customWidth="1"/>
    <col min="1292" max="1292" width="12.83203125" style="87" customWidth="1"/>
    <col min="1293" max="1294" width="17.1640625" style="87" customWidth="1"/>
    <col min="1295" max="1295" width="23.25" style="87" customWidth="1"/>
    <col min="1296" max="1296" width="28.83203125" style="87" customWidth="1"/>
    <col min="1297" max="1297" width="7.83203125" style="87" bestFit="1" customWidth="1"/>
    <col min="1298" max="1298" width="24.4140625" style="87" customWidth="1"/>
    <col min="1299" max="1300" width="8.6640625" style="87"/>
    <col min="1301" max="1301" width="11.5" style="87" bestFit="1" customWidth="1"/>
    <col min="1302" max="1540" width="8.6640625" style="87"/>
    <col min="1541" max="1541" width="7.1640625" style="87" customWidth="1"/>
    <col min="1542" max="1542" width="11" style="87" customWidth="1"/>
    <col min="1543" max="1543" width="14.75" style="87" bestFit="1" customWidth="1"/>
    <col min="1544" max="1544" width="19.4140625" style="87" bestFit="1" customWidth="1"/>
    <col min="1545" max="1545" width="5.25" style="87" bestFit="1" customWidth="1"/>
    <col min="1546" max="1546" width="5.75" style="87" customWidth="1"/>
    <col min="1547" max="1547" width="12.5" style="87" customWidth="1"/>
    <col min="1548" max="1548" width="12.83203125" style="87" customWidth="1"/>
    <col min="1549" max="1550" width="17.1640625" style="87" customWidth="1"/>
    <col min="1551" max="1551" width="23.25" style="87" customWidth="1"/>
    <col min="1552" max="1552" width="28.83203125" style="87" customWidth="1"/>
    <col min="1553" max="1553" width="7.83203125" style="87" bestFit="1" customWidth="1"/>
    <col min="1554" max="1554" width="24.4140625" style="87" customWidth="1"/>
    <col min="1555" max="1556" width="8.6640625" style="87"/>
    <col min="1557" max="1557" width="11.5" style="87" bestFit="1" customWidth="1"/>
    <col min="1558" max="1796" width="8.6640625" style="87"/>
    <col min="1797" max="1797" width="7.1640625" style="87" customWidth="1"/>
    <col min="1798" max="1798" width="11" style="87" customWidth="1"/>
    <col min="1799" max="1799" width="14.75" style="87" bestFit="1" customWidth="1"/>
    <col min="1800" max="1800" width="19.4140625" style="87" bestFit="1" customWidth="1"/>
    <col min="1801" max="1801" width="5.25" style="87" bestFit="1" customWidth="1"/>
    <col min="1802" max="1802" width="5.75" style="87" customWidth="1"/>
    <col min="1803" max="1803" width="12.5" style="87" customWidth="1"/>
    <col min="1804" max="1804" width="12.83203125" style="87" customWidth="1"/>
    <col min="1805" max="1806" width="17.1640625" style="87" customWidth="1"/>
    <col min="1807" max="1807" width="23.25" style="87" customWidth="1"/>
    <col min="1808" max="1808" width="28.83203125" style="87" customWidth="1"/>
    <col min="1809" max="1809" width="7.83203125" style="87" bestFit="1" customWidth="1"/>
    <col min="1810" max="1810" width="24.4140625" style="87" customWidth="1"/>
    <col min="1811" max="1812" width="8.6640625" style="87"/>
    <col min="1813" max="1813" width="11.5" style="87" bestFit="1" customWidth="1"/>
    <col min="1814" max="2052" width="8.6640625" style="87"/>
    <col min="2053" max="2053" width="7.1640625" style="87" customWidth="1"/>
    <col min="2054" max="2054" width="11" style="87" customWidth="1"/>
    <col min="2055" max="2055" width="14.75" style="87" bestFit="1" customWidth="1"/>
    <col min="2056" max="2056" width="19.4140625" style="87" bestFit="1" customWidth="1"/>
    <col min="2057" max="2057" width="5.25" style="87" bestFit="1" customWidth="1"/>
    <col min="2058" max="2058" width="5.75" style="87" customWidth="1"/>
    <col min="2059" max="2059" width="12.5" style="87" customWidth="1"/>
    <col min="2060" max="2060" width="12.83203125" style="87" customWidth="1"/>
    <col min="2061" max="2062" width="17.1640625" style="87" customWidth="1"/>
    <col min="2063" max="2063" width="23.25" style="87" customWidth="1"/>
    <col min="2064" max="2064" width="28.83203125" style="87" customWidth="1"/>
    <col min="2065" max="2065" width="7.83203125" style="87" bestFit="1" customWidth="1"/>
    <col min="2066" max="2066" width="24.4140625" style="87" customWidth="1"/>
    <col min="2067" max="2068" width="8.6640625" style="87"/>
    <col min="2069" max="2069" width="11.5" style="87" bestFit="1" customWidth="1"/>
    <col min="2070" max="2308" width="8.6640625" style="87"/>
    <col min="2309" max="2309" width="7.1640625" style="87" customWidth="1"/>
    <col min="2310" max="2310" width="11" style="87" customWidth="1"/>
    <col min="2311" max="2311" width="14.75" style="87" bestFit="1" customWidth="1"/>
    <col min="2312" max="2312" width="19.4140625" style="87" bestFit="1" customWidth="1"/>
    <col min="2313" max="2313" width="5.25" style="87" bestFit="1" customWidth="1"/>
    <col min="2314" max="2314" width="5.75" style="87" customWidth="1"/>
    <col min="2315" max="2315" width="12.5" style="87" customWidth="1"/>
    <col min="2316" max="2316" width="12.83203125" style="87" customWidth="1"/>
    <col min="2317" max="2318" width="17.1640625" style="87" customWidth="1"/>
    <col min="2319" max="2319" width="23.25" style="87" customWidth="1"/>
    <col min="2320" max="2320" width="28.83203125" style="87" customWidth="1"/>
    <col min="2321" max="2321" width="7.83203125" style="87" bestFit="1" customWidth="1"/>
    <col min="2322" max="2322" width="24.4140625" style="87" customWidth="1"/>
    <col min="2323" max="2324" width="8.6640625" style="87"/>
    <col min="2325" max="2325" width="11.5" style="87" bestFit="1" customWidth="1"/>
    <col min="2326" max="2564" width="8.6640625" style="87"/>
    <col min="2565" max="2565" width="7.1640625" style="87" customWidth="1"/>
    <col min="2566" max="2566" width="11" style="87" customWidth="1"/>
    <col min="2567" max="2567" width="14.75" style="87" bestFit="1" customWidth="1"/>
    <col min="2568" max="2568" width="19.4140625" style="87" bestFit="1" customWidth="1"/>
    <col min="2569" max="2569" width="5.25" style="87" bestFit="1" customWidth="1"/>
    <col min="2570" max="2570" width="5.75" style="87" customWidth="1"/>
    <col min="2571" max="2571" width="12.5" style="87" customWidth="1"/>
    <col min="2572" max="2572" width="12.83203125" style="87" customWidth="1"/>
    <col min="2573" max="2574" width="17.1640625" style="87" customWidth="1"/>
    <col min="2575" max="2575" width="23.25" style="87" customWidth="1"/>
    <col min="2576" max="2576" width="28.83203125" style="87" customWidth="1"/>
    <col min="2577" max="2577" width="7.83203125" style="87" bestFit="1" customWidth="1"/>
    <col min="2578" max="2578" width="24.4140625" style="87" customWidth="1"/>
    <col min="2579" max="2580" width="8.6640625" style="87"/>
    <col min="2581" max="2581" width="11.5" style="87" bestFit="1" customWidth="1"/>
    <col min="2582" max="2820" width="8.6640625" style="87"/>
    <col min="2821" max="2821" width="7.1640625" style="87" customWidth="1"/>
    <col min="2822" max="2822" width="11" style="87" customWidth="1"/>
    <col min="2823" max="2823" width="14.75" style="87" bestFit="1" customWidth="1"/>
    <col min="2824" max="2824" width="19.4140625" style="87" bestFit="1" customWidth="1"/>
    <col min="2825" max="2825" width="5.25" style="87" bestFit="1" customWidth="1"/>
    <col min="2826" max="2826" width="5.75" style="87" customWidth="1"/>
    <col min="2827" max="2827" width="12.5" style="87" customWidth="1"/>
    <col min="2828" max="2828" width="12.83203125" style="87" customWidth="1"/>
    <col min="2829" max="2830" width="17.1640625" style="87" customWidth="1"/>
    <col min="2831" max="2831" width="23.25" style="87" customWidth="1"/>
    <col min="2832" max="2832" width="28.83203125" style="87" customWidth="1"/>
    <col min="2833" max="2833" width="7.83203125" style="87" bestFit="1" customWidth="1"/>
    <col min="2834" max="2834" width="24.4140625" style="87" customWidth="1"/>
    <col min="2835" max="2836" width="8.6640625" style="87"/>
    <col min="2837" max="2837" width="11.5" style="87" bestFit="1" customWidth="1"/>
    <col min="2838" max="3076" width="8.6640625" style="87"/>
    <col min="3077" max="3077" width="7.1640625" style="87" customWidth="1"/>
    <col min="3078" max="3078" width="11" style="87" customWidth="1"/>
    <col min="3079" max="3079" width="14.75" style="87" bestFit="1" customWidth="1"/>
    <col min="3080" max="3080" width="19.4140625" style="87" bestFit="1" customWidth="1"/>
    <col min="3081" max="3081" width="5.25" style="87" bestFit="1" customWidth="1"/>
    <col min="3082" max="3082" width="5.75" style="87" customWidth="1"/>
    <col min="3083" max="3083" width="12.5" style="87" customWidth="1"/>
    <col min="3084" max="3084" width="12.83203125" style="87" customWidth="1"/>
    <col min="3085" max="3086" width="17.1640625" style="87" customWidth="1"/>
    <col min="3087" max="3087" width="23.25" style="87" customWidth="1"/>
    <col min="3088" max="3088" width="28.83203125" style="87" customWidth="1"/>
    <col min="3089" max="3089" width="7.83203125" style="87" bestFit="1" customWidth="1"/>
    <col min="3090" max="3090" width="24.4140625" style="87" customWidth="1"/>
    <col min="3091" max="3092" width="8.6640625" style="87"/>
    <col min="3093" max="3093" width="11.5" style="87" bestFit="1" customWidth="1"/>
    <col min="3094" max="3332" width="8.6640625" style="87"/>
    <col min="3333" max="3333" width="7.1640625" style="87" customWidth="1"/>
    <col min="3334" max="3334" width="11" style="87" customWidth="1"/>
    <col min="3335" max="3335" width="14.75" style="87" bestFit="1" customWidth="1"/>
    <col min="3336" max="3336" width="19.4140625" style="87" bestFit="1" customWidth="1"/>
    <col min="3337" max="3337" width="5.25" style="87" bestFit="1" customWidth="1"/>
    <col min="3338" max="3338" width="5.75" style="87" customWidth="1"/>
    <col min="3339" max="3339" width="12.5" style="87" customWidth="1"/>
    <col min="3340" max="3340" width="12.83203125" style="87" customWidth="1"/>
    <col min="3341" max="3342" width="17.1640625" style="87" customWidth="1"/>
    <col min="3343" max="3343" width="23.25" style="87" customWidth="1"/>
    <col min="3344" max="3344" width="28.83203125" style="87" customWidth="1"/>
    <col min="3345" max="3345" width="7.83203125" style="87" bestFit="1" customWidth="1"/>
    <col min="3346" max="3346" width="24.4140625" style="87" customWidth="1"/>
    <col min="3347" max="3348" width="8.6640625" style="87"/>
    <col min="3349" max="3349" width="11.5" style="87" bestFit="1" customWidth="1"/>
    <col min="3350" max="3588" width="8.6640625" style="87"/>
    <col min="3589" max="3589" width="7.1640625" style="87" customWidth="1"/>
    <col min="3590" max="3590" width="11" style="87" customWidth="1"/>
    <col min="3591" max="3591" width="14.75" style="87" bestFit="1" customWidth="1"/>
    <col min="3592" max="3592" width="19.4140625" style="87" bestFit="1" customWidth="1"/>
    <col min="3593" max="3593" width="5.25" style="87" bestFit="1" customWidth="1"/>
    <col min="3594" max="3594" width="5.75" style="87" customWidth="1"/>
    <col min="3595" max="3595" width="12.5" style="87" customWidth="1"/>
    <col min="3596" max="3596" width="12.83203125" style="87" customWidth="1"/>
    <col min="3597" max="3598" width="17.1640625" style="87" customWidth="1"/>
    <col min="3599" max="3599" width="23.25" style="87" customWidth="1"/>
    <col min="3600" max="3600" width="28.83203125" style="87" customWidth="1"/>
    <col min="3601" max="3601" width="7.83203125" style="87" bestFit="1" customWidth="1"/>
    <col min="3602" max="3602" width="24.4140625" style="87" customWidth="1"/>
    <col min="3603" max="3604" width="8.6640625" style="87"/>
    <col min="3605" max="3605" width="11.5" style="87" bestFit="1" customWidth="1"/>
    <col min="3606" max="3844" width="8.6640625" style="87"/>
    <col min="3845" max="3845" width="7.1640625" style="87" customWidth="1"/>
    <col min="3846" max="3846" width="11" style="87" customWidth="1"/>
    <col min="3847" max="3847" width="14.75" style="87" bestFit="1" customWidth="1"/>
    <col min="3848" max="3848" width="19.4140625" style="87" bestFit="1" customWidth="1"/>
    <col min="3849" max="3849" width="5.25" style="87" bestFit="1" customWidth="1"/>
    <col min="3850" max="3850" width="5.75" style="87" customWidth="1"/>
    <col min="3851" max="3851" width="12.5" style="87" customWidth="1"/>
    <col min="3852" max="3852" width="12.83203125" style="87" customWidth="1"/>
    <col min="3853" max="3854" width="17.1640625" style="87" customWidth="1"/>
    <col min="3855" max="3855" width="23.25" style="87" customWidth="1"/>
    <col min="3856" max="3856" width="28.83203125" style="87" customWidth="1"/>
    <col min="3857" max="3857" width="7.83203125" style="87" bestFit="1" customWidth="1"/>
    <col min="3858" max="3858" width="24.4140625" style="87" customWidth="1"/>
    <col min="3859" max="3860" width="8.6640625" style="87"/>
    <col min="3861" max="3861" width="11.5" style="87" bestFit="1" customWidth="1"/>
    <col min="3862" max="4100" width="8.6640625" style="87"/>
    <col min="4101" max="4101" width="7.1640625" style="87" customWidth="1"/>
    <col min="4102" max="4102" width="11" style="87" customWidth="1"/>
    <col min="4103" max="4103" width="14.75" style="87" bestFit="1" customWidth="1"/>
    <col min="4104" max="4104" width="19.4140625" style="87" bestFit="1" customWidth="1"/>
    <col min="4105" max="4105" width="5.25" style="87" bestFit="1" customWidth="1"/>
    <col min="4106" max="4106" width="5.75" style="87" customWidth="1"/>
    <col min="4107" max="4107" width="12.5" style="87" customWidth="1"/>
    <col min="4108" max="4108" width="12.83203125" style="87" customWidth="1"/>
    <col min="4109" max="4110" width="17.1640625" style="87" customWidth="1"/>
    <col min="4111" max="4111" width="23.25" style="87" customWidth="1"/>
    <col min="4112" max="4112" width="28.83203125" style="87" customWidth="1"/>
    <col min="4113" max="4113" width="7.83203125" style="87" bestFit="1" customWidth="1"/>
    <col min="4114" max="4114" width="24.4140625" style="87" customWidth="1"/>
    <col min="4115" max="4116" width="8.6640625" style="87"/>
    <col min="4117" max="4117" width="11.5" style="87" bestFit="1" customWidth="1"/>
    <col min="4118" max="4356" width="8.6640625" style="87"/>
    <col min="4357" max="4357" width="7.1640625" style="87" customWidth="1"/>
    <col min="4358" max="4358" width="11" style="87" customWidth="1"/>
    <col min="4359" max="4359" width="14.75" style="87" bestFit="1" customWidth="1"/>
    <col min="4360" max="4360" width="19.4140625" style="87" bestFit="1" customWidth="1"/>
    <col min="4361" max="4361" width="5.25" style="87" bestFit="1" customWidth="1"/>
    <col min="4362" max="4362" width="5.75" style="87" customWidth="1"/>
    <col min="4363" max="4363" width="12.5" style="87" customWidth="1"/>
    <col min="4364" max="4364" width="12.83203125" style="87" customWidth="1"/>
    <col min="4365" max="4366" width="17.1640625" style="87" customWidth="1"/>
    <col min="4367" max="4367" width="23.25" style="87" customWidth="1"/>
    <col min="4368" max="4368" width="28.83203125" style="87" customWidth="1"/>
    <col min="4369" max="4369" width="7.83203125" style="87" bestFit="1" customWidth="1"/>
    <col min="4370" max="4370" width="24.4140625" style="87" customWidth="1"/>
    <col min="4371" max="4372" width="8.6640625" style="87"/>
    <col min="4373" max="4373" width="11.5" style="87" bestFit="1" customWidth="1"/>
    <col min="4374" max="4612" width="8.6640625" style="87"/>
    <col min="4613" max="4613" width="7.1640625" style="87" customWidth="1"/>
    <col min="4614" max="4614" width="11" style="87" customWidth="1"/>
    <col min="4615" max="4615" width="14.75" style="87" bestFit="1" customWidth="1"/>
    <col min="4616" max="4616" width="19.4140625" style="87" bestFit="1" customWidth="1"/>
    <col min="4617" max="4617" width="5.25" style="87" bestFit="1" customWidth="1"/>
    <col min="4618" max="4618" width="5.75" style="87" customWidth="1"/>
    <col min="4619" max="4619" width="12.5" style="87" customWidth="1"/>
    <col min="4620" max="4620" width="12.83203125" style="87" customWidth="1"/>
    <col min="4621" max="4622" width="17.1640625" style="87" customWidth="1"/>
    <col min="4623" max="4623" width="23.25" style="87" customWidth="1"/>
    <col min="4624" max="4624" width="28.83203125" style="87" customWidth="1"/>
    <col min="4625" max="4625" width="7.83203125" style="87" bestFit="1" customWidth="1"/>
    <col min="4626" max="4626" width="24.4140625" style="87" customWidth="1"/>
    <col min="4627" max="4628" width="8.6640625" style="87"/>
    <col min="4629" max="4629" width="11.5" style="87" bestFit="1" customWidth="1"/>
    <col min="4630" max="4868" width="8.6640625" style="87"/>
    <col min="4869" max="4869" width="7.1640625" style="87" customWidth="1"/>
    <col min="4870" max="4870" width="11" style="87" customWidth="1"/>
    <col min="4871" max="4871" width="14.75" style="87" bestFit="1" customWidth="1"/>
    <col min="4872" max="4872" width="19.4140625" style="87" bestFit="1" customWidth="1"/>
    <col min="4873" max="4873" width="5.25" style="87" bestFit="1" customWidth="1"/>
    <col min="4874" max="4874" width="5.75" style="87" customWidth="1"/>
    <col min="4875" max="4875" width="12.5" style="87" customWidth="1"/>
    <col min="4876" max="4876" width="12.83203125" style="87" customWidth="1"/>
    <col min="4877" max="4878" width="17.1640625" style="87" customWidth="1"/>
    <col min="4879" max="4879" width="23.25" style="87" customWidth="1"/>
    <col min="4880" max="4880" width="28.83203125" style="87" customWidth="1"/>
    <col min="4881" max="4881" width="7.83203125" style="87" bestFit="1" customWidth="1"/>
    <col min="4882" max="4882" width="24.4140625" style="87" customWidth="1"/>
    <col min="4883" max="4884" width="8.6640625" style="87"/>
    <col min="4885" max="4885" width="11.5" style="87" bestFit="1" customWidth="1"/>
    <col min="4886" max="5124" width="8.6640625" style="87"/>
    <col min="5125" max="5125" width="7.1640625" style="87" customWidth="1"/>
    <col min="5126" max="5126" width="11" style="87" customWidth="1"/>
    <col min="5127" max="5127" width="14.75" style="87" bestFit="1" customWidth="1"/>
    <col min="5128" max="5128" width="19.4140625" style="87" bestFit="1" customWidth="1"/>
    <col min="5129" max="5129" width="5.25" style="87" bestFit="1" customWidth="1"/>
    <col min="5130" max="5130" width="5.75" style="87" customWidth="1"/>
    <col min="5131" max="5131" width="12.5" style="87" customWidth="1"/>
    <col min="5132" max="5132" width="12.83203125" style="87" customWidth="1"/>
    <col min="5133" max="5134" width="17.1640625" style="87" customWidth="1"/>
    <col min="5135" max="5135" width="23.25" style="87" customWidth="1"/>
    <col min="5136" max="5136" width="28.83203125" style="87" customWidth="1"/>
    <col min="5137" max="5137" width="7.83203125" style="87" bestFit="1" customWidth="1"/>
    <col min="5138" max="5138" width="24.4140625" style="87" customWidth="1"/>
    <col min="5139" max="5140" width="8.6640625" style="87"/>
    <col min="5141" max="5141" width="11.5" style="87" bestFit="1" customWidth="1"/>
    <col min="5142" max="5380" width="8.6640625" style="87"/>
    <col min="5381" max="5381" width="7.1640625" style="87" customWidth="1"/>
    <col min="5382" max="5382" width="11" style="87" customWidth="1"/>
    <col min="5383" max="5383" width="14.75" style="87" bestFit="1" customWidth="1"/>
    <col min="5384" max="5384" width="19.4140625" style="87" bestFit="1" customWidth="1"/>
    <col min="5385" max="5385" width="5.25" style="87" bestFit="1" customWidth="1"/>
    <col min="5386" max="5386" width="5.75" style="87" customWidth="1"/>
    <col min="5387" max="5387" width="12.5" style="87" customWidth="1"/>
    <col min="5388" max="5388" width="12.83203125" style="87" customWidth="1"/>
    <col min="5389" max="5390" width="17.1640625" style="87" customWidth="1"/>
    <col min="5391" max="5391" width="23.25" style="87" customWidth="1"/>
    <col min="5392" max="5392" width="28.83203125" style="87" customWidth="1"/>
    <col min="5393" max="5393" width="7.83203125" style="87" bestFit="1" customWidth="1"/>
    <col min="5394" max="5394" width="24.4140625" style="87" customWidth="1"/>
    <col min="5395" max="5396" width="8.6640625" style="87"/>
    <col min="5397" max="5397" width="11.5" style="87" bestFit="1" customWidth="1"/>
    <col min="5398" max="5636" width="8.6640625" style="87"/>
    <col min="5637" max="5637" width="7.1640625" style="87" customWidth="1"/>
    <col min="5638" max="5638" width="11" style="87" customWidth="1"/>
    <col min="5639" max="5639" width="14.75" style="87" bestFit="1" customWidth="1"/>
    <col min="5640" max="5640" width="19.4140625" style="87" bestFit="1" customWidth="1"/>
    <col min="5641" max="5641" width="5.25" style="87" bestFit="1" customWidth="1"/>
    <col min="5642" max="5642" width="5.75" style="87" customWidth="1"/>
    <col min="5643" max="5643" width="12.5" style="87" customWidth="1"/>
    <col min="5644" max="5644" width="12.83203125" style="87" customWidth="1"/>
    <col min="5645" max="5646" width="17.1640625" style="87" customWidth="1"/>
    <col min="5647" max="5647" width="23.25" style="87" customWidth="1"/>
    <col min="5648" max="5648" width="28.83203125" style="87" customWidth="1"/>
    <col min="5649" max="5649" width="7.83203125" style="87" bestFit="1" customWidth="1"/>
    <col min="5650" max="5650" width="24.4140625" style="87" customWidth="1"/>
    <col min="5651" max="5652" width="8.6640625" style="87"/>
    <col min="5653" max="5653" width="11.5" style="87" bestFit="1" customWidth="1"/>
    <col min="5654" max="5892" width="8.6640625" style="87"/>
    <col min="5893" max="5893" width="7.1640625" style="87" customWidth="1"/>
    <col min="5894" max="5894" width="11" style="87" customWidth="1"/>
    <col min="5895" max="5895" width="14.75" style="87" bestFit="1" customWidth="1"/>
    <col min="5896" max="5896" width="19.4140625" style="87" bestFit="1" customWidth="1"/>
    <col min="5897" max="5897" width="5.25" style="87" bestFit="1" customWidth="1"/>
    <col min="5898" max="5898" width="5.75" style="87" customWidth="1"/>
    <col min="5899" max="5899" width="12.5" style="87" customWidth="1"/>
    <col min="5900" max="5900" width="12.83203125" style="87" customWidth="1"/>
    <col min="5901" max="5902" width="17.1640625" style="87" customWidth="1"/>
    <col min="5903" max="5903" width="23.25" style="87" customWidth="1"/>
    <col min="5904" max="5904" width="28.83203125" style="87" customWidth="1"/>
    <col min="5905" max="5905" width="7.83203125" style="87" bestFit="1" customWidth="1"/>
    <col min="5906" max="5906" width="24.4140625" style="87" customWidth="1"/>
    <col min="5907" max="5908" width="8.6640625" style="87"/>
    <col min="5909" max="5909" width="11.5" style="87" bestFit="1" customWidth="1"/>
    <col min="5910" max="6148" width="8.6640625" style="87"/>
    <col min="6149" max="6149" width="7.1640625" style="87" customWidth="1"/>
    <col min="6150" max="6150" width="11" style="87" customWidth="1"/>
    <col min="6151" max="6151" width="14.75" style="87" bestFit="1" customWidth="1"/>
    <col min="6152" max="6152" width="19.4140625" style="87" bestFit="1" customWidth="1"/>
    <col min="6153" max="6153" width="5.25" style="87" bestFit="1" customWidth="1"/>
    <col min="6154" max="6154" width="5.75" style="87" customWidth="1"/>
    <col min="6155" max="6155" width="12.5" style="87" customWidth="1"/>
    <col min="6156" max="6156" width="12.83203125" style="87" customWidth="1"/>
    <col min="6157" max="6158" width="17.1640625" style="87" customWidth="1"/>
    <col min="6159" max="6159" width="23.25" style="87" customWidth="1"/>
    <col min="6160" max="6160" width="28.83203125" style="87" customWidth="1"/>
    <col min="6161" max="6161" width="7.83203125" style="87" bestFit="1" customWidth="1"/>
    <col min="6162" max="6162" width="24.4140625" style="87" customWidth="1"/>
    <col min="6163" max="6164" width="8.6640625" style="87"/>
    <col min="6165" max="6165" width="11.5" style="87" bestFit="1" customWidth="1"/>
    <col min="6166" max="6404" width="8.6640625" style="87"/>
    <col min="6405" max="6405" width="7.1640625" style="87" customWidth="1"/>
    <col min="6406" max="6406" width="11" style="87" customWidth="1"/>
    <col min="6407" max="6407" width="14.75" style="87" bestFit="1" customWidth="1"/>
    <col min="6408" max="6408" width="19.4140625" style="87" bestFit="1" customWidth="1"/>
    <col min="6409" max="6409" width="5.25" style="87" bestFit="1" customWidth="1"/>
    <col min="6410" max="6410" width="5.75" style="87" customWidth="1"/>
    <col min="6411" max="6411" width="12.5" style="87" customWidth="1"/>
    <col min="6412" max="6412" width="12.83203125" style="87" customWidth="1"/>
    <col min="6413" max="6414" width="17.1640625" style="87" customWidth="1"/>
    <col min="6415" max="6415" width="23.25" style="87" customWidth="1"/>
    <col min="6416" max="6416" width="28.83203125" style="87" customWidth="1"/>
    <col min="6417" max="6417" width="7.83203125" style="87" bestFit="1" customWidth="1"/>
    <col min="6418" max="6418" width="24.4140625" style="87" customWidth="1"/>
    <col min="6419" max="6420" width="8.6640625" style="87"/>
    <col min="6421" max="6421" width="11.5" style="87" bestFit="1" customWidth="1"/>
    <col min="6422" max="6660" width="8.6640625" style="87"/>
    <col min="6661" max="6661" width="7.1640625" style="87" customWidth="1"/>
    <col min="6662" max="6662" width="11" style="87" customWidth="1"/>
    <col min="6663" max="6663" width="14.75" style="87" bestFit="1" customWidth="1"/>
    <col min="6664" max="6664" width="19.4140625" style="87" bestFit="1" customWidth="1"/>
    <col min="6665" max="6665" width="5.25" style="87" bestFit="1" customWidth="1"/>
    <col min="6666" max="6666" width="5.75" style="87" customWidth="1"/>
    <col min="6667" max="6667" width="12.5" style="87" customWidth="1"/>
    <col min="6668" max="6668" width="12.83203125" style="87" customWidth="1"/>
    <col min="6669" max="6670" width="17.1640625" style="87" customWidth="1"/>
    <col min="6671" max="6671" width="23.25" style="87" customWidth="1"/>
    <col min="6672" max="6672" width="28.83203125" style="87" customWidth="1"/>
    <col min="6673" max="6673" width="7.83203125" style="87" bestFit="1" customWidth="1"/>
    <col min="6674" max="6674" width="24.4140625" style="87" customWidth="1"/>
    <col min="6675" max="6676" width="8.6640625" style="87"/>
    <col min="6677" max="6677" width="11.5" style="87" bestFit="1" customWidth="1"/>
    <col min="6678" max="6916" width="8.6640625" style="87"/>
    <col min="6917" max="6917" width="7.1640625" style="87" customWidth="1"/>
    <col min="6918" max="6918" width="11" style="87" customWidth="1"/>
    <col min="6919" max="6919" width="14.75" style="87" bestFit="1" customWidth="1"/>
    <col min="6920" max="6920" width="19.4140625" style="87" bestFit="1" customWidth="1"/>
    <col min="6921" max="6921" width="5.25" style="87" bestFit="1" customWidth="1"/>
    <col min="6922" max="6922" width="5.75" style="87" customWidth="1"/>
    <col min="6923" max="6923" width="12.5" style="87" customWidth="1"/>
    <col min="6924" max="6924" width="12.83203125" style="87" customWidth="1"/>
    <col min="6925" max="6926" width="17.1640625" style="87" customWidth="1"/>
    <col min="6927" max="6927" width="23.25" style="87" customWidth="1"/>
    <col min="6928" max="6928" width="28.83203125" style="87" customWidth="1"/>
    <col min="6929" max="6929" width="7.83203125" style="87" bestFit="1" customWidth="1"/>
    <col min="6930" max="6930" width="24.4140625" style="87" customWidth="1"/>
    <col min="6931" max="6932" width="8.6640625" style="87"/>
    <col min="6933" max="6933" width="11.5" style="87" bestFit="1" customWidth="1"/>
    <col min="6934" max="7172" width="8.6640625" style="87"/>
    <col min="7173" max="7173" width="7.1640625" style="87" customWidth="1"/>
    <col min="7174" max="7174" width="11" style="87" customWidth="1"/>
    <col min="7175" max="7175" width="14.75" style="87" bestFit="1" customWidth="1"/>
    <col min="7176" max="7176" width="19.4140625" style="87" bestFit="1" customWidth="1"/>
    <col min="7177" max="7177" width="5.25" style="87" bestFit="1" customWidth="1"/>
    <col min="7178" max="7178" width="5.75" style="87" customWidth="1"/>
    <col min="7179" max="7179" width="12.5" style="87" customWidth="1"/>
    <col min="7180" max="7180" width="12.83203125" style="87" customWidth="1"/>
    <col min="7181" max="7182" width="17.1640625" style="87" customWidth="1"/>
    <col min="7183" max="7183" width="23.25" style="87" customWidth="1"/>
    <col min="7184" max="7184" width="28.83203125" style="87" customWidth="1"/>
    <col min="7185" max="7185" width="7.83203125" style="87" bestFit="1" customWidth="1"/>
    <col min="7186" max="7186" width="24.4140625" style="87" customWidth="1"/>
    <col min="7187" max="7188" width="8.6640625" style="87"/>
    <col min="7189" max="7189" width="11.5" style="87" bestFit="1" customWidth="1"/>
    <col min="7190" max="7428" width="8.6640625" style="87"/>
    <col min="7429" max="7429" width="7.1640625" style="87" customWidth="1"/>
    <col min="7430" max="7430" width="11" style="87" customWidth="1"/>
    <col min="7431" max="7431" width="14.75" style="87" bestFit="1" customWidth="1"/>
    <col min="7432" max="7432" width="19.4140625" style="87" bestFit="1" customWidth="1"/>
    <col min="7433" max="7433" width="5.25" style="87" bestFit="1" customWidth="1"/>
    <col min="7434" max="7434" width="5.75" style="87" customWidth="1"/>
    <col min="7435" max="7435" width="12.5" style="87" customWidth="1"/>
    <col min="7436" max="7436" width="12.83203125" style="87" customWidth="1"/>
    <col min="7437" max="7438" width="17.1640625" style="87" customWidth="1"/>
    <col min="7439" max="7439" width="23.25" style="87" customWidth="1"/>
    <col min="7440" max="7440" width="28.83203125" style="87" customWidth="1"/>
    <col min="7441" max="7441" width="7.83203125" style="87" bestFit="1" customWidth="1"/>
    <col min="7442" max="7442" width="24.4140625" style="87" customWidth="1"/>
    <col min="7443" max="7444" width="8.6640625" style="87"/>
    <col min="7445" max="7445" width="11.5" style="87" bestFit="1" customWidth="1"/>
    <col min="7446" max="7684" width="8.6640625" style="87"/>
    <col min="7685" max="7685" width="7.1640625" style="87" customWidth="1"/>
    <col min="7686" max="7686" width="11" style="87" customWidth="1"/>
    <col min="7687" max="7687" width="14.75" style="87" bestFit="1" customWidth="1"/>
    <col min="7688" max="7688" width="19.4140625" style="87" bestFit="1" customWidth="1"/>
    <col min="7689" max="7689" width="5.25" style="87" bestFit="1" customWidth="1"/>
    <col min="7690" max="7690" width="5.75" style="87" customWidth="1"/>
    <col min="7691" max="7691" width="12.5" style="87" customWidth="1"/>
    <col min="7692" max="7692" width="12.83203125" style="87" customWidth="1"/>
    <col min="7693" max="7694" width="17.1640625" style="87" customWidth="1"/>
    <col min="7695" max="7695" width="23.25" style="87" customWidth="1"/>
    <col min="7696" max="7696" width="28.83203125" style="87" customWidth="1"/>
    <col min="7697" max="7697" width="7.83203125" style="87" bestFit="1" customWidth="1"/>
    <col min="7698" max="7698" width="24.4140625" style="87" customWidth="1"/>
    <col min="7699" max="7700" width="8.6640625" style="87"/>
    <col min="7701" max="7701" width="11.5" style="87" bestFit="1" customWidth="1"/>
    <col min="7702" max="7940" width="8.6640625" style="87"/>
    <col min="7941" max="7941" width="7.1640625" style="87" customWidth="1"/>
    <col min="7942" max="7942" width="11" style="87" customWidth="1"/>
    <col min="7943" max="7943" width="14.75" style="87" bestFit="1" customWidth="1"/>
    <col min="7944" max="7944" width="19.4140625" style="87" bestFit="1" customWidth="1"/>
    <col min="7945" max="7945" width="5.25" style="87" bestFit="1" customWidth="1"/>
    <col min="7946" max="7946" width="5.75" style="87" customWidth="1"/>
    <col min="7947" max="7947" width="12.5" style="87" customWidth="1"/>
    <col min="7948" max="7948" width="12.83203125" style="87" customWidth="1"/>
    <col min="7949" max="7950" width="17.1640625" style="87" customWidth="1"/>
    <col min="7951" max="7951" width="23.25" style="87" customWidth="1"/>
    <col min="7952" max="7952" width="28.83203125" style="87" customWidth="1"/>
    <col min="7953" max="7953" width="7.83203125" style="87" bestFit="1" customWidth="1"/>
    <col min="7954" max="7954" width="24.4140625" style="87" customWidth="1"/>
    <col min="7955" max="7956" width="8.6640625" style="87"/>
    <col min="7957" max="7957" width="11.5" style="87" bestFit="1" customWidth="1"/>
    <col min="7958" max="8196" width="8.6640625" style="87"/>
    <col min="8197" max="8197" width="7.1640625" style="87" customWidth="1"/>
    <col min="8198" max="8198" width="11" style="87" customWidth="1"/>
    <col min="8199" max="8199" width="14.75" style="87" bestFit="1" customWidth="1"/>
    <col min="8200" max="8200" width="19.4140625" style="87" bestFit="1" customWidth="1"/>
    <col min="8201" max="8201" width="5.25" style="87" bestFit="1" customWidth="1"/>
    <col min="8202" max="8202" width="5.75" style="87" customWidth="1"/>
    <col min="8203" max="8203" width="12.5" style="87" customWidth="1"/>
    <col min="8204" max="8204" width="12.83203125" style="87" customWidth="1"/>
    <col min="8205" max="8206" width="17.1640625" style="87" customWidth="1"/>
    <col min="8207" max="8207" width="23.25" style="87" customWidth="1"/>
    <col min="8208" max="8208" width="28.83203125" style="87" customWidth="1"/>
    <col min="8209" max="8209" width="7.83203125" style="87" bestFit="1" customWidth="1"/>
    <col min="8210" max="8210" width="24.4140625" style="87" customWidth="1"/>
    <col min="8211" max="8212" width="8.6640625" style="87"/>
    <col min="8213" max="8213" width="11.5" style="87" bestFit="1" customWidth="1"/>
    <col min="8214" max="8452" width="8.6640625" style="87"/>
    <col min="8453" max="8453" width="7.1640625" style="87" customWidth="1"/>
    <col min="8454" max="8454" width="11" style="87" customWidth="1"/>
    <col min="8455" max="8455" width="14.75" style="87" bestFit="1" customWidth="1"/>
    <col min="8456" max="8456" width="19.4140625" style="87" bestFit="1" customWidth="1"/>
    <col min="8457" max="8457" width="5.25" style="87" bestFit="1" customWidth="1"/>
    <col min="8458" max="8458" width="5.75" style="87" customWidth="1"/>
    <col min="8459" max="8459" width="12.5" style="87" customWidth="1"/>
    <col min="8460" max="8460" width="12.83203125" style="87" customWidth="1"/>
    <col min="8461" max="8462" width="17.1640625" style="87" customWidth="1"/>
    <col min="8463" max="8463" width="23.25" style="87" customWidth="1"/>
    <col min="8464" max="8464" width="28.83203125" style="87" customWidth="1"/>
    <col min="8465" max="8465" width="7.83203125" style="87" bestFit="1" customWidth="1"/>
    <col min="8466" max="8466" width="24.4140625" style="87" customWidth="1"/>
    <col min="8467" max="8468" width="8.6640625" style="87"/>
    <col min="8469" max="8469" width="11.5" style="87" bestFit="1" customWidth="1"/>
    <col min="8470" max="8708" width="8.6640625" style="87"/>
    <col min="8709" max="8709" width="7.1640625" style="87" customWidth="1"/>
    <col min="8710" max="8710" width="11" style="87" customWidth="1"/>
    <col min="8711" max="8711" width="14.75" style="87" bestFit="1" customWidth="1"/>
    <col min="8712" max="8712" width="19.4140625" style="87" bestFit="1" customWidth="1"/>
    <col min="8713" max="8713" width="5.25" style="87" bestFit="1" customWidth="1"/>
    <col min="8714" max="8714" width="5.75" style="87" customWidth="1"/>
    <col min="8715" max="8715" width="12.5" style="87" customWidth="1"/>
    <col min="8716" max="8716" width="12.83203125" style="87" customWidth="1"/>
    <col min="8717" max="8718" width="17.1640625" style="87" customWidth="1"/>
    <col min="8719" max="8719" width="23.25" style="87" customWidth="1"/>
    <col min="8720" max="8720" width="28.83203125" style="87" customWidth="1"/>
    <col min="8721" max="8721" width="7.83203125" style="87" bestFit="1" customWidth="1"/>
    <col min="8722" max="8722" width="24.4140625" style="87" customWidth="1"/>
    <col min="8723" max="8724" width="8.6640625" style="87"/>
    <col min="8725" max="8725" width="11.5" style="87" bestFit="1" customWidth="1"/>
    <col min="8726" max="8964" width="8.6640625" style="87"/>
    <col min="8965" max="8965" width="7.1640625" style="87" customWidth="1"/>
    <col min="8966" max="8966" width="11" style="87" customWidth="1"/>
    <col min="8967" max="8967" width="14.75" style="87" bestFit="1" customWidth="1"/>
    <col min="8968" max="8968" width="19.4140625" style="87" bestFit="1" customWidth="1"/>
    <col min="8969" max="8969" width="5.25" style="87" bestFit="1" customWidth="1"/>
    <col min="8970" max="8970" width="5.75" style="87" customWidth="1"/>
    <col min="8971" max="8971" width="12.5" style="87" customWidth="1"/>
    <col min="8972" max="8972" width="12.83203125" style="87" customWidth="1"/>
    <col min="8973" max="8974" width="17.1640625" style="87" customWidth="1"/>
    <col min="8975" max="8975" width="23.25" style="87" customWidth="1"/>
    <col min="8976" max="8976" width="28.83203125" style="87" customWidth="1"/>
    <col min="8977" max="8977" width="7.83203125" style="87" bestFit="1" customWidth="1"/>
    <col min="8978" max="8978" width="24.4140625" style="87" customWidth="1"/>
    <col min="8979" max="8980" width="8.6640625" style="87"/>
    <col min="8981" max="8981" width="11.5" style="87" bestFit="1" customWidth="1"/>
    <col min="8982" max="9220" width="8.6640625" style="87"/>
    <col min="9221" max="9221" width="7.1640625" style="87" customWidth="1"/>
    <col min="9222" max="9222" width="11" style="87" customWidth="1"/>
    <col min="9223" max="9223" width="14.75" style="87" bestFit="1" customWidth="1"/>
    <col min="9224" max="9224" width="19.4140625" style="87" bestFit="1" customWidth="1"/>
    <col min="9225" max="9225" width="5.25" style="87" bestFit="1" customWidth="1"/>
    <col min="9226" max="9226" width="5.75" style="87" customWidth="1"/>
    <col min="9227" max="9227" width="12.5" style="87" customWidth="1"/>
    <col min="9228" max="9228" width="12.83203125" style="87" customWidth="1"/>
    <col min="9229" max="9230" width="17.1640625" style="87" customWidth="1"/>
    <col min="9231" max="9231" width="23.25" style="87" customWidth="1"/>
    <col min="9232" max="9232" width="28.83203125" style="87" customWidth="1"/>
    <col min="9233" max="9233" width="7.83203125" style="87" bestFit="1" customWidth="1"/>
    <col min="9234" max="9234" width="24.4140625" style="87" customWidth="1"/>
    <col min="9235" max="9236" width="8.6640625" style="87"/>
    <col min="9237" max="9237" width="11.5" style="87" bestFit="1" customWidth="1"/>
    <col min="9238" max="9476" width="8.6640625" style="87"/>
    <col min="9477" max="9477" width="7.1640625" style="87" customWidth="1"/>
    <col min="9478" max="9478" width="11" style="87" customWidth="1"/>
    <col min="9479" max="9479" width="14.75" style="87" bestFit="1" customWidth="1"/>
    <col min="9480" max="9480" width="19.4140625" style="87" bestFit="1" customWidth="1"/>
    <col min="9481" max="9481" width="5.25" style="87" bestFit="1" customWidth="1"/>
    <col min="9482" max="9482" width="5.75" style="87" customWidth="1"/>
    <col min="9483" max="9483" width="12.5" style="87" customWidth="1"/>
    <col min="9484" max="9484" width="12.83203125" style="87" customWidth="1"/>
    <col min="9485" max="9486" width="17.1640625" style="87" customWidth="1"/>
    <col min="9487" max="9487" width="23.25" style="87" customWidth="1"/>
    <col min="9488" max="9488" width="28.83203125" style="87" customWidth="1"/>
    <col min="9489" max="9489" width="7.83203125" style="87" bestFit="1" customWidth="1"/>
    <col min="9490" max="9490" width="24.4140625" style="87" customWidth="1"/>
    <col min="9491" max="9492" width="8.6640625" style="87"/>
    <col min="9493" max="9493" width="11.5" style="87" bestFit="1" customWidth="1"/>
    <col min="9494" max="9732" width="8.6640625" style="87"/>
    <col min="9733" max="9733" width="7.1640625" style="87" customWidth="1"/>
    <col min="9734" max="9734" width="11" style="87" customWidth="1"/>
    <col min="9735" max="9735" width="14.75" style="87" bestFit="1" customWidth="1"/>
    <col min="9736" max="9736" width="19.4140625" style="87" bestFit="1" customWidth="1"/>
    <col min="9737" max="9737" width="5.25" style="87" bestFit="1" customWidth="1"/>
    <col min="9738" max="9738" width="5.75" style="87" customWidth="1"/>
    <col min="9739" max="9739" width="12.5" style="87" customWidth="1"/>
    <col min="9740" max="9740" width="12.83203125" style="87" customWidth="1"/>
    <col min="9741" max="9742" width="17.1640625" style="87" customWidth="1"/>
    <col min="9743" max="9743" width="23.25" style="87" customWidth="1"/>
    <col min="9744" max="9744" width="28.83203125" style="87" customWidth="1"/>
    <col min="9745" max="9745" width="7.83203125" style="87" bestFit="1" customWidth="1"/>
    <col min="9746" max="9746" width="24.4140625" style="87" customWidth="1"/>
    <col min="9747" max="9748" width="8.6640625" style="87"/>
    <col min="9749" max="9749" width="11.5" style="87" bestFit="1" customWidth="1"/>
    <col min="9750" max="9988" width="8.6640625" style="87"/>
    <col min="9989" max="9989" width="7.1640625" style="87" customWidth="1"/>
    <col min="9990" max="9990" width="11" style="87" customWidth="1"/>
    <col min="9991" max="9991" width="14.75" style="87" bestFit="1" customWidth="1"/>
    <col min="9992" max="9992" width="19.4140625" style="87" bestFit="1" customWidth="1"/>
    <col min="9993" max="9993" width="5.25" style="87" bestFit="1" customWidth="1"/>
    <col min="9994" max="9994" width="5.75" style="87" customWidth="1"/>
    <col min="9995" max="9995" width="12.5" style="87" customWidth="1"/>
    <col min="9996" max="9996" width="12.83203125" style="87" customWidth="1"/>
    <col min="9997" max="9998" width="17.1640625" style="87" customWidth="1"/>
    <col min="9999" max="9999" width="23.25" style="87" customWidth="1"/>
    <col min="10000" max="10000" width="28.83203125" style="87" customWidth="1"/>
    <col min="10001" max="10001" width="7.83203125" style="87" bestFit="1" customWidth="1"/>
    <col min="10002" max="10002" width="24.4140625" style="87" customWidth="1"/>
    <col min="10003" max="10004" width="8.6640625" style="87"/>
    <col min="10005" max="10005" width="11.5" style="87" bestFit="1" customWidth="1"/>
    <col min="10006" max="10244" width="8.6640625" style="87"/>
    <col min="10245" max="10245" width="7.1640625" style="87" customWidth="1"/>
    <col min="10246" max="10246" width="11" style="87" customWidth="1"/>
    <col min="10247" max="10247" width="14.75" style="87" bestFit="1" customWidth="1"/>
    <col min="10248" max="10248" width="19.4140625" style="87" bestFit="1" customWidth="1"/>
    <col min="10249" max="10249" width="5.25" style="87" bestFit="1" customWidth="1"/>
    <col min="10250" max="10250" width="5.75" style="87" customWidth="1"/>
    <col min="10251" max="10251" width="12.5" style="87" customWidth="1"/>
    <col min="10252" max="10252" width="12.83203125" style="87" customWidth="1"/>
    <col min="10253" max="10254" width="17.1640625" style="87" customWidth="1"/>
    <col min="10255" max="10255" width="23.25" style="87" customWidth="1"/>
    <col min="10256" max="10256" width="28.83203125" style="87" customWidth="1"/>
    <col min="10257" max="10257" width="7.83203125" style="87" bestFit="1" customWidth="1"/>
    <col min="10258" max="10258" width="24.4140625" style="87" customWidth="1"/>
    <col min="10259" max="10260" width="8.6640625" style="87"/>
    <col min="10261" max="10261" width="11.5" style="87" bestFit="1" customWidth="1"/>
    <col min="10262" max="10500" width="8.6640625" style="87"/>
    <col min="10501" max="10501" width="7.1640625" style="87" customWidth="1"/>
    <col min="10502" max="10502" width="11" style="87" customWidth="1"/>
    <col min="10503" max="10503" width="14.75" style="87" bestFit="1" customWidth="1"/>
    <col min="10504" max="10504" width="19.4140625" style="87" bestFit="1" customWidth="1"/>
    <col min="10505" max="10505" width="5.25" style="87" bestFit="1" customWidth="1"/>
    <col min="10506" max="10506" width="5.75" style="87" customWidth="1"/>
    <col min="10507" max="10507" width="12.5" style="87" customWidth="1"/>
    <col min="10508" max="10508" width="12.83203125" style="87" customWidth="1"/>
    <col min="10509" max="10510" width="17.1640625" style="87" customWidth="1"/>
    <col min="10511" max="10511" width="23.25" style="87" customWidth="1"/>
    <col min="10512" max="10512" width="28.83203125" style="87" customWidth="1"/>
    <col min="10513" max="10513" width="7.83203125" style="87" bestFit="1" customWidth="1"/>
    <col min="10514" max="10514" width="24.4140625" style="87" customWidth="1"/>
    <col min="10515" max="10516" width="8.6640625" style="87"/>
    <col min="10517" max="10517" width="11.5" style="87" bestFit="1" customWidth="1"/>
    <col min="10518" max="10756" width="8.6640625" style="87"/>
    <col min="10757" max="10757" width="7.1640625" style="87" customWidth="1"/>
    <col min="10758" max="10758" width="11" style="87" customWidth="1"/>
    <col min="10759" max="10759" width="14.75" style="87" bestFit="1" customWidth="1"/>
    <col min="10760" max="10760" width="19.4140625" style="87" bestFit="1" customWidth="1"/>
    <col min="10761" max="10761" width="5.25" style="87" bestFit="1" customWidth="1"/>
    <col min="10762" max="10762" width="5.75" style="87" customWidth="1"/>
    <col min="10763" max="10763" width="12.5" style="87" customWidth="1"/>
    <col min="10764" max="10764" width="12.83203125" style="87" customWidth="1"/>
    <col min="10765" max="10766" width="17.1640625" style="87" customWidth="1"/>
    <col min="10767" max="10767" width="23.25" style="87" customWidth="1"/>
    <col min="10768" max="10768" width="28.83203125" style="87" customWidth="1"/>
    <col min="10769" max="10769" width="7.83203125" style="87" bestFit="1" customWidth="1"/>
    <col min="10770" max="10770" width="24.4140625" style="87" customWidth="1"/>
    <col min="10771" max="10772" width="8.6640625" style="87"/>
    <col min="10773" max="10773" width="11.5" style="87" bestFit="1" customWidth="1"/>
    <col min="10774" max="11012" width="8.6640625" style="87"/>
    <col min="11013" max="11013" width="7.1640625" style="87" customWidth="1"/>
    <col min="11014" max="11014" width="11" style="87" customWidth="1"/>
    <col min="11015" max="11015" width="14.75" style="87" bestFit="1" customWidth="1"/>
    <col min="11016" max="11016" width="19.4140625" style="87" bestFit="1" customWidth="1"/>
    <col min="11017" max="11017" width="5.25" style="87" bestFit="1" customWidth="1"/>
    <col min="11018" max="11018" width="5.75" style="87" customWidth="1"/>
    <col min="11019" max="11019" width="12.5" style="87" customWidth="1"/>
    <col min="11020" max="11020" width="12.83203125" style="87" customWidth="1"/>
    <col min="11021" max="11022" width="17.1640625" style="87" customWidth="1"/>
    <col min="11023" max="11023" width="23.25" style="87" customWidth="1"/>
    <col min="11024" max="11024" width="28.83203125" style="87" customWidth="1"/>
    <col min="11025" max="11025" width="7.83203125" style="87" bestFit="1" customWidth="1"/>
    <col min="11026" max="11026" width="24.4140625" style="87" customWidth="1"/>
    <col min="11027" max="11028" width="8.6640625" style="87"/>
    <col min="11029" max="11029" width="11.5" style="87" bestFit="1" customWidth="1"/>
    <col min="11030" max="11268" width="8.6640625" style="87"/>
    <col min="11269" max="11269" width="7.1640625" style="87" customWidth="1"/>
    <col min="11270" max="11270" width="11" style="87" customWidth="1"/>
    <col min="11271" max="11271" width="14.75" style="87" bestFit="1" customWidth="1"/>
    <col min="11272" max="11272" width="19.4140625" style="87" bestFit="1" customWidth="1"/>
    <col min="11273" max="11273" width="5.25" style="87" bestFit="1" customWidth="1"/>
    <col min="11274" max="11274" width="5.75" style="87" customWidth="1"/>
    <col min="11275" max="11275" width="12.5" style="87" customWidth="1"/>
    <col min="11276" max="11276" width="12.83203125" style="87" customWidth="1"/>
    <col min="11277" max="11278" width="17.1640625" style="87" customWidth="1"/>
    <col min="11279" max="11279" width="23.25" style="87" customWidth="1"/>
    <col min="11280" max="11280" width="28.83203125" style="87" customWidth="1"/>
    <col min="11281" max="11281" width="7.83203125" style="87" bestFit="1" customWidth="1"/>
    <col min="11282" max="11282" width="24.4140625" style="87" customWidth="1"/>
    <col min="11283" max="11284" width="8.6640625" style="87"/>
    <col min="11285" max="11285" width="11.5" style="87" bestFit="1" customWidth="1"/>
    <col min="11286" max="11524" width="8.6640625" style="87"/>
    <col min="11525" max="11525" width="7.1640625" style="87" customWidth="1"/>
    <col min="11526" max="11526" width="11" style="87" customWidth="1"/>
    <col min="11527" max="11527" width="14.75" style="87" bestFit="1" customWidth="1"/>
    <col min="11528" max="11528" width="19.4140625" style="87" bestFit="1" customWidth="1"/>
    <col min="11529" max="11529" width="5.25" style="87" bestFit="1" customWidth="1"/>
    <col min="11530" max="11530" width="5.75" style="87" customWidth="1"/>
    <col min="11531" max="11531" width="12.5" style="87" customWidth="1"/>
    <col min="11532" max="11532" width="12.83203125" style="87" customWidth="1"/>
    <col min="11533" max="11534" width="17.1640625" style="87" customWidth="1"/>
    <col min="11535" max="11535" width="23.25" style="87" customWidth="1"/>
    <col min="11536" max="11536" width="28.83203125" style="87" customWidth="1"/>
    <col min="11537" max="11537" width="7.83203125" style="87" bestFit="1" customWidth="1"/>
    <col min="11538" max="11538" width="24.4140625" style="87" customWidth="1"/>
    <col min="11539" max="11540" width="8.6640625" style="87"/>
    <col min="11541" max="11541" width="11.5" style="87" bestFit="1" customWidth="1"/>
    <col min="11542" max="11780" width="8.6640625" style="87"/>
    <col min="11781" max="11781" width="7.1640625" style="87" customWidth="1"/>
    <col min="11782" max="11782" width="11" style="87" customWidth="1"/>
    <col min="11783" max="11783" width="14.75" style="87" bestFit="1" customWidth="1"/>
    <col min="11784" max="11784" width="19.4140625" style="87" bestFit="1" customWidth="1"/>
    <col min="11785" max="11785" width="5.25" style="87" bestFit="1" customWidth="1"/>
    <col min="11786" max="11786" width="5.75" style="87" customWidth="1"/>
    <col min="11787" max="11787" width="12.5" style="87" customWidth="1"/>
    <col min="11788" max="11788" width="12.83203125" style="87" customWidth="1"/>
    <col min="11789" max="11790" width="17.1640625" style="87" customWidth="1"/>
    <col min="11791" max="11791" width="23.25" style="87" customWidth="1"/>
    <col min="11792" max="11792" width="28.83203125" style="87" customWidth="1"/>
    <col min="11793" max="11793" width="7.83203125" style="87" bestFit="1" customWidth="1"/>
    <col min="11794" max="11794" width="24.4140625" style="87" customWidth="1"/>
    <col min="11795" max="11796" width="8.6640625" style="87"/>
    <col min="11797" max="11797" width="11.5" style="87" bestFit="1" customWidth="1"/>
    <col min="11798" max="12036" width="8.6640625" style="87"/>
    <col min="12037" max="12037" width="7.1640625" style="87" customWidth="1"/>
    <col min="12038" max="12038" width="11" style="87" customWidth="1"/>
    <col min="12039" max="12039" width="14.75" style="87" bestFit="1" customWidth="1"/>
    <col min="12040" max="12040" width="19.4140625" style="87" bestFit="1" customWidth="1"/>
    <col min="12041" max="12041" width="5.25" style="87" bestFit="1" customWidth="1"/>
    <col min="12042" max="12042" width="5.75" style="87" customWidth="1"/>
    <col min="12043" max="12043" width="12.5" style="87" customWidth="1"/>
    <col min="12044" max="12044" width="12.83203125" style="87" customWidth="1"/>
    <col min="12045" max="12046" width="17.1640625" style="87" customWidth="1"/>
    <col min="12047" max="12047" width="23.25" style="87" customWidth="1"/>
    <col min="12048" max="12048" width="28.83203125" style="87" customWidth="1"/>
    <col min="12049" max="12049" width="7.83203125" style="87" bestFit="1" customWidth="1"/>
    <col min="12050" max="12050" width="24.4140625" style="87" customWidth="1"/>
    <col min="12051" max="12052" width="8.6640625" style="87"/>
    <col min="12053" max="12053" width="11.5" style="87" bestFit="1" customWidth="1"/>
    <col min="12054" max="12292" width="8.6640625" style="87"/>
    <col min="12293" max="12293" width="7.1640625" style="87" customWidth="1"/>
    <col min="12294" max="12294" width="11" style="87" customWidth="1"/>
    <col min="12295" max="12295" width="14.75" style="87" bestFit="1" customWidth="1"/>
    <col min="12296" max="12296" width="19.4140625" style="87" bestFit="1" customWidth="1"/>
    <col min="12297" max="12297" width="5.25" style="87" bestFit="1" customWidth="1"/>
    <col min="12298" max="12298" width="5.75" style="87" customWidth="1"/>
    <col min="12299" max="12299" width="12.5" style="87" customWidth="1"/>
    <col min="12300" max="12300" width="12.83203125" style="87" customWidth="1"/>
    <col min="12301" max="12302" width="17.1640625" style="87" customWidth="1"/>
    <col min="12303" max="12303" width="23.25" style="87" customWidth="1"/>
    <col min="12304" max="12304" width="28.83203125" style="87" customWidth="1"/>
    <col min="12305" max="12305" width="7.83203125" style="87" bestFit="1" customWidth="1"/>
    <col min="12306" max="12306" width="24.4140625" style="87" customWidth="1"/>
    <col min="12307" max="12308" width="8.6640625" style="87"/>
    <col min="12309" max="12309" width="11.5" style="87" bestFit="1" customWidth="1"/>
    <col min="12310" max="12548" width="8.6640625" style="87"/>
    <col min="12549" max="12549" width="7.1640625" style="87" customWidth="1"/>
    <col min="12550" max="12550" width="11" style="87" customWidth="1"/>
    <col min="12551" max="12551" width="14.75" style="87" bestFit="1" customWidth="1"/>
    <col min="12552" max="12552" width="19.4140625" style="87" bestFit="1" customWidth="1"/>
    <col min="12553" max="12553" width="5.25" style="87" bestFit="1" customWidth="1"/>
    <col min="12554" max="12554" width="5.75" style="87" customWidth="1"/>
    <col min="12555" max="12555" width="12.5" style="87" customWidth="1"/>
    <col min="12556" max="12556" width="12.83203125" style="87" customWidth="1"/>
    <col min="12557" max="12558" width="17.1640625" style="87" customWidth="1"/>
    <col min="12559" max="12559" width="23.25" style="87" customWidth="1"/>
    <col min="12560" max="12560" width="28.83203125" style="87" customWidth="1"/>
    <col min="12561" max="12561" width="7.83203125" style="87" bestFit="1" customWidth="1"/>
    <col min="12562" max="12562" width="24.4140625" style="87" customWidth="1"/>
    <col min="12563" max="12564" width="8.6640625" style="87"/>
    <col min="12565" max="12565" width="11.5" style="87" bestFit="1" customWidth="1"/>
    <col min="12566" max="12804" width="8.6640625" style="87"/>
    <col min="12805" max="12805" width="7.1640625" style="87" customWidth="1"/>
    <col min="12806" max="12806" width="11" style="87" customWidth="1"/>
    <col min="12807" max="12807" width="14.75" style="87" bestFit="1" customWidth="1"/>
    <col min="12808" max="12808" width="19.4140625" style="87" bestFit="1" customWidth="1"/>
    <col min="12809" max="12809" width="5.25" style="87" bestFit="1" customWidth="1"/>
    <col min="12810" max="12810" width="5.75" style="87" customWidth="1"/>
    <col min="12811" max="12811" width="12.5" style="87" customWidth="1"/>
    <col min="12812" max="12812" width="12.83203125" style="87" customWidth="1"/>
    <col min="12813" max="12814" width="17.1640625" style="87" customWidth="1"/>
    <col min="12815" max="12815" width="23.25" style="87" customWidth="1"/>
    <col min="12816" max="12816" width="28.83203125" style="87" customWidth="1"/>
    <col min="12817" max="12817" width="7.83203125" style="87" bestFit="1" customWidth="1"/>
    <col min="12818" max="12818" width="24.4140625" style="87" customWidth="1"/>
    <col min="12819" max="12820" width="8.6640625" style="87"/>
    <col min="12821" max="12821" width="11.5" style="87" bestFit="1" customWidth="1"/>
    <col min="12822" max="13060" width="8.6640625" style="87"/>
    <col min="13061" max="13061" width="7.1640625" style="87" customWidth="1"/>
    <col min="13062" max="13062" width="11" style="87" customWidth="1"/>
    <col min="13063" max="13063" width="14.75" style="87" bestFit="1" customWidth="1"/>
    <col min="13064" max="13064" width="19.4140625" style="87" bestFit="1" customWidth="1"/>
    <col min="13065" max="13065" width="5.25" style="87" bestFit="1" customWidth="1"/>
    <col min="13066" max="13066" width="5.75" style="87" customWidth="1"/>
    <col min="13067" max="13067" width="12.5" style="87" customWidth="1"/>
    <col min="13068" max="13068" width="12.83203125" style="87" customWidth="1"/>
    <col min="13069" max="13070" width="17.1640625" style="87" customWidth="1"/>
    <col min="13071" max="13071" width="23.25" style="87" customWidth="1"/>
    <col min="13072" max="13072" width="28.83203125" style="87" customWidth="1"/>
    <col min="13073" max="13073" width="7.83203125" style="87" bestFit="1" customWidth="1"/>
    <col min="13074" max="13074" width="24.4140625" style="87" customWidth="1"/>
    <col min="13075" max="13076" width="8.6640625" style="87"/>
    <col min="13077" max="13077" width="11.5" style="87" bestFit="1" customWidth="1"/>
    <col min="13078" max="13316" width="8.6640625" style="87"/>
    <col min="13317" max="13317" width="7.1640625" style="87" customWidth="1"/>
    <col min="13318" max="13318" width="11" style="87" customWidth="1"/>
    <col min="13319" max="13319" width="14.75" style="87" bestFit="1" customWidth="1"/>
    <col min="13320" max="13320" width="19.4140625" style="87" bestFit="1" customWidth="1"/>
    <col min="13321" max="13321" width="5.25" style="87" bestFit="1" customWidth="1"/>
    <col min="13322" max="13322" width="5.75" style="87" customWidth="1"/>
    <col min="13323" max="13323" width="12.5" style="87" customWidth="1"/>
    <col min="13324" max="13324" width="12.83203125" style="87" customWidth="1"/>
    <col min="13325" max="13326" width="17.1640625" style="87" customWidth="1"/>
    <col min="13327" max="13327" width="23.25" style="87" customWidth="1"/>
    <col min="13328" max="13328" width="28.83203125" style="87" customWidth="1"/>
    <col min="13329" max="13329" width="7.83203125" style="87" bestFit="1" customWidth="1"/>
    <col min="13330" max="13330" width="24.4140625" style="87" customWidth="1"/>
    <col min="13331" max="13332" width="8.6640625" style="87"/>
    <col min="13333" max="13333" width="11.5" style="87" bestFit="1" customWidth="1"/>
    <col min="13334" max="13572" width="8.6640625" style="87"/>
    <col min="13573" max="13573" width="7.1640625" style="87" customWidth="1"/>
    <col min="13574" max="13574" width="11" style="87" customWidth="1"/>
    <col min="13575" max="13575" width="14.75" style="87" bestFit="1" customWidth="1"/>
    <col min="13576" max="13576" width="19.4140625" style="87" bestFit="1" customWidth="1"/>
    <col min="13577" max="13577" width="5.25" style="87" bestFit="1" customWidth="1"/>
    <col min="13578" max="13578" width="5.75" style="87" customWidth="1"/>
    <col min="13579" max="13579" width="12.5" style="87" customWidth="1"/>
    <col min="13580" max="13580" width="12.83203125" style="87" customWidth="1"/>
    <col min="13581" max="13582" width="17.1640625" style="87" customWidth="1"/>
    <col min="13583" max="13583" width="23.25" style="87" customWidth="1"/>
    <col min="13584" max="13584" width="28.83203125" style="87" customWidth="1"/>
    <col min="13585" max="13585" width="7.83203125" style="87" bestFit="1" customWidth="1"/>
    <col min="13586" max="13586" width="24.4140625" style="87" customWidth="1"/>
    <col min="13587" max="13588" width="8.6640625" style="87"/>
    <col min="13589" max="13589" width="11.5" style="87" bestFit="1" customWidth="1"/>
    <col min="13590" max="13828" width="8.6640625" style="87"/>
    <col min="13829" max="13829" width="7.1640625" style="87" customWidth="1"/>
    <col min="13830" max="13830" width="11" style="87" customWidth="1"/>
    <col min="13831" max="13831" width="14.75" style="87" bestFit="1" customWidth="1"/>
    <col min="13832" max="13832" width="19.4140625" style="87" bestFit="1" customWidth="1"/>
    <col min="13833" max="13833" width="5.25" style="87" bestFit="1" customWidth="1"/>
    <col min="13834" max="13834" width="5.75" style="87" customWidth="1"/>
    <col min="13835" max="13835" width="12.5" style="87" customWidth="1"/>
    <col min="13836" max="13836" width="12.83203125" style="87" customWidth="1"/>
    <col min="13837" max="13838" width="17.1640625" style="87" customWidth="1"/>
    <col min="13839" max="13839" width="23.25" style="87" customWidth="1"/>
    <col min="13840" max="13840" width="28.83203125" style="87" customWidth="1"/>
    <col min="13841" max="13841" width="7.83203125" style="87" bestFit="1" customWidth="1"/>
    <col min="13842" max="13842" width="24.4140625" style="87" customWidth="1"/>
    <col min="13843" max="13844" width="8.6640625" style="87"/>
    <col min="13845" max="13845" width="11.5" style="87" bestFit="1" customWidth="1"/>
    <col min="13846" max="14084" width="8.6640625" style="87"/>
    <col min="14085" max="14085" width="7.1640625" style="87" customWidth="1"/>
    <col min="14086" max="14086" width="11" style="87" customWidth="1"/>
    <col min="14087" max="14087" width="14.75" style="87" bestFit="1" customWidth="1"/>
    <col min="14088" max="14088" width="19.4140625" style="87" bestFit="1" customWidth="1"/>
    <col min="14089" max="14089" width="5.25" style="87" bestFit="1" customWidth="1"/>
    <col min="14090" max="14090" width="5.75" style="87" customWidth="1"/>
    <col min="14091" max="14091" width="12.5" style="87" customWidth="1"/>
    <col min="14092" max="14092" width="12.83203125" style="87" customWidth="1"/>
    <col min="14093" max="14094" width="17.1640625" style="87" customWidth="1"/>
    <col min="14095" max="14095" width="23.25" style="87" customWidth="1"/>
    <col min="14096" max="14096" width="28.83203125" style="87" customWidth="1"/>
    <col min="14097" max="14097" width="7.83203125" style="87" bestFit="1" customWidth="1"/>
    <col min="14098" max="14098" width="24.4140625" style="87" customWidth="1"/>
    <col min="14099" max="14100" width="8.6640625" style="87"/>
    <col min="14101" max="14101" width="11.5" style="87" bestFit="1" customWidth="1"/>
    <col min="14102" max="14340" width="8.6640625" style="87"/>
    <col min="14341" max="14341" width="7.1640625" style="87" customWidth="1"/>
    <col min="14342" max="14342" width="11" style="87" customWidth="1"/>
    <col min="14343" max="14343" width="14.75" style="87" bestFit="1" customWidth="1"/>
    <col min="14344" max="14344" width="19.4140625" style="87" bestFit="1" customWidth="1"/>
    <col min="14345" max="14345" width="5.25" style="87" bestFit="1" customWidth="1"/>
    <col min="14346" max="14346" width="5.75" style="87" customWidth="1"/>
    <col min="14347" max="14347" width="12.5" style="87" customWidth="1"/>
    <col min="14348" max="14348" width="12.83203125" style="87" customWidth="1"/>
    <col min="14349" max="14350" width="17.1640625" style="87" customWidth="1"/>
    <col min="14351" max="14351" width="23.25" style="87" customWidth="1"/>
    <col min="14352" max="14352" width="28.83203125" style="87" customWidth="1"/>
    <col min="14353" max="14353" width="7.83203125" style="87" bestFit="1" customWidth="1"/>
    <col min="14354" max="14354" width="24.4140625" style="87" customWidth="1"/>
    <col min="14355" max="14356" width="8.6640625" style="87"/>
    <col min="14357" max="14357" width="11.5" style="87" bestFit="1" customWidth="1"/>
    <col min="14358" max="14596" width="8.6640625" style="87"/>
    <col min="14597" max="14597" width="7.1640625" style="87" customWidth="1"/>
    <col min="14598" max="14598" width="11" style="87" customWidth="1"/>
    <col min="14599" max="14599" width="14.75" style="87" bestFit="1" customWidth="1"/>
    <col min="14600" max="14600" width="19.4140625" style="87" bestFit="1" customWidth="1"/>
    <col min="14601" max="14601" width="5.25" style="87" bestFit="1" customWidth="1"/>
    <col min="14602" max="14602" width="5.75" style="87" customWidth="1"/>
    <col min="14603" max="14603" width="12.5" style="87" customWidth="1"/>
    <col min="14604" max="14604" width="12.83203125" style="87" customWidth="1"/>
    <col min="14605" max="14606" width="17.1640625" style="87" customWidth="1"/>
    <col min="14607" max="14607" width="23.25" style="87" customWidth="1"/>
    <col min="14608" max="14608" width="28.83203125" style="87" customWidth="1"/>
    <col min="14609" max="14609" width="7.83203125" style="87" bestFit="1" customWidth="1"/>
    <col min="14610" max="14610" width="24.4140625" style="87" customWidth="1"/>
    <col min="14611" max="14612" width="8.6640625" style="87"/>
    <col min="14613" max="14613" width="11.5" style="87" bestFit="1" customWidth="1"/>
    <col min="14614" max="14852" width="8.6640625" style="87"/>
    <col min="14853" max="14853" width="7.1640625" style="87" customWidth="1"/>
    <col min="14854" max="14854" width="11" style="87" customWidth="1"/>
    <col min="14855" max="14855" width="14.75" style="87" bestFit="1" customWidth="1"/>
    <col min="14856" max="14856" width="19.4140625" style="87" bestFit="1" customWidth="1"/>
    <col min="14857" max="14857" width="5.25" style="87" bestFit="1" customWidth="1"/>
    <col min="14858" max="14858" width="5.75" style="87" customWidth="1"/>
    <col min="14859" max="14859" width="12.5" style="87" customWidth="1"/>
    <col min="14860" max="14860" width="12.83203125" style="87" customWidth="1"/>
    <col min="14861" max="14862" width="17.1640625" style="87" customWidth="1"/>
    <col min="14863" max="14863" width="23.25" style="87" customWidth="1"/>
    <col min="14864" max="14864" width="28.83203125" style="87" customWidth="1"/>
    <col min="14865" max="14865" width="7.83203125" style="87" bestFit="1" customWidth="1"/>
    <col min="14866" max="14866" width="24.4140625" style="87" customWidth="1"/>
    <col min="14867" max="14868" width="8.6640625" style="87"/>
    <col min="14869" max="14869" width="11.5" style="87" bestFit="1" customWidth="1"/>
    <col min="14870" max="15108" width="8.6640625" style="87"/>
    <col min="15109" max="15109" width="7.1640625" style="87" customWidth="1"/>
    <col min="15110" max="15110" width="11" style="87" customWidth="1"/>
    <col min="15111" max="15111" width="14.75" style="87" bestFit="1" customWidth="1"/>
    <col min="15112" max="15112" width="19.4140625" style="87" bestFit="1" customWidth="1"/>
    <col min="15113" max="15113" width="5.25" style="87" bestFit="1" customWidth="1"/>
    <col min="15114" max="15114" width="5.75" style="87" customWidth="1"/>
    <col min="15115" max="15115" width="12.5" style="87" customWidth="1"/>
    <col min="15116" max="15116" width="12.83203125" style="87" customWidth="1"/>
    <col min="15117" max="15118" width="17.1640625" style="87" customWidth="1"/>
    <col min="15119" max="15119" width="23.25" style="87" customWidth="1"/>
    <col min="15120" max="15120" width="28.83203125" style="87" customWidth="1"/>
    <col min="15121" max="15121" width="7.83203125" style="87" bestFit="1" customWidth="1"/>
    <col min="15122" max="15122" width="24.4140625" style="87" customWidth="1"/>
    <col min="15123" max="15124" width="8.6640625" style="87"/>
    <col min="15125" max="15125" width="11.5" style="87" bestFit="1" customWidth="1"/>
    <col min="15126" max="15364" width="8.6640625" style="87"/>
    <col min="15365" max="15365" width="7.1640625" style="87" customWidth="1"/>
    <col min="15366" max="15366" width="11" style="87" customWidth="1"/>
    <col min="15367" max="15367" width="14.75" style="87" bestFit="1" customWidth="1"/>
    <col min="15368" max="15368" width="19.4140625" style="87" bestFit="1" customWidth="1"/>
    <col min="15369" max="15369" width="5.25" style="87" bestFit="1" customWidth="1"/>
    <col min="15370" max="15370" width="5.75" style="87" customWidth="1"/>
    <col min="15371" max="15371" width="12.5" style="87" customWidth="1"/>
    <col min="15372" max="15372" width="12.83203125" style="87" customWidth="1"/>
    <col min="15373" max="15374" width="17.1640625" style="87" customWidth="1"/>
    <col min="15375" max="15375" width="23.25" style="87" customWidth="1"/>
    <col min="15376" max="15376" width="28.83203125" style="87" customWidth="1"/>
    <col min="15377" max="15377" width="7.83203125" style="87" bestFit="1" customWidth="1"/>
    <col min="15378" max="15378" width="24.4140625" style="87" customWidth="1"/>
    <col min="15379" max="15380" width="8.6640625" style="87"/>
    <col min="15381" max="15381" width="11.5" style="87" bestFit="1" customWidth="1"/>
    <col min="15382" max="15620" width="8.6640625" style="87"/>
    <col min="15621" max="15621" width="7.1640625" style="87" customWidth="1"/>
    <col min="15622" max="15622" width="11" style="87" customWidth="1"/>
    <col min="15623" max="15623" width="14.75" style="87" bestFit="1" customWidth="1"/>
    <col min="15624" max="15624" width="19.4140625" style="87" bestFit="1" customWidth="1"/>
    <col min="15625" max="15625" width="5.25" style="87" bestFit="1" customWidth="1"/>
    <col min="15626" max="15626" width="5.75" style="87" customWidth="1"/>
    <col min="15627" max="15627" width="12.5" style="87" customWidth="1"/>
    <col min="15628" max="15628" width="12.83203125" style="87" customWidth="1"/>
    <col min="15629" max="15630" width="17.1640625" style="87" customWidth="1"/>
    <col min="15631" max="15631" width="23.25" style="87" customWidth="1"/>
    <col min="15632" max="15632" width="28.83203125" style="87" customWidth="1"/>
    <col min="15633" max="15633" width="7.83203125" style="87" bestFit="1" customWidth="1"/>
    <col min="15634" max="15634" width="24.4140625" style="87" customWidth="1"/>
    <col min="15635" max="15636" width="8.6640625" style="87"/>
    <col min="15637" max="15637" width="11.5" style="87" bestFit="1" customWidth="1"/>
    <col min="15638" max="15876" width="8.6640625" style="87"/>
    <col min="15877" max="15877" width="7.1640625" style="87" customWidth="1"/>
    <col min="15878" max="15878" width="11" style="87" customWidth="1"/>
    <col min="15879" max="15879" width="14.75" style="87" bestFit="1" customWidth="1"/>
    <col min="15880" max="15880" width="19.4140625" style="87" bestFit="1" customWidth="1"/>
    <col min="15881" max="15881" width="5.25" style="87" bestFit="1" customWidth="1"/>
    <col min="15882" max="15882" width="5.75" style="87" customWidth="1"/>
    <col min="15883" max="15883" width="12.5" style="87" customWidth="1"/>
    <col min="15884" max="15884" width="12.83203125" style="87" customWidth="1"/>
    <col min="15885" max="15886" width="17.1640625" style="87" customWidth="1"/>
    <col min="15887" max="15887" width="23.25" style="87" customWidth="1"/>
    <col min="15888" max="15888" width="28.83203125" style="87" customWidth="1"/>
    <col min="15889" max="15889" width="7.83203125" style="87" bestFit="1" customWidth="1"/>
    <col min="15890" max="15890" width="24.4140625" style="87" customWidth="1"/>
    <col min="15891" max="15892" width="8.6640625" style="87"/>
    <col min="15893" max="15893" width="11.5" style="87" bestFit="1" customWidth="1"/>
    <col min="15894" max="16132" width="8.6640625" style="87"/>
    <col min="16133" max="16133" width="7.1640625" style="87" customWidth="1"/>
    <col min="16134" max="16134" width="11" style="87" customWidth="1"/>
    <col min="16135" max="16135" width="14.75" style="87" bestFit="1" customWidth="1"/>
    <col min="16136" max="16136" width="19.4140625" style="87" bestFit="1" customWidth="1"/>
    <col min="16137" max="16137" width="5.25" style="87" bestFit="1" customWidth="1"/>
    <col min="16138" max="16138" width="5.75" style="87" customWidth="1"/>
    <col min="16139" max="16139" width="12.5" style="87" customWidth="1"/>
    <col min="16140" max="16140" width="12.83203125" style="87" customWidth="1"/>
    <col min="16141" max="16142" width="17.1640625" style="87" customWidth="1"/>
    <col min="16143" max="16143" width="23.25" style="87" customWidth="1"/>
    <col min="16144" max="16144" width="28.83203125" style="87" customWidth="1"/>
    <col min="16145" max="16145" width="7.83203125" style="87" bestFit="1" customWidth="1"/>
    <col min="16146" max="16146" width="24.4140625" style="87" customWidth="1"/>
    <col min="16147" max="16148" width="8.6640625" style="87"/>
    <col min="16149" max="16149" width="11.5" style="87" bestFit="1" customWidth="1"/>
    <col min="16150" max="16382" width="8.6640625" style="87"/>
    <col min="16383" max="16384" width="9.1640625" style="87" customWidth="1"/>
  </cols>
  <sheetData>
    <row r="1" spans="1:17" ht="20.25" customHeight="1">
      <c r="A1" s="86"/>
      <c r="B1" s="86"/>
      <c r="C1" s="171" t="s">
        <v>78</v>
      </c>
      <c r="D1" s="171"/>
      <c r="E1" s="171"/>
      <c r="F1" s="171"/>
      <c r="G1" s="171"/>
      <c r="H1" s="171"/>
      <c r="I1" s="171"/>
      <c r="J1" s="171"/>
      <c r="K1" s="171"/>
      <c r="L1" s="171"/>
      <c r="M1" s="171"/>
      <c r="N1" s="171"/>
      <c r="O1" s="171"/>
      <c r="P1" s="171"/>
      <c r="Q1" s="171"/>
    </row>
    <row r="2" spans="1:17" s="89" customFormat="1" ht="20.25" customHeight="1">
      <c r="A2" s="88"/>
      <c r="B2" s="88"/>
      <c r="C2" s="171"/>
      <c r="D2" s="171"/>
      <c r="E2" s="171"/>
      <c r="F2" s="171"/>
      <c r="G2" s="171"/>
      <c r="H2" s="171"/>
      <c r="I2" s="171"/>
      <c r="J2" s="171"/>
      <c r="K2" s="171"/>
      <c r="L2" s="171"/>
      <c r="M2" s="171"/>
      <c r="N2" s="171"/>
      <c r="O2" s="171"/>
      <c r="P2" s="171"/>
      <c r="Q2" s="171"/>
    </row>
    <row r="3" spans="1:17" s="89" customFormat="1" ht="20.25" customHeight="1">
      <c r="A3" s="88"/>
      <c r="B3" s="88"/>
      <c r="C3" s="171"/>
      <c r="D3" s="171"/>
      <c r="E3" s="171"/>
      <c r="F3" s="171"/>
      <c r="G3" s="171"/>
      <c r="H3" s="171"/>
      <c r="I3" s="171"/>
      <c r="J3" s="171"/>
      <c r="K3" s="171"/>
      <c r="L3" s="171"/>
      <c r="M3" s="171"/>
      <c r="N3" s="171"/>
      <c r="O3" s="171"/>
      <c r="P3" s="171"/>
      <c r="Q3" s="171"/>
    </row>
    <row r="4" spans="1:17" s="89" customFormat="1" ht="13.5" customHeight="1">
      <c r="A4" s="90"/>
      <c r="B4" s="90"/>
      <c r="C4" s="90"/>
      <c r="D4" s="90"/>
      <c r="E4" s="90"/>
      <c r="F4" s="90"/>
      <c r="G4" s="90"/>
      <c r="H4" s="90"/>
      <c r="I4" s="90"/>
      <c r="J4" s="90"/>
      <c r="K4" s="90"/>
      <c r="L4" s="90"/>
      <c r="M4" s="91"/>
      <c r="N4" s="90"/>
      <c r="O4" s="92"/>
      <c r="P4" s="92"/>
      <c r="Q4" s="93"/>
    </row>
    <row r="5" spans="1:17" s="89" customFormat="1" ht="35.5" customHeight="1">
      <c r="A5" s="172" t="s">
        <v>3</v>
      </c>
      <c r="B5" s="172" t="s">
        <v>79</v>
      </c>
      <c r="C5" s="172" t="s">
        <v>80</v>
      </c>
      <c r="D5" s="172" t="s">
        <v>81</v>
      </c>
      <c r="E5" s="94" t="s">
        <v>82</v>
      </c>
      <c r="F5" s="95"/>
      <c r="G5" s="175" t="s">
        <v>83</v>
      </c>
      <c r="H5" s="176"/>
      <c r="I5" s="177"/>
      <c r="J5" s="172" t="s">
        <v>84</v>
      </c>
      <c r="K5" s="172" t="s">
        <v>85</v>
      </c>
      <c r="L5" s="172" t="s">
        <v>86</v>
      </c>
      <c r="M5" s="178" t="s">
        <v>87</v>
      </c>
      <c r="N5" s="180" t="s">
        <v>88</v>
      </c>
      <c r="O5" s="172" t="s">
        <v>89</v>
      </c>
      <c r="P5" s="172" t="s">
        <v>90</v>
      </c>
      <c r="Q5" s="182" t="s">
        <v>91</v>
      </c>
    </row>
    <row r="6" spans="1:17" s="89" customFormat="1" ht="37.5" customHeight="1">
      <c r="A6" s="173"/>
      <c r="B6" s="174"/>
      <c r="C6" s="174"/>
      <c r="D6" s="174"/>
      <c r="E6" s="96" t="s">
        <v>6</v>
      </c>
      <c r="F6" s="96" t="s">
        <v>92</v>
      </c>
      <c r="G6" s="97" t="s">
        <v>93</v>
      </c>
      <c r="H6" s="97" t="s">
        <v>94</v>
      </c>
      <c r="I6" s="97" t="s">
        <v>95</v>
      </c>
      <c r="J6" s="174"/>
      <c r="K6" s="174"/>
      <c r="L6" s="174"/>
      <c r="M6" s="179"/>
      <c r="N6" s="181"/>
      <c r="O6" s="174"/>
      <c r="P6" s="174"/>
      <c r="Q6" s="183"/>
    </row>
    <row r="7" spans="1:17" s="110" customFormat="1" ht="18.75" customHeight="1">
      <c r="A7" s="98">
        <v>1</v>
      </c>
      <c r="B7" s="99">
        <v>2061</v>
      </c>
      <c r="C7" s="100" t="s">
        <v>96</v>
      </c>
      <c r="D7" s="101" t="s">
        <v>97</v>
      </c>
      <c r="E7" s="102">
        <v>1</v>
      </c>
      <c r="F7" s="102"/>
      <c r="G7" s="103">
        <v>1</v>
      </c>
      <c r="H7" s="103"/>
      <c r="I7" s="103"/>
      <c r="J7" s="104" t="s">
        <v>98</v>
      </c>
      <c r="K7" s="102" t="s">
        <v>99</v>
      </c>
      <c r="L7" s="105" t="s">
        <v>100</v>
      </c>
      <c r="M7" s="106">
        <v>45770</v>
      </c>
      <c r="N7" s="107" t="s">
        <v>101</v>
      </c>
      <c r="O7" s="108"/>
      <c r="P7" s="108" t="s">
        <v>102</v>
      </c>
      <c r="Q7" s="109">
        <v>1</v>
      </c>
    </row>
    <row r="8" spans="1:17" s="110" customFormat="1" ht="18.75" customHeight="1">
      <c r="A8" s="98">
        <v>2</v>
      </c>
      <c r="B8" s="111">
        <v>2603</v>
      </c>
      <c r="C8" s="112" t="s">
        <v>103</v>
      </c>
      <c r="D8" s="101" t="s">
        <v>104</v>
      </c>
      <c r="E8" s="102">
        <v>1</v>
      </c>
      <c r="F8" s="102"/>
      <c r="G8" s="103">
        <v>1</v>
      </c>
      <c r="H8" s="103"/>
      <c r="I8" s="103"/>
      <c r="J8" s="113" t="s">
        <v>105</v>
      </c>
      <c r="K8" s="102" t="s">
        <v>99</v>
      </c>
      <c r="L8" s="114" t="s">
        <v>106</v>
      </c>
      <c r="M8" s="106">
        <v>45770</v>
      </c>
      <c r="N8" s="107" t="s">
        <v>101</v>
      </c>
      <c r="O8" s="108"/>
      <c r="P8" s="108" t="s">
        <v>102</v>
      </c>
      <c r="Q8" s="109">
        <v>1</v>
      </c>
    </row>
    <row r="9" spans="1:17" s="110" customFormat="1" ht="18.75" customHeight="1">
      <c r="A9" s="98">
        <v>3</v>
      </c>
      <c r="B9" s="111">
        <v>2308</v>
      </c>
      <c r="C9" s="112" t="s">
        <v>107</v>
      </c>
      <c r="D9" s="115" t="s">
        <v>108</v>
      </c>
      <c r="E9" s="102">
        <v>1</v>
      </c>
      <c r="F9" s="102"/>
      <c r="G9" s="103">
        <v>1</v>
      </c>
      <c r="H9" s="103"/>
      <c r="I9" s="103"/>
      <c r="J9" s="113" t="s">
        <v>109</v>
      </c>
      <c r="K9" s="102" t="s">
        <v>99</v>
      </c>
      <c r="L9" s="116" t="s">
        <v>110</v>
      </c>
      <c r="M9" s="106">
        <v>45769</v>
      </c>
      <c r="N9" s="107" t="s">
        <v>101</v>
      </c>
      <c r="O9" s="108"/>
      <c r="P9" s="108" t="s">
        <v>102</v>
      </c>
      <c r="Q9" s="109">
        <v>1</v>
      </c>
    </row>
    <row r="10" spans="1:17" s="110" customFormat="1" ht="18.75" customHeight="1">
      <c r="A10" s="98">
        <v>4</v>
      </c>
      <c r="B10" s="111">
        <v>2068</v>
      </c>
      <c r="C10" s="112" t="s">
        <v>111</v>
      </c>
      <c r="D10" s="117" t="s">
        <v>112</v>
      </c>
      <c r="E10" s="102">
        <v>1</v>
      </c>
      <c r="F10" s="102"/>
      <c r="G10" s="103">
        <v>1</v>
      </c>
      <c r="H10" s="103"/>
      <c r="I10" s="103"/>
      <c r="J10" s="113" t="s">
        <v>113</v>
      </c>
      <c r="K10" s="102" t="s">
        <v>99</v>
      </c>
      <c r="L10" s="114" t="s">
        <v>114</v>
      </c>
      <c r="M10" s="106">
        <v>45770</v>
      </c>
      <c r="N10" s="107" t="s">
        <v>101</v>
      </c>
      <c r="O10" s="108"/>
      <c r="P10" s="108" t="s">
        <v>102</v>
      </c>
      <c r="Q10" s="109">
        <v>1</v>
      </c>
    </row>
    <row r="11" spans="1:17" s="120" customFormat="1" ht="18.75" customHeight="1">
      <c r="A11" s="98">
        <v>5</v>
      </c>
      <c r="B11" s="111">
        <v>2793</v>
      </c>
      <c r="C11" s="112" t="s">
        <v>115</v>
      </c>
      <c r="D11" s="101" t="s">
        <v>116</v>
      </c>
      <c r="E11" s="102">
        <v>1</v>
      </c>
      <c r="F11" s="102"/>
      <c r="G11" s="103">
        <v>1</v>
      </c>
      <c r="H11" s="103"/>
      <c r="I11" s="103"/>
      <c r="J11" s="113" t="s">
        <v>113</v>
      </c>
      <c r="K11" s="102" t="s">
        <v>99</v>
      </c>
      <c r="L11" s="118" t="s">
        <v>117</v>
      </c>
      <c r="M11" s="119">
        <v>45769</v>
      </c>
      <c r="N11" s="107" t="s">
        <v>101</v>
      </c>
      <c r="O11" s="102"/>
      <c r="P11" s="102" t="s">
        <v>118</v>
      </c>
      <c r="Q11" s="109">
        <v>1</v>
      </c>
    </row>
    <row r="12" spans="1:17" s="110" customFormat="1" ht="18.75" customHeight="1">
      <c r="A12" s="98">
        <v>6</v>
      </c>
      <c r="B12" s="111">
        <v>2803</v>
      </c>
      <c r="C12" s="112" t="s">
        <v>119</v>
      </c>
      <c r="D12" s="101" t="s">
        <v>120</v>
      </c>
      <c r="E12" s="102">
        <v>1</v>
      </c>
      <c r="F12" s="102"/>
      <c r="G12" s="103">
        <v>1</v>
      </c>
      <c r="H12" s="103"/>
      <c r="I12" s="103"/>
      <c r="J12" s="113" t="s">
        <v>121</v>
      </c>
      <c r="K12" s="102" t="s">
        <v>99</v>
      </c>
      <c r="L12" s="114" t="s">
        <v>122</v>
      </c>
      <c r="M12" s="121" t="s">
        <v>123</v>
      </c>
      <c r="N12" s="107" t="s">
        <v>101</v>
      </c>
      <c r="O12" s="108"/>
      <c r="P12" s="108" t="s">
        <v>124</v>
      </c>
      <c r="Q12" s="109">
        <v>1</v>
      </c>
    </row>
    <row r="13" spans="1:17" s="110" customFormat="1" ht="18.75" customHeight="1">
      <c r="A13" s="98">
        <v>7</v>
      </c>
      <c r="B13" s="111">
        <v>2830</v>
      </c>
      <c r="C13" s="112" t="s">
        <v>125</v>
      </c>
      <c r="D13" s="101" t="s">
        <v>126</v>
      </c>
      <c r="E13" s="102"/>
      <c r="F13" s="102">
        <v>1</v>
      </c>
      <c r="G13" s="103">
        <v>1</v>
      </c>
      <c r="H13" s="103"/>
      <c r="I13" s="103"/>
      <c r="J13" s="113" t="s">
        <v>127</v>
      </c>
      <c r="K13" s="102" t="s">
        <v>99</v>
      </c>
      <c r="L13" s="118" t="s">
        <v>128</v>
      </c>
      <c r="M13" s="121" t="s">
        <v>129</v>
      </c>
      <c r="N13" s="107" t="s">
        <v>101</v>
      </c>
      <c r="O13" s="108"/>
      <c r="P13" s="108" t="s">
        <v>130</v>
      </c>
      <c r="Q13" s="109">
        <v>1</v>
      </c>
    </row>
    <row r="14" spans="1:17" s="110" customFormat="1" ht="18.75" customHeight="1">
      <c r="A14" s="98">
        <v>8</v>
      </c>
      <c r="B14" s="111">
        <v>2014</v>
      </c>
      <c r="C14" s="112" t="s">
        <v>131</v>
      </c>
      <c r="D14" s="122">
        <v>28801</v>
      </c>
      <c r="E14" s="102"/>
      <c r="F14" s="102">
        <v>1</v>
      </c>
      <c r="G14" s="103">
        <v>1</v>
      </c>
      <c r="H14" s="103"/>
      <c r="I14" s="103"/>
      <c r="J14" s="113" t="s">
        <v>132</v>
      </c>
      <c r="K14" s="102" t="s">
        <v>99</v>
      </c>
      <c r="L14" s="114" t="s">
        <v>133</v>
      </c>
      <c r="M14" s="106">
        <v>45770</v>
      </c>
      <c r="N14" s="107" t="s">
        <v>101</v>
      </c>
      <c r="O14" s="108"/>
      <c r="P14" s="108" t="s">
        <v>102</v>
      </c>
      <c r="Q14" s="109">
        <v>1</v>
      </c>
    </row>
    <row r="15" spans="1:17" s="110" customFormat="1" ht="18.75" customHeight="1">
      <c r="A15" s="98">
        <v>9</v>
      </c>
      <c r="B15" s="111">
        <v>2561</v>
      </c>
      <c r="C15" s="123" t="s">
        <v>134</v>
      </c>
      <c r="D15" s="124" t="s">
        <v>135</v>
      </c>
      <c r="E15" s="102">
        <v>1</v>
      </c>
      <c r="F15" s="102"/>
      <c r="G15" s="103">
        <v>1</v>
      </c>
      <c r="H15" s="103"/>
      <c r="I15" s="103"/>
      <c r="J15" s="113" t="s">
        <v>127</v>
      </c>
      <c r="K15" s="102" t="s">
        <v>99</v>
      </c>
      <c r="L15" s="125" t="s">
        <v>136</v>
      </c>
      <c r="M15" s="121" t="s">
        <v>123</v>
      </c>
      <c r="N15" s="107" t="s">
        <v>101</v>
      </c>
      <c r="O15" s="108"/>
      <c r="P15" s="108" t="s">
        <v>102</v>
      </c>
      <c r="Q15" s="109">
        <v>1</v>
      </c>
    </row>
    <row r="16" spans="1:17" s="110" customFormat="1" ht="18.75" customHeight="1">
      <c r="A16" s="98">
        <v>10</v>
      </c>
      <c r="B16" s="111">
        <v>2841</v>
      </c>
      <c r="C16" s="112" t="s">
        <v>137</v>
      </c>
      <c r="D16" s="124" t="s">
        <v>138</v>
      </c>
      <c r="E16" s="102">
        <v>1</v>
      </c>
      <c r="F16" s="102"/>
      <c r="G16" s="103">
        <v>1</v>
      </c>
      <c r="H16" s="103"/>
      <c r="I16" s="103"/>
      <c r="J16" s="113" t="s">
        <v>113</v>
      </c>
      <c r="K16" s="102" t="s">
        <v>99</v>
      </c>
      <c r="L16" s="118" t="s">
        <v>139</v>
      </c>
      <c r="M16" s="106">
        <v>45770</v>
      </c>
      <c r="N16" s="107" t="s">
        <v>101</v>
      </c>
      <c r="O16" s="108"/>
      <c r="P16" s="108" t="s">
        <v>124</v>
      </c>
      <c r="Q16" s="109">
        <v>1</v>
      </c>
    </row>
    <row r="17" spans="1:17" s="110" customFormat="1" ht="18.75" customHeight="1">
      <c r="A17" s="98">
        <v>11</v>
      </c>
      <c r="B17" s="111">
        <v>2870</v>
      </c>
      <c r="C17" s="112" t="s">
        <v>140</v>
      </c>
      <c r="D17" s="115" t="s">
        <v>141</v>
      </c>
      <c r="E17" s="102">
        <v>1</v>
      </c>
      <c r="F17" s="102"/>
      <c r="G17" s="103">
        <v>1</v>
      </c>
      <c r="H17" s="102"/>
      <c r="I17" s="103"/>
      <c r="J17" s="113" t="s">
        <v>113</v>
      </c>
      <c r="K17" s="102" t="s">
        <v>99</v>
      </c>
      <c r="L17" s="116" t="s">
        <v>142</v>
      </c>
      <c r="M17" s="106">
        <v>45769</v>
      </c>
      <c r="N17" s="107" t="s">
        <v>101</v>
      </c>
      <c r="O17" s="108"/>
      <c r="P17" s="108" t="s">
        <v>143</v>
      </c>
      <c r="Q17" s="109">
        <v>1</v>
      </c>
    </row>
    <row r="18" spans="1:17" s="110" customFormat="1" ht="18.75" customHeight="1">
      <c r="A18" s="98">
        <v>12</v>
      </c>
      <c r="B18" s="111">
        <v>2874</v>
      </c>
      <c r="C18" s="112" t="s">
        <v>144</v>
      </c>
      <c r="D18" s="115" t="s">
        <v>145</v>
      </c>
      <c r="E18" s="102">
        <v>1</v>
      </c>
      <c r="F18" s="102"/>
      <c r="G18" s="103">
        <v>1</v>
      </c>
      <c r="H18" s="102"/>
      <c r="I18" s="103"/>
      <c r="J18" s="113" t="s">
        <v>146</v>
      </c>
      <c r="K18" s="102" t="s">
        <v>99</v>
      </c>
      <c r="L18" s="116" t="s">
        <v>147</v>
      </c>
      <c r="M18" s="106">
        <v>45770</v>
      </c>
      <c r="N18" s="107" t="s">
        <v>101</v>
      </c>
      <c r="O18" s="108"/>
      <c r="P18" s="108" t="s">
        <v>143</v>
      </c>
      <c r="Q18" s="109">
        <v>1</v>
      </c>
    </row>
    <row r="19" spans="1:17" s="110" customFormat="1" ht="18.75" customHeight="1">
      <c r="A19" s="98">
        <v>13</v>
      </c>
      <c r="B19" s="111">
        <v>2888</v>
      </c>
      <c r="C19" s="112" t="s">
        <v>148</v>
      </c>
      <c r="D19" s="115" t="s">
        <v>149</v>
      </c>
      <c r="E19" s="102">
        <v>1</v>
      </c>
      <c r="F19" s="102"/>
      <c r="G19" s="103">
        <v>1</v>
      </c>
      <c r="H19" s="103"/>
      <c r="I19" s="103"/>
      <c r="J19" s="113" t="s">
        <v>146</v>
      </c>
      <c r="K19" s="102" t="s">
        <v>99</v>
      </c>
      <c r="L19" s="116" t="s">
        <v>150</v>
      </c>
      <c r="M19" s="121" t="s">
        <v>123</v>
      </c>
      <c r="N19" s="107" t="s">
        <v>101</v>
      </c>
      <c r="O19" s="108"/>
      <c r="P19" s="108" t="s">
        <v>124</v>
      </c>
      <c r="Q19" s="109">
        <v>1</v>
      </c>
    </row>
    <row r="20" spans="1:17" s="110" customFormat="1" ht="18.75" customHeight="1">
      <c r="A20" s="98">
        <v>14</v>
      </c>
      <c r="B20" s="111">
        <v>2559</v>
      </c>
      <c r="C20" s="123" t="s">
        <v>151</v>
      </c>
      <c r="D20" s="115" t="s">
        <v>152</v>
      </c>
      <c r="E20" s="102">
        <v>1</v>
      </c>
      <c r="F20" s="102"/>
      <c r="G20" s="103">
        <v>1</v>
      </c>
      <c r="H20" s="103"/>
      <c r="I20" s="103"/>
      <c r="J20" s="113" t="s">
        <v>127</v>
      </c>
      <c r="K20" s="102" t="s">
        <v>99</v>
      </c>
      <c r="L20" s="116" t="s">
        <v>153</v>
      </c>
      <c r="M20" s="121">
        <v>45770</v>
      </c>
      <c r="N20" s="107" t="s">
        <v>101</v>
      </c>
      <c r="O20" s="108"/>
      <c r="P20" s="108" t="s">
        <v>124</v>
      </c>
      <c r="Q20" s="109">
        <v>1</v>
      </c>
    </row>
    <row r="21" spans="1:17" s="110" customFormat="1" ht="18.75" customHeight="1">
      <c r="A21" s="98">
        <v>15</v>
      </c>
      <c r="B21" s="111">
        <v>2908</v>
      </c>
      <c r="C21" s="112" t="s">
        <v>154</v>
      </c>
      <c r="D21" s="115" t="s">
        <v>155</v>
      </c>
      <c r="E21" s="102">
        <v>1</v>
      </c>
      <c r="F21" s="102"/>
      <c r="G21" s="103">
        <v>1</v>
      </c>
      <c r="H21" s="103"/>
      <c r="I21" s="103"/>
      <c r="J21" s="113" t="s">
        <v>113</v>
      </c>
      <c r="K21" s="102" t="s">
        <v>99</v>
      </c>
      <c r="L21" s="116" t="s">
        <v>156</v>
      </c>
      <c r="M21" s="106">
        <v>45770</v>
      </c>
      <c r="N21" s="107" t="s">
        <v>101</v>
      </c>
      <c r="O21" s="108"/>
      <c r="P21" s="108" t="s">
        <v>124</v>
      </c>
      <c r="Q21" s="109">
        <v>1</v>
      </c>
    </row>
    <row r="22" spans="1:17" s="110" customFormat="1" ht="18.75" customHeight="1">
      <c r="A22" s="98">
        <v>16</v>
      </c>
      <c r="B22" s="111">
        <v>2917</v>
      </c>
      <c r="C22" s="112" t="s">
        <v>157</v>
      </c>
      <c r="D22" s="115" t="s">
        <v>158</v>
      </c>
      <c r="E22" s="102">
        <v>1</v>
      </c>
      <c r="F22" s="102"/>
      <c r="G22" s="103">
        <v>1</v>
      </c>
      <c r="H22" s="103"/>
      <c r="I22" s="103"/>
      <c r="J22" s="113" t="s">
        <v>159</v>
      </c>
      <c r="K22" s="102" t="s">
        <v>99</v>
      </c>
      <c r="L22" s="116" t="s">
        <v>160</v>
      </c>
      <c r="M22" s="121" t="s">
        <v>123</v>
      </c>
      <c r="N22" s="107" t="s">
        <v>101</v>
      </c>
      <c r="O22" s="108"/>
      <c r="P22" s="108" t="s">
        <v>130</v>
      </c>
      <c r="Q22" s="109">
        <v>1</v>
      </c>
    </row>
    <row r="23" spans="1:17" s="110" customFormat="1" ht="18.75" customHeight="1">
      <c r="A23" s="98">
        <v>17</v>
      </c>
      <c r="B23" s="111">
        <v>2925</v>
      </c>
      <c r="C23" s="112" t="s">
        <v>161</v>
      </c>
      <c r="D23" s="115" t="s">
        <v>162</v>
      </c>
      <c r="E23" s="102">
        <v>1</v>
      </c>
      <c r="F23" s="102"/>
      <c r="G23" s="103">
        <v>1</v>
      </c>
      <c r="H23" s="103"/>
      <c r="I23" s="103"/>
      <c r="J23" s="113" t="s">
        <v>113</v>
      </c>
      <c r="K23" s="102" t="s">
        <v>99</v>
      </c>
      <c r="L23" s="116" t="s">
        <v>163</v>
      </c>
      <c r="M23" s="106">
        <v>45770</v>
      </c>
      <c r="N23" s="107" t="s">
        <v>101</v>
      </c>
      <c r="O23" s="108"/>
      <c r="P23" s="108" t="s">
        <v>124</v>
      </c>
      <c r="Q23" s="109">
        <v>1</v>
      </c>
    </row>
    <row r="24" spans="1:17" s="110" customFormat="1" ht="18.75" customHeight="1">
      <c r="A24" s="98">
        <v>18</v>
      </c>
      <c r="B24" s="111">
        <v>2792</v>
      </c>
      <c r="C24" s="112" t="s">
        <v>164</v>
      </c>
      <c r="D24" s="115" t="s">
        <v>165</v>
      </c>
      <c r="E24" s="102">
        <v>1</v>
      </c>
      <c r="F24" s="102"/>
      <c r="G24" s="103">
        <v>1</v>
      </c>
      <c r="H24" s="103"/>
      <c r="I24" s="103"/>
      <c r="J24" s="113" t="s">
        <v>113</v>
      </c>
      <c r="K24" s="102" t="s">
        <v>99</v>
      </c>
      <c r="L24" s="116" t="s">
        <v>166</v>
      </c>
      <c r="M24" s="106">
        <v>45738</v>
      </c>
      <c r="N24" s="107" t="s">
        <v>101</v>
      </c>
      <c r="O24" s="108"/>
      <c r="P24" s="108" t="s">
        <v>143</v>
      </c>
      <c r="Q24" s="109">
        <v>1</v>
      </c>
    </row>
    <row r="25" spans="1:17" s="110" customFormat="1" ht="18.75" customHeight="1">
      <c r="A25" s="98">
        <v>19</v>
      </c>
      <c r="B25" s="126">
        <v>5007</v>
      </c>
      <c r="C25" s="127" t="s">
        <v>167</v>
      </c>
      <c r="D25" s="117">
        <v>27081</v>
      </c>
      <c r="E25" s="102">
        <v>1</v>
      </c>
      <c r="F25" s="102"/>
      <c r="G25" s="103"/>
      <c r="H25" s="103"/>
      <c r="I25" s="103">
        <v>1</v>
      </c>
      <c r="J25" s="128" t="s">
        <v>168</v>
      </c>
      <c r="K25" s="102" t="s">
        <v>99</v>
      </c>
      <c r="L25" s="114" t="s">
        <v>169</v>
      </c>
      <c r="M25" s="106">
        <v>45770</v>
      </c>
      <c r="N25" s="107" t="s">
        <v>101</v>
      </c>
      <c r="O25" s="108"/>
      <c r="P25" s="108" t="s">
        <v>124</v>
      </c>
      <c r="Q25" s="109">
        <v>1</v>
      </c>
    </row>
    <row r="26" spans="1:17" s="110" customFormat="1" ht="18.75" customHeight="1">
      <c r="A26" s="98">
        <v>20</v>
      </c>
      <c r="B26" s="129">
        <v>5016</v>
      </c>
      <c r="C26" s="130" t="s">
        <v>170</v>
      </c>
      <c r="D26" s="131">
        <v>30668</v>
      </c>
      <c r="E26" s="102">
        <v>1</v>
      </c>
      <c r="F26" s="102"/>
      <c r="G26" s="103"/>
      <c r="H26" s="103"/>
      <c r="I26" s="103">
        <v>1</v>
      </c>
      <c r="J26" s="132" t="s">
        <v>171</v>
      </c>
      <c r="K26" s="102" t="s">
        <v>99</v>
      </c>
      <c r="L26" s="133" t="s">
        <v>172</v>
      </c>
      <c r="M26" s="106">
        <v>45769</v>
      </c>
      <c r="N26" s="107" t="s">
        <v>101</v>
      </c>
      <c r="O26" s="108"/>
      <c r="P26" s="108" t="s">
        <v>124</v>
      </c>
      <c r="Q26" s="109">
        <v>1</v>
      </c>
    </row>
    <row r="27" spans="1:17" s="110" customFormat="1" ht="18.75" customHeight="1">
      <c r="A27" s="98">
        <v>21</v>
      </c>
      <c r="B27" s="129">
        <v>5297</v>
      </c>
      <c r="C27" s="130" t="s">
        <v>173</v>
      </c>
      <c r="D27" s="117">
        <v>31732</v>
      </c>
      <c r="E27" s="102">
        <v>1</v>
      </c>
      <c r="F27" s="102"/>
      <c r="G27" s="103"/>
      <c r="H27" s="103"/>
      <c r="I27" s="103">
        <v>1</v>
      </c>
      <c r="J27" s="132" t="s">
        <v>171</v>
      </c>
      <c r="K27" s="102" t="s">
        <v>99</v>
      </c>
      <c r="L27" s="114" t="s">
        <v>174</v>
      </c>
      <c r="M27" s="106">
        <v>45770</v>
      </c>
      <c r="N27" s="107" t="s">
        <v>101</v>
      </c>
      <c r="O27" s="108"/>
      <c r="P27" s="108" t="s">
        <v>102</v>
      </c>
      <c r="Q27" s="109">
        <v>1</v>
      </c>
    </row>
    <row r="28" spans="1:17" s="110" customFormat="1" ht="18.75" customHeight="1">
      <c r="A28" s="98">
        <v>22</v>
      </c>
      <c r="B28" s="129">
        <v>5308</v>
      </c>
      <c r="C28" s="130" t="s">
        <v>175</v>
      </c>
      <c r="D28" s="101" t="s">
        <v>176</v>
      </c>
      <c r="E28" s="102">
        <v>1</v>
      </c>
      <c r="F28" s="102"/>
      <c r="G28" s="103"/>
      <c r="H28" s="103"/>
      <c r="I28" s="103">
        <v>1</v>
      </c>
      <c r="J28" s="132" t="s">
        <v>177</v>
      </c>
      <c r="K28" s="102" t="s">
        <v>99</v>
      </c>
      <c r="L28" s="118" t="s">
        <v>178</v>
      </c>
      <c r="M28" s="106">
        <v>45769</v>
      </c>
      <c r="N28" s="107" t="s">
        <v>101</v>
      </c>
      <c r="O28" s="108"/>
      <c r="P28" s="108" t="s">
        <v>124</v>
      </c>
      <c r="Q28" s="109">
        <v>1</v>
      </c>
    </row>
    <row r="29" spans="1:17" s="110" customFormat="1" ht="18.75" customHeight="1">
      <c r="A29" s="98">
        <v>23</v>
      </c>
      <c r="B29" s="129">
        <v>5309</v>
      </c>
      <c r="C29" s="130" t="s">
        <v>179</v>
      </c>
      <c r="D29" s="101" t="s">
        <v>180</v>
      </c>
      <c r="E29" s="102">
        <v>1</v>
      </c>
      <c r="F29" s="102"/>
      <c r="G29" s="103"/>
      <c r="H29" s="103"/>
      <c r="I29" s="103">
        <v>1</v>
      </c>
      <c r="J29" s="132" t="s">
        <v>177</v>
      </c>
      <c r="K29" s="102" t="s">
        <v>99</v>
      </c>
      <c r="L29" s="118" t="s">
        <v>181</v>
      </c>
      <c r="M29" s="106">
        <v>45770</v>
      </c>
      <c r="N29" s="107" t="s">
        <v>101</v>
      </c>
      <c r="O29" s="108"/>
      <c r="P29" s="108" t="s">
        <v>124</v>
      </c>
      <c r="Q29" s="109">
        <v>1</v>
      </c>
    </row>
    <row r="30" spans="1:17" s="110" customFormat="1" ht="18.75" customHeight="1">
      <c r="A30" s="98">
        <v>24</v>
      </c>
      <c r="B30" s="129">
        <v>5059</v>
      </c>
      <c r="C30" s="130" t="s">
        <v>182</v>
      </c>
      <c r="D30" s="101" t="s">
        <v>183</v>
      </c>
      <c r="E30" s="102">
        <v>1</v>
      </c>
      <c r="F30" s="102"/>
      <c r="G30" s="103"/>
      <c r="H30" s="103"/>
      <c r="I30" s="103">
        <v>1</v>
      </c>
      <c r="J30" s="132" t="s">
        <v>184</v>
      </c>
      <c r="K30" s="102" t="s">
        <v>99</v>
      </c>
      <c r="L30" s="134" t="s">
        <v>185</v>
      </c>
      <c r="M30" s="106">
        <v>45770</v>
      </c>
      <c r="N30" s="107" t="s">
        <v>101</v>
      </c>
      <c r="O30" s="108"/>
      <c r="P30" s="108" t="s">
        <v>102</v>
      </c>
      <c r="Q30" s="109">
        <v>1</v>
      </c>
    </row>
    <row r="31" spans="1:17" s="110" customFormat="1" ht="18.75" customHeight="1">
      <c r="A31" s="98">
        <v>25</v>
      </c>
      <c r="B31" s="129">
        <v>5313</v>
      </c>
      <c r="C31" s="130" t="s">
        <v>186</v>
      </c>
      <c r="D31" s="101" t="s">
        <v>187</v>
      </c>
      <c r="E31" s="102">
        <v>1</v>
      </c>
      <c r="F31" s="102"/>
      <c r="G31" s="103"/>
      <c r="H31" s="103"/>
      <c r="I31" s="103">
        <v>1</v>
      </c>
      <c r="J31" s="132" t="s">
        <v>168</v>
      </c>
      <c r="K31" s="102" t="s">
        <v>99</v>
      </c>
      <c r="L31" s="135" t="s">
        <v>188</v>
      </c>
      <c r="M31" s="106">
        <v>45769</v>
      </c>
      <c r="N31" s="107" t="s">
        <v>101</v>
      </c>
      <c r="O31" s="108"/>
      <c r="P31" s="108" t="s">
        <v>124</v>
      </c>
      <c r="Q31" s="109">
        <v>1</v>
      </c>
    </row>
    <row r="32" spans="1:17" s="110" customFormat="1" ht="18.75" customHeight="1">
      <c r="A32" s="98">
        <v>26</v>
      </c>
      <c r="B32" s="129">
        <v>5314</v>
      </c>
      <c r="C32" s="130" t="s">
        <v>189</v>
      </c>
      <c r="D32" s="101" t="s">
        <v>190</v>
      </c>
      <c r="E32" s="102">
        <v>1</v>
      </c>
      <c r="F32" s="102"/>
      <c r="G32" s="103"/>
      <c r="H32" s="103"/>
      <c r="I32" s="103">
        <v>1</v>
      </c>
      <c r="J32" s="132" t="s">
        <v>184</v>
      </c>
      <c r="K32" s="102" t="s">
        <v>99</v>
      </c>
      <c r="L32" s="134" t="s">
        <v>191</v>
      </c>
      <c r="M32" s="106">
        <v>45769</v>
      </c>
      <c r="N32" s="107" t="s">
        <v>101</v>
      </c>
      <c r="O32" s="108"/>
      <c r="P32" s="108" t="s">
        <v>102</v>
      </c>
      <c r="Q32" s="109">
        <v>1</v>
      </c>
    </row>
    <row r="33" spans="1:21" s="110" customFormat="1" ht="18.75" customHeight="1">
      <c r="A33" s="98">
        <v>27</v>
      </c>
      <c r="B33" s="129">
        <v>5315</v>
      </c>
      <c r="C33" s="130" t="s">
        <v>192</v>
      </c>
      <c r="D33" s="101" t="s">
        <v>193</v>
      </c>
      <c r="E33" s="102">
        <v>1</v>
      </c>
      <c r="F33" s="102"/>
      <c r="G33" s="103"/>
      <c r="H33" s="103"/>
      <c r="I33" s="103">
        <v>1</v>
      </c>
      <c r="J33" s="132" t="s">
        <v>184</v>
      </c>
      <c r="K33" s="102" t="s">
        <v>99</v>
      </c>
      <c r="L33" s="134" t="s">
        <v>194</v>
      </c>
      <c r="M33" s="106">
        <v>45769</v>
      </c>
      <c r="N33" s="107" t="s">
        <v>101</v>
      </c>
      <c r="O33" s="108"/>
      <c r="P33" s="108" t="s">
        <v>124</v>
      </c>
      <c r="Q33" s="109">
        <v>1</v>
      </c>
    </row>
    <row r="34" spans="1:21" s="110" customFormat="1" ht="18.75" customHeight="1">
      <c r="A34" s="98">
        <v>28</v>
      </c>
      <c r="B34" s="129">
        <v>5319</v>
      </c>
      <c r="C34" s="130" t="s">
        <v>195</v>
      </c>
      <c r="D34" s="101" t="s">
        <v>196</v>
      </c>
      <c r="E34" s="102">
        <v>1</v>
      </c>
      <c r="F34" s="102"/>
      <c r="G34" s="103"/>
      <c r="H34" s="103"/>
      <c r="I34" s="103">
        <v>1</v>
      </c>
      <c r="J34" s="132" t="s">
        <v>197</v>
      </c>
      <c r="K34" s="102" t="s">
        <v>99</v>
      </c>
      <c r="L34" s="134" t="s">
        <v>198</v>
      </c>
      <c r="M34" s="106">
        <v>45769</v>
      </c>
      <c r="N34" s="107" t="s">
        <v>101</v>
      </c>
      <c r="O34" s="108"/>
      <c r="P34" s="108" t="s">
        <v>130</v>
      </c>
      <c r="Q34" s="109">
        <v>1</v>
      </c>
    </row>
    <row r="35" spans="1:21" s="110" customFormat="1" ht="18.75" customHeight="1">
      <c r="A35" s="98">
        <v>29</v>
      </c>
      <c r="B35" s="129">
        <v>5140</v>
      </c>
      <c r="C35" s="130" t="s">
        <v>199</v>
      </c>
      <c r="D35" s="124" t="s">
        <v>200</v>
      </c>
      <c r="E35" s="102">
        <v>1</v>
      </c>
      <c r="F35" s="102"/>
      <c r="G35" s="103"/>
      <c r="H35" s="103"/>
      <c r="I35" s="103">
        <v>1</v>
      </c>
      <c r="J35" s="132" t="s">
        <v>184</v>
      </c>
      <c r="K35" s="102" t="s">
        <v>99</v>
      </c>
      <c r="L35" s="136" t="s">
        <v>201</v>
      </c>
      <c r="M35" s="106">
        <v>45770</v>
      </c>
      <c r="N35" s="107" t="s">
        <v>101</v>
      </c>
      <c r="O35" s="108"/>
      <c r="P35" s="108" t="s">
        <v>124</v>
      </c>
      <c r="Q35" s="109">
        <v>1</v>
      </c>
    </row>
    <row r="36" spans="1:21" s="110" customFormat="1" ht="18.75" customHeight="1">
      <c r="A36" s="98">
        <v>30</v>
      </c>
      <c r="B36" s="129">
        <v>5322</v>
      </c>
      <c r="C36" s="130" t="s">
        <v>202</v>
      </c>
      <c r="D36" s="124" t="s">
        <v>203</v>
      </c>
      <c r="E36" s="102">
        <v>1</v>
      </c>
      <c r="F36" s="102"/>
      <c r="G36" s="103"/>
      <c r="H36" s="103"/>
      <c r="I36" s="103">
        <v>1</v>
      </c>
      <c r="J36" s="132" t="s">
        <v>177</v>
      </c>
      <c r="K36" s="102" t="s">
        <v>99</v>
      </c>
      <c r="L36" s="134" t="s">
        <v>204</v>
      </c>
      <c r="M36" s="106">
        <v>45769</v>
      </c>
      <c r="N36" s="107" t="s">
        <v>101</v>
      </c>
      <c r="O36" s="108"/>
      <c r="P36" s="108" t="s">
        <v>130</v>
      </c>
      <c r="Q36" s="109">
        <v>1</v>
      </c>
    </row>
    <row r="37" spans="1:21" s="110" customFormat="1" ht="18.75" customHeight="1">
      <c r="A37" s="98">
        <v>31</v>
      </c>
      <c r="B37" s="129">
        <v>5323</v>
      </c>
      <c r="C37" s="130" t="s">
        <v>205</v>
      </c>
      <c r="D37" s="124" t="s">
        <v>206</v>
      </c>
      <c r="E37" s="102">
        <v>1</v>
      </c>
      <c r="F37" s="102"/>
      <c r="G37" s="103"/>
      <c r="H37" s="103"/>
      <c r="I37" s="103">
        <v>1</v>
      </c>
      <c r="J37" s="132" t="s">
        <v>177</v>
      </c>
      <c r="K37" s="102" t="s">
        <v>99</v>
      </c>
      <c r="L37" s="136" t="s">
        <v>207</v>
      </c>
      <c r="M37" s="106">
        <v>45770</v>
      </c>
      <c r="N37" s="107" t="s">
        <v>101</v>
      </c>
      <c r="O37" s="108"/>
      <c r="P37" s="108" t="s">
        <v>130</v>
      </c>
      <c r="Q37" s="109">
        <v>1</v>
      </c>
    </row>
    <row r="38" spans="1:21" s="110" customFormat="1" ht="18.75" customHeight="1">
      <c r="A38" s="98">
        <v>32</v>
      </c>
      <c r="B38" s="98"/>
      <c r="C38" s="137" t="s">
        <v>208</v>
      </c>
      <c r="D38" s="122">
        <v>30759</v>
      </c>
      <c r="E38" s="102">
        <v>1</v>
      </c>
      <c r="F38" s="102"/>
      <c r="G38" s="103"/>
      <c r="H38" s="103">
        <v>1</v>
      </c>
      <c r="I38" s="103"/>
      <c r="J38" s="102" t="s">
        <v>98</v>
      </c>
      <c r="K38" s="102" t="s">
        <v>99</v>
      </c>
      <c r="L38" s="134" t="s">
        <v>209</v>
      </c>
      <c r="M38" s="121" t="s">
        <v>123</v>
      </c>
      <c r="N38" s="107" t="s">
        <v>101</v>
      </c>
      <c r="O38" s="108"/>
      <c r="P38" s="108" t="s">
        <v>130</v>
      </c>
      <c r="Q38" s="109">
        <v>1</v>
      </c>
    </row>
    <row r="39" spans="1:21" s="110" customFormat="1" ht="18.75" customHeight="1">
      <c r="A39" s="98">
        <v>33</v>
      </c>
      <c r="B39" s="98"/>
      <c r="C39" s="137" t="s">
        <v>210</v>
      </c>
      <c r="D39" s="122">
        <v>34598</v>
      </c>
      <c r="E39" s="102">
        <v>1</v>
      </c>
      <c r="F39" s="102"/>
      <c r="G39" s="103"/>
      <c r="H39" s="103">
        <v>1</v>
      </c>
      <c r="I39" s="103"/>
      <c r="J39" s="102" t="s">
        <v>211</v>
      </c>
      <c r="K39" s="102" t="s">
        <v>99</v>
      </c>
      <c r="L39" s="134" t="s">
        <v>212</v>
      </c>
      <c r="M39" s="121" t="s">
        <v>123</v>
      </c>
      <c r="N39" s="107" t="s">
        <v>101</v>
      </c>
      <c r="O39" s="108"/>
      <c r="P39" s="108" t="s">
        <v>130</v>
      </c>
      <c r="Q39" s="109">
        <v>1</v>
      </c>
    </row>
    <row r="40" spans="1:21" s="110" customFormat="1" ht="18.75" customHeight="1">
      <c r="A40" s="98">
        <v>34</v>
      </c>
      <c r="B40" s="98"/>
      <c r="C40" s="137" t="s">
        <v>213</v>
      </c>
      <c r="D40" s="122">
        <v>33032</v>
      </c>
      <c r="E40" s="102">
        <v>1</v>
      </c>
      <c r="F40" s="102"/>
      <c r="G40" s="103"/>
      <c r="H40" s="103">
        <v>1</v>
      </c>
      <c r="I40" s="103"/>
      <c r="J40" s="102" t="s">
        <v>113</v>
      </c>
      <c r="K40" s="102" t="s">
        <v>99</v>
      </c>
      <c r="L40" s="134" t="s">
        <v>214</v>
      </c>
      <c r="M40" s="121" t="s">
        <v>123</v>
      </c>
      <c r="N40" s="107" t="s">
        <v>101</v>
      </c>
      <c r="O40" s="108"/>
      <c r="P40" s="108" t="s">
        <v>102</v>
      </c>
      <c r="Q40" s="109">
        <v>1</v>
      </c>
    </row>
    <row r="41" spans="1:21" s="110" customFormat="1" ht="18.75" customHeight="1">
      <c r="A41" s="98">
        <v>35</v>
      </c>
      <c r="B41" s="98"/>
      <c r="C41" s="137" t="s">
        <v>215</v>
      </c>
      <c r="D41" s="122">
        <v>33318</v>
      </c>
      <c r="E41" s="102">
        <v>1</v>
      </c>
      <c r="F41" s="102"/>
      <c r="G41" s="103"/>
      <c r="H41" s="103">
        <v>1</v>
      </c>
      <c r="I41" s="103"/>
      <c r="J41" s="102" t="s">
        <v>113</v>
      </c>
      <c r="K41" s="102" t="s">
        <v>99</v>
      </c>
      <c r="L41" s="134" t="s">
        <v>216</v>
      </c>
      <c r="M41" s="121" t="s">
        <v>123</v>
      </c>
      <c r="N41" s="107" t="s">
        <v>101</v>
      </c>
      <c r="O41" s="108"/>
      <c r="P41" s="108" t="s">
        <v>102</v>
      </c>
      <c r="Q41" s="109">
        <v>1</v>
      </c>
    </row>
    <row r="42" spans="1:21" s="89" customFormat="1" ht="22.5" customHeight="1">
      <c r="A42" s="138"/>
      <c r="B42" s="138"/>
      <c r="C42" s="139" t="s">
        <v>217</v>
      </c>
      <c r="D42" s="139"/>
      <c r="E42" s="140">
        <f t="shared" ref="E42:J42" si="0">SUBTOTAL(9,E7:E41)</f>
        <v>33</v>
      </c>
      <c r="F42" s="140">
        <f t="shared" si="0"/>
        <v>2</v>
      </c>
      <c r="G42" s="140">
        <f t="shared" si="0"/>
        <v>18</v>
      </c>
      <c r="H42" s="140">
        <f t="shared" si="0"/>
        <v>4</v>
      </c>
      <c r="I42" s="140">
        <f t="shared" si="0"/>
        <v>13</v>
      </c>
      <c r="J42" s="140">
        <f t="shared" si="0"/>
        <v>0</v>
      </c>
      <c r="K42" s="139"/>
      <c r="L42" s="139"/>
      <c r="M42" s="141"/>
      <c r="N42" s="139"/>
      <c r="O42" s="142"/>
      <c r="P42" s="142"/>
      <c r="Q42" s="143"/>
    </row>
    <row r="43" spans="1:21" s="89" customFormat="1" ht="19.5" customHeight="1">
      <c r="A43" s="144"/>
      <c r="B43" s="144"/>
      <c r="C43" s="145"/>
      <c r="D43" s="145"/>
      <c r="E43" s="145"/>
      <c r="F43" s="145"/>
      <c r="G43" s="145"/>
      <c r="H43" s="145"/>
      <c r="I43" s="145"/>
      <c r="J43" s="145"/>
      <c r="K43" s="145"/>
      <c r="L43" s="145"/>
      <c r="M43" s="146"/>
      <c r="N43" s="145"/>
      <c r="O43" s="147"/>
      <c r="P43" s="147"/>
      <c r="Q43" s="148"/>
    </row>
    <row r="44" spans="1:21" s="89" customFormat="1" ht="19.5" customHeight="1">
      <c r="A44" s="144"/>
      <c r="B44" s="144"/>
      <c r="C44" s="145"/>
      <c r="D44" s="145"/>
      <c r="E44" s="145"/>
      <c r="F44" s="145"/>
      <c r="G44" s="145"/>
      <c r="H44" s="145"/>
      <c r="I44" s="145"/>
      <c r="J44" s="145"/>
      <c r="K44" s="145"/>
      <c r="L44" s="145"/>
      <c r="M44" s="168"/>
      <c r="N44" s="168"/>
      <c r="O44" s="168"/>
      <c r="P44" s="149"/>
      <c r="Q44" s="150"/>
    </row>
    <row r="45" spans="1:21" s="155" customFormat="1" ht="16" customHeight="1">
      <c r="A45" s="169" t="s">
        <v>218</v>
      </c>
      <c r="B45" s="169"/>
      <c r="C45" s="169"/>
      <c r="D45" s="169"/>
      <c r="E45" s="151"/>
      <c r="F45" s="151"/>
      <c r="G45" s="170" t="s">
        <v>219</v>
      </c>
      <c r="H45" s="170"/>
      <c r="I45" s="170"/>
      <c r="J45" s="170"/>
      <c r="K45" s="170"/>
      <c r="L45" s="170"/>
      <c r="M45" s="170" t="s">
        <v>220</v>
      </c>
      <c r="N45" s="170"/>
      <c r="O45" s="153"/>
      <c r="P45" s="152" t="s">
        <v>221</v>
      </c>
      <c r="Q45" s="154"/>
    </row>
    <row r="46" spans="1:21" s="89" customFormat="1" ht="16" customHeight="1">
      <c r="A46" s="144"/>
      <c r="B46" s="144"/>
      <c r="C46" s="156"/>
      <c r="D46" s="156"/>
      <c r="E46" s="156"/>
      <c r="F46" s="156"/>
      <c r="G46" s="156"/>
      <c r="H46" s="156"/>
      <c r="I46" s="156"/>
      <c r="J46" s="156"/>
      <c r="K46" s="156"/>
      <c r="L46" s="156"/>
      <c r="M46" s="157"/>
      <c r="N46" s="156"/>
      <c r="O46" s="158"/>
      <c r="P46" s="158"/>
      <c r="Q46" s="159"/>
      <c r="R46" s="87"/>
      <c r="S46" s="87"/>
      <c r="T46" s="87"/>
      <c r="U46" s="87"/>
    </row>
    <row r="47" spans="1:21" s="89" customFormat="1" ht="16" customHeight="1">
      <c r="A47" s="144"/>
      <c r="B47" s="144"/>
      <c r="C47" s="156"/>
      <c r="D47" s="156"/>
      <c r="E47" s="156"/>
      <c r="F47" s="156"/>
      <c r="G47" s="156"/>
      <c r="H47" s="156"/>
      <c r="I47" s="156"/>
      <c r="J47" s="156"/>
      <c r="K47" s="156"/>
      <c r="L47" s="156"/>
      <c r="M47" s="157"/>
      <c r="N47" s="156"/>
      <c r="O47" s="158"/>
      <c r="P47" s="158"/>
      <c r="Q47" s="159"/>
      <c r="R47" s="87"/>
      <c r="S47" s="87"/>
      <c r="T47" s="87"/>
      <c r="U47" s="87"/>
    </row>
    <row r="48" spans="1:21" s="89" customFormat="1" ht="16" customHeight="1">
      <c r="A48" s="144"/>
      <c r="B48" s="144"/>
      <c r="C48" s="156"/>
      <c r="D48" s="156"/>
      <c r="E48" s="156"/>
      <c r="F48" s="156"/>
      <c r="G48" s="156"/>
      <c r="H48" s="156"/>
      <c r="I48" s="156"/>
      <c r="J48" s="156"/>
      <c r="K48" s="156"/>
      <c r="L48" s="156"/>
      <c r="M48" s="157"/>
      <c r="N48" s="156"/>
      <c r="O48" s="160"/>
      <c r="P48" s="160"/>
      <c r="Q48" s="161"/>
      <c r="R48" s="87"/>
      <c r="S48" s="87"/>
      <c r="T48" s="87"/>
      <c r="U48" s="87"/>
    </row>
    <row r="49" spans="1:21" s="89" customFormat="1" ht="16" customHeight="1">
      <c r="A49" s="144"/>
      <c r="B49" s="144"/>
      <c r="C49" s="156"/>
      <c r="D49" s="156"/>
      <c r="E49" s="156"/>
      <c r="F49" s="156"/>
      <c r="G49" s="156"/>
      <c r="H49" s="156"/>
      <c r="I49" s="156"/>
      <c r="J49" s="156"/>
      <c r="K49" s="156"/>
      <c r="L49" s="156"/>
      <c r="M49" s="157"/>
      <c r="N49" s="156"/>
      <c r="O49" s="158"/>
      <c r="P49" s="158"/>
      <c r="Q49" s="159"/>
      <c r="R49" s="87"/>
      <c r="S49" s="87"/>
      <c r="T49" s="87"/>
      <c r="U49" s="87"/>
    </row>
    <row r="50" spans="1:21" s="89" customFormat="1" ht="16" customHeight="1">
      <c r="A50" s="144"/>
      <c r="B50" s="144"/>
      <c r="C50" s="156"/>
      <c r="D50" s="156"/>
      <c r="E50" s="156"/>
      <c r="F50" s="156"/>
      <c r="G50" s="156"/>
      <c r="H50" s="156"/>
      <c r="I50" s="156"/>
      <c r="J50" s="156"/>
      <c r="K50" s="156"/>
      <c r="L50" s="156"/>
      <c r="M50" s="157"/>
      <c r="N50" s="156"/>
      <c r="O50" s="158"/>
      <c r="P50" s="158"/>
      <c r="Q50" s="159"/>
      <c r="R50" s="87"/>
      <c r="S50" s="87"/>
      <c r="T50" s="87"/>
      <c r="U50" s="87"/>
    </row>
    <row r="51" spans="1:21" s="89" customFormat="1" ht="16" customHeight="1">
      <c r="A51" s="144"/>
      <c r="B51" s="144"/>
      <c r="C51" s="156"/>
      <c r="D51" s="156"/>
      <c r="E51" s="156"/>
      <c r="F51" s="156"/>
      <c r="G51" s="156"/>
      <c r="H51" s="156"/>
      <c r="I51" s="156"/>
      <c r="J51" s="156"/>
      <c r="K51" s="156"/>
      <c r="L51" s="156"/>
      <c r="M51" s="162"/>
      <c r="N51" s="156"/>
      <c r="O51" s="158"/>
      <c r="P51" s="158"/>
      <c r="Q51" s="159"/>
      <c r="R51" s="87"/>
      <c r="S51" s="87"/>
      <c r="T51" s="87"/>
      <c r="U51" s="87"/>
    </row>
    <row r="52" spans="1:21" s="89" customFormat="1" ht="16" customHeight="1">
      <c r="A52" s="144"/>
      <c r="B52" s="144"/>
      <c r="C52" s="156"/>
      <c r="D52" s="156"/>
      <c r="E52" s="156"/>
      <c r="F52" s="156"/>
      <c r="G52" s="156"/>
      <c r="H52" s="156"/>
      <c r="I52" s="156"/>
      <c r="J52" s="156"/>
      <c r="K52" s="156"/>
      <c r="L52" s="156"/>
      <c r="M52" s="157"/>
      <c r="N52" s="156"/>
      <c r="O52" s="158"/>
      <c r="P52" s="158"/>
      <c r="Q52" s="159"/>
      <c r="R52" s="87"/>
      <c r="S52" s="87"/>
      <c r="T52" s="87"/>
      <c r="U52" s="87"/>
    </row>
    <row r="53" spans="1:21" ht="16" customHeight="1"/>
    <row r="54" spans="1:21" ht="16" customHeight="1"/>
    <row r="55" spans="1:21" ht="16" customHeight="1"/>
    <row r="56" spans="1:21" ht="16" customHeight="1"/>
    <row r="57" spans="1:21" ht="16" customHeight="1"/>
    <row r="58" spans="1:21" ht="16" customHeight="1"/>
    <row r="59" spans="1:21" ht="16" customHeight="1"/>
    <row r="60" spans="1:21" ht="16" customHeight="1"/>
    <row r="61" spans="1:21" ht="16" customHeight="1"/>
    <row r="62" spans="1:21" ht="16" customHeight="1"/>
    <row r="63" spans="1:21" ht="16" customHeight="1"/>
    <row r="64" spans="1:21" ht="16" customHeight="1"/>
    <row r="65" spans="3:21" ht="16" customHeight="1"/>
    <row r="66" spans="3:21" ht="16" customHeight="1"/>
    <row r="67" spans="3:21" s="144" customFormat="1" ht="16" customHeight="1">
      <c r="C67" s="156"/>
      <c r="D67" s="156"/>
      <c r="E67" s="156"/>
      <c r="F67" s="156"/>
      <c r="G67" s="156"/>
      <c r="H67" s="156"/>
      <c r="I67" s="156"/>
      <c r="J67" s="156"/>
      <c r="K67" s="156"/>
      <c r="L67" s="156"/>
      <c r="M67" s="157"/>
      <c r="N67" s="156"/>
      <c r="O67" s="158"/>
      <c r="P67" s="158"/>
      <c r="Q67" s="159"/>
      <c r="R67" s="87"/>
      <c r="S67" s="87"/>
      <c r="T67" s="87"/>
      <c r="U67" s="87"/>
    </row>
    <row r="68" spans="3:21" s="144" customFormat="1" ht="16" customHeight="1">
      <c r="C68" s="156"/>
      <c r="D68" s="156"/>
      <c r="E68" s="156"/>
      <c r="F68" s="156"/>
      <c r="G68" s="156"/>
      <c r="H68" s="156"/>
      <c r="I68" s="156"/>
      <c r="J68" s="156"/>
      <c r="K68" s="156"/>
      <c r="L68" s="156"/>
      <c r="M68" s="157"/>
      <c r="N68" s="156"/>
      <c r="O68" s="158"/>
      <c r="P68" s="158"/>
      <c r="Q68" s="159"/>
      <c r="R68" s="87"/>
      <c r="S68" s="87"/>
      <c r="T68" s="87"/>
      <c r="U68" s="87"/>
    </row>
    <row r="69" spans="3:21" s="144" customFormat="1" ht="16" customHeight="1">
      <c r="C69" s="156"/>
      <c r="D69" s="156"/>
      <c r="E69" s="156"/>
      <c r="F69" s="156"/>
      <c r="G69" s="156"/>
      <c r="H69" s="156"/>
      <c r="I69" s="156"/>
      <c r="J69" s="156"/>
      <c r="K69" s="156"/>
      <c r="L69" s="156"/>
      <c r="M69" s="157"/>
      <c r="N69" s="156"/>
      <c r="O69" s="158"/>
      <c r="P69" s="158"/>
      <c r="Q69" s="159"/>
      <c r="R69" s="87"/>
      <c r="S69" s="87"/>
      <c r="T69" s="87"/>
      <c r="U69" s="87"/>
    </row>
    <row r="70" spans="3:21" s="144" customFormat="1" ht="16" customHeight="1">
      <c r="C70" s="156"/>
      <c r="D70" s="156"/>
      <c r="E70" s="156"/>
      <c r="F70" s="156"/>
      <c r="G70" s="156"/>
      <c r="H70" s="156"/>
      <c r="I70" s="156"/>
      <c r="J70" s="156"/>
      <c r="K70" s="156"/>
      <c r="L70" s="156"/>
      <c r="M70" s="157"/>
      <c r="N70" s="156"/>
      <c r="O70" s="158"/>
      <c r="P70" s="158"/>
      <c r="Q70" s="159"/>
      <c r="R70" s="87"/>
      <c r="S70" s="87"/>
      <c r="T70" s="87"/>
      <c r="U70" s="87"/>
    </row>
    <row r="71" spans="3:21" s="144" customFormat="1" ht="16" customHeight="1">
      <c r="C71" s="156"/>
      <c r="D71" s="156"/>
      <c r="E71" s="156"/>
      <c r="F71" s="156"/>
      <c r="G71" s="156"/>
      <c r="H71" s="156"/>
      <c r="I71" s="156"/>
      <c r="J71" s="156"/>
      <c r="K71" s="156"/>
      <c r="L71" s="156"/>
      <c r="M71" s="157"/>
      <c r="N71" s="156"/>
      <c r="O71" s="158"/>
      <c r="P71" s="158"/>
      <c r="Q71" s="159"/>
      <c r="R71" s="87"/>
      <c r="S71" s="87"/>
      <c r="T71" s="87"/>
      <c r="U71" s="87"/>
    </row>
    <row r="72" spans="3:21" s="144" customFormat="1" ht="16" customHeight="1">
      <c r="C72" s="156"/>
      <c r="D72" s="156"/>
      <c r="E72" s="156"/>
      <c r="F72" s="156"/>
      <c r="G72" s="156"/>
      <c r="H72" s="156"/>
      <c r="I72" s="156"/>
      <c r="J72" s="156"/>
      <c r="K72" s="156"/>
      <c r="L72" s="156"/>
      <c r="M72" s="157"/>
      <c r="N72" s="156"/>
      <c r="O72" s="158"/>
      <c r="P72" s="158"/>
      <c r="Q72" s="159"/>
      <c r="R72" s="87"/>
      <c r="S72" s="87"/>
      <c r="T72" s="87"/>
      <c r="U72" s="87"/>
    </row>
    <row r="73" spans="3:21" s="144" customFormat="1" ht="16" customHeight="1">
      <c r="C73" s="156"/>
      <c r="D73" s="156"/>
      <c r="E73" s="156"/>
      <c r="F73" s="156"/>
      <c r="G73" s="156"/>
      <c r="H73" s="156"/>
      <c r="I73" s="156"/>
      <c r="J73" s="156"/>
      <c r="K73" s="156"/>
      <c r="L73" s="156"/>
      <c r="M73" s="157"/>
      <c r="N73" s="156"/>
      <c r="O73" s="158"/>
      <c r="P73" s="158"/>
      <c r="Q73" s="159"/>
      <c r="R73" s="87"/>
      <c r="S73" s="87"/>
      <c r="T73" s="87"/>
      <c r="U73" s="87"/>
    </row>
    <row r="74" spans="3:21" s="144" customFormat="1" ht="16" customHeight="1">
      <c r="C74" s="156"/>
      <c r="D74" s="156"/>
      <c r="E74" s="156"/>
      <c r="F74" s="156"/>
      <c r="G74" s="156"/>
      <c r="H74" s="156"/>
      <c r="I74" s="156"/>
      <c r="J74" s="156"/>
      <c r="K74" s="156"/>
      <c r="L74" s="156"/>
      <c r="M74" s="157"/>
      <c r="N74" s="156"/>
      <c r="O74" s="158"/>
      <c r="P74" s="158"/>
      <c r="Q74" s="159"/>
      <c r="R74" s="87"/>
      <c r="S74" s="87"/>
      <c r="T74" s="87"/>
      <c r="U74" s="87"/>
    </row>
    <row r="75" spans="3:21" s="144" customFormat="1" ht="16" customHeight="1">
      <c r="C75" s="156"/>
      <c r="D75" s="156"/>
      <c r="E75" s="156"/>
      <c r="F75" s="156"/>
      <c r="G75" s="156"/>
      <c r="H75" s="156"/>
      <c r="I75" s="156"/>
      <c r="J75" s="156"/>
      <c r="K75" s="156"/>
      <c r="L75" s="156"/>
      <c r="M75" s="157"/>
      <c r="N75" s="156"/>
      <c r="O75" s="158"/>
      <c r="P75" s="158"/>
      <c r="Q75" s="159"/>
      <c r="R75" s="87"/>
      <c r="S75" s="87"/>
      <c r="T75" s="87"/>
      <c r="U75" s="87"/>
    </row>
    <row r="76" spans="3:21" s="144" customFormat="1" ht="16" customHeight="1">
      <c r="C76" s="156"/>
      <c r="D76" s="156"/>
      <c r="E76" s="156"/>
      <c r="F76" s="156"/>
      <c r="G76" s="156"/>
      <c r="H76" s="156"/>
      <c r="I76" s="156"/>
      <c r="J76" s="156"/>
      <c r="K76" s="156"/>
      <c r="L76" s="156"/>
      <c r="M76" s="157"/>
      <c r="N76" s="156"/>
      <c r="O76" s="158"/>
      <c r="P76" s="158"/>
      <c r="Q76" s="159"/>
      <c r="R76" s="87"/>
      <c r="S76" s="87"/>
      <c r="T76" s="87"/>
      <c r="U76" s="87"/>
    </row>
    <row r="77" spans="3:21" s="144" customFormat="1" ht="16" customHeight="1">
      <c r="C77" s="156"/>
      <c r="D77" s="156"/>
      <c r="E77" s="156"/>
      <c r="F77" s="156"/>
      <c r="G77" s="156"/>
      <c r="H77" s="156"/>
      <c r="I77" s="156"/>
      <c r="J77" s="156"/>
      <c r="K77" s="156"/>
      <c r="L77" s="156"/>
      <c r="M77" s="157"/>
      <c r="N77" s="156"/>
      <c r="O77" s="158"/>
      <c r="P77" s="158"/>
      <c r="Q77" s="159"/>
      <c r="R77" s="87"/>
      <c r="S77" s="87"/>
      <c r="T77" s="87"/>
      <c r="U77" s="87"/>
    </row>
    <row r="78" spans="3:21" s="144" customFormat="1" ht="16" customHeight="1">
      <c r="C78" s="156"/>
      <c r="D78" s="156"/>
      <c r="E78" s="156"/>
      <c r="F78" s="156"/>
      <c r="G78" s="156"/>
      <c r="H78" s="156"/>
      <c r="I78" s="156"/>
      <c r="J78" s="156"/>
      <c r="K78" s="156"/>
      <c r="L78" s="156"/>
      <c r="M78" s="157"/>
      <c r="N78" s="156"/>
      <c r="O78" s="158"/>
      <c r="P78" s="158"/>
      <c r="Q78" s="159"/>
      <c r="R78" s="87"/>
      <c r="S78" s="87"/>
      <c r="T78" s="87"/>
      <c r="U78" s="87"/>
    </row>
    <row r="79" spans="3:21" s="144" customFormat="1" ht="16" customHeight="1">
      <c r="C79" s="156"/>
      <c r="D79" s="156"/>
      <c r="E79" s="156"/>
      <c r="F79" s="156"/>
      <c r="G79" s="156"/>
      <c r="H79" s="156"/>
      <c r="I79" s="156"/>
      <c r="J79" s="156"/>
      <c r="K79" s="156"/>
      <c r="L79" s="156"/>
      <c r="M79" s="157"/>
      <c r="N79" s="156"/>
      <c r="O79" s="158"/>
      <c r="P79" s="158"/>
      <c r="Q79" s="159"/>
      <c r="R79" s="87"/>
      <c r="S79" s="87"/>
      <c r="T79" s="87"/>
      <c r="U79" s="87"/>
    </row>
    <row r="80" spans="3:21" s="144" customFormat="1" ht="16" customHeight="1">
      <c r="C80" s="156"/>
      <c r="D80" s="156"/>
      <c r="E80" s="156"/>
      <c r="F80" s="156"/>
      <c r="G80" s="156"/>
      <c r="H80" s="156"/>
      <c r="I80" s="156"/>
      <c r="J80" s="156"/>
      <c r="K80" s="156"/>
      <c r="L80" s="156"/>
      <c r="M80" s="157"/>
      <c r="N80" s="156"/>
      <c r="O80" s="158"/>
      <c r="P80" s="158"/>
      <c r="Q80" s="159"/>
      <c r="R80" s="87"/>
      <c r="S80" s="87"/>
      <c r="T80" s="87"/>
      <c r="U80" s="87"/>
    </row>
    <row r="81" spans="3:21" s="144" customFormat="1" ht="16" customHeight="1">
      <c r="C81" s="156"/>
      <c r="D81" s="156"/>
      <c r="E81" s="156"/>
      <c r="F81" s="156"/>
      <c r="G81" s="156"/>
      <c r="H81" s="156"/>
      <c r="I81" s="156"/>
      <c r="J81" s="156"/>
      <c r="K81" s="156"/>
      <c r="L81" s="156"/>
      <c r="M81" s="157"/>
      <c r="N81" s="156"/>
      <c r="O81" s="158"/>
      <c r="P81" s="158"/>
      <c r="Q81" s="159"/>
      <c r="R81" s="87"/>
      <c r="S81" s="87"/>
      <c r="T81" s="87"/>
      <c r="U81" s="87"/>
    </row>
    <row r="82" spans="3:21" s="144" customFormat="1" ht="16" customHeight="1">
      <c r="C82" s="156"/>
      <c r="D82" s="156"/>
      <c r="E82" s="156"/>
      <c r="F82" s="156"/>
      <c r="G82" s="156"/>
      <c r="H82" s="156"/>
      <c r="I82" s="156"/>
      <c r="J82" s="156"/>
      <c r="K82" s="156"/>
      <c r="L82" s="156"/>
      <c r="M82" s="157"/>
      <c r="N82" s="156"/>
      <c r="O82" s="158"/>
      <c r="P82" s="158"/>
      <c r="Q82" s="159"/>
      <c r="R82" s="87"/>
      <c r="S82" s="87"/>
      <c r="T82" s="87"/>
      <c r="U82" s="87"/>
    </row>
    <row r="83" spans="3:21" s="144" customFormat="1" ht="16" customHeight="1">
      <c r="C83" s="156"/>
      <c r="D83" s="156"/>
      <c r="E83" s="156"/>
      <c r="F83" s="156"/>
      <c r="G83" s="156"/>
      <c r="H83" s="156"/>
      <c r="I83" s="156"/>
      <c r="J83" s="156"/>
      <c r="K83" s="156"/>
      <c r="L83" s="156"/>
      <c r="M83" s="157"/>
      <c r="N83" s="156"/>
      <c r="O83" s="158"/>
      <c r="P83" s="158"/>
      <c r="Q83" s="159"/>
      <c r="R83" s="87"/>
      <c r="S83" s="87"/>
      <c r="T83" s="87"/>
      <c r="U83" s="87"/>
    </row>
    <row r="84" spans="3:21" s="144" customFormat="1" ht="16" customHeight="1">
      <c r="C84" s="156"/>
      <c r="D84" s="156"/>
      <c r="E84" s="156"/>
      <c r="F84" s="156"/>
      <c r="G84" s="156"/>
      <c r="H84" s="156"/>
      <c r="I84" s="156"/>
      <c r="J84" s="156"/>
      <c r="K84" s="156"/>
      <c r="L84" s="156"/>
      <c r="M84" s="157"/>
      <c r="N84" s="156"/>
      <c r="O84" s="158"/>
      <c r="P84" s="158"/>
      <c r="Q84" s="159"/>
      <c r="R84" s="87"/>
      <c r="S84" s="87"/>
      <c r="T84" s="87"/>
      <c r="U84" s="87"/>
    </row>
    <row r="85" spans="3:21" s="144" customFormat="1" ht="16" customHeight="1">
      <c r="C85" s="156"/>
      <c r="D85" s="156"/>
      <c r="E85" s="156"/>
      <c r="F85" s="156"/>
      <c r="G85" s="156"/>
      <c r="H85" s="156"/>
      <c r="I85" s="156"/>
      <c r="J85" s="156"/>
      <c r="K85" s="156"/>
      <c r="L85" s="156"/>
      <c r="M85" s="157"/>
      <c r="N85" s="156"/>
      <c r="O85" s="158"/>
      <c r="P85" s="158"/>
      <c r="Q85" s="159"/>
      <c r="R85" s="87"/>
      <c r="S85" s="87"/>
      <c r="T85" s="87"/>
      <c r="U85" s="87"/>
    </row>
    <row r="86" spans="3:21" s="144" customFormat="1" ht="16" customHeight="1">
      <c r="C86" s="156"/>
      <c r="D86" s="156"/>
      <c r="E86" s="156"/>
      <c r="F86" s="156"/>
      <c r="G86" s="156"/>
      <c r="H86" s="156"/>
      <c r="I86" s="156"/>
      <c r="J86" s="156"/>
      <c r="K86" s="156"/>
      <c r="L86" s="156"/>
      <c r="M86" s="157"/>
      <c r="N86" s="156"/>
      <c r="O86" s="158"/>
      <c r="P86" s="158"/>
      <c r="Q86" s="159"/>
      <c r="R86" s="87"/>
      <c r="S86" s="87"/>
      <c r="T86" s="87"/>
      <c r="U86" s="87"/>
    </row>
    <row r="87" spans="3:21" s="144" customFormat="1" ht="16" customHeight="1">
      <c r="C87" s="156"/>
      <c r="D87" s="156"/>
      <c r="E87" s="156"/>
      <c r="F87" s="156"/>
      <c r="G87" s="156"/>
      <c r="H87" s="156"/>
      <c r="I87" s="156"/>
      <c r="J87" s="156"/>
      <c r="K87" s="156"/>
      <c r="L87" s="156"/>
      <c r="M87" s="157"/>
      <c r="N87" s="156"/>
      <c r="O87" s="158"/>
      <c r="P87" s="158"/>
      <c r="Q87" s="159"/>
      <c r="R87" s="87"/>
      <c r="S87" s="87"/>
      <c r="T87" s="87"/>
      <c r="U87" s="87"/>
    </row>
    <row r="88" spans="3:21" s="144" customFormat="1" ht="16" customHeight="1">
      <c r="C88" s="156"/>
      <c r="D88" s="156"/>
      <c r="E88" s="156"/>
      <c r="F88" s="156"/>
      <c r="G88" s="156"/>
      <c r="H88" s="156"/>
      <c r="I88" s="156"/>
      <c r="J88" s="156"/>
      <c r="K88" s="156"/>
      <c r="L88" s="156"/>
      <c r="M88" s="157"/>
      <c r="N88" s="156"/>
      <c r="O88" s="158"/>
      <c r="P88" s="158"/>
      <c r="Q88" s="159"/>
      <c r="R88" s="87"/>
      <c r="S88" s="87"/>
      <c r="T88" s="87"/>
      <c r="U88" s="87"/>
    </row>
    <row r="89" spans="3:21" s="144" customFormat="1" ht="16" customHeight="1">
      <c r="C89" s="156"/>
      <c r="D89" s="156"/>
      <c r="E89" s="156"/>
      <c r="F89" s="156"/>
      <c r="G89" s="156"/>
      <c r="H89" s="156"/>
      <c r="I89" s="156"/>
      <c r="J89" s="156"/>
      <c r="K89" s="156"/>
      <c r="L89" s="156"/>
      <c r="M89" s="157"/>
      <c r="N89" s="156"/>
      <c r="O89" s="158"/>
      <c r="P89" s="158"/>
      <c r="Q89" s="159"/>
      <c r="R89" s="87"/>
      <c r="S89" s="87"/>
      <c r="T89" s="87"/>
      <c r="U89" s="87"/>
    </row>
    <row r="90" spans="3:21" s="144" customFormat="1" ht="16" customHeight="1">
      <c r="C90" s="156"/>
      <c r="D90" s="156"/>
      <c r="E90" s="156"/>
      <c r="F90" s="156"/>
      <c r="G90" s="156"/>
      <c r="H90" s="156"/>
      <c r="I90" s="156"/>
      <c r="J90" s="156"/>
      <c r="K90" s="156"/>
      <c r="L90" s="156"/>
      <c r="M90" s="157"/>
      <c r="N90" s="156"/>
      <c r="O90" s="158"/>
      <c r="P90" s="158"/>
      <c r="Q90" s="159"/>
      <c r="R90" s="87"/>
      <c r="S90" s="87"/>
      <c r="T90" s="87"/>
      <c r="U90" s="87"/>
    </row>
    <row r="91" spans="3:21" s="144" customFormat="1" ht="16" customHeight="1">
      <c r="C91" s="156"/>
      <c r="D91" s="156"/>
      <c r="E91" s="156"/>
      <c r="F91" s="156"/>
      <c r="G91" s="156"/>
      <c r="H91" s="156"/>
      <c r="I91" s="156"/>
      <c r="J91" s="156"/>
      <c r="K91" s="156"/>
      <c r="L91" s="156"/>
      <c r="M91" s="157"/>
      <c r="N91" s="156"/>
      <c r="O91" s="158"/>
      <c r="P91" s="158"/>
      <c r="Q91" s="159"/>
      <c r="R91" s="87"/>
      <c r="S91" s="87"/>
      <c r="T91" s="87"/>
      <c r="U91" s="87"/>
    </row>
    <row r="92" spans="3:21" s="144" customFormat="1" ht="16" customHeight="1">
      <c r="C92" s="156"/>
      <c r="D92" s="156"/>
      <c r="E92" s="156"/>
      <c r="F92" s="156"/>
      <c r="G92" s="156"/>
      <c r="H92" s="156"/>
      <c r="I92" s="156"/>
      <c r="J92" s="156"/>
      <c r="K92" s="156"/>
      <c r="L92" s="156"/>
      <c r="M92" s="157"/>
      <c r="N92" s="156"/>
      <c r="O92" s="158"/>
      <c r="P92" s="158"/>
      <c r="Q92" s="159"/>
      <c r="R92" s="87"/>
      <c r="S92" s="87"/>
      <c r="T92" s="87"/>
      <c r="U92" s="87"/>
    </row>
    <row r="93" spans="3:21" s="144" customFormat="1" ht="16" customHeight="1">
      <c r="C93" s="156"/>
      <c r="D93" s="156"/>
      <c r="E93" s="156"/>
      <c r="F93" s="156"/>
      <c r="G93" s="156"/>
      <c r="H93" s="156"/>
      <c r="I93" s="156"/>
      <c r="J93" s="156"/>
      <c r="K93" s="156"/>
      <c r="L93" s="156"/>
      <c r="M93" s="157"/>
      <c r="N93" s="156"/>
      <c r="O93" s="158"/>
      <c r="P93" s="158"/>
      <c r="Q93" s="159"/>
      <c r="R93" s="87"/>
      <c r="S93" s="87"/>
      <c r="T93" s="87"/>
      <c r="U93" s="87"/>
    </row>
    <row r="94" spans="3:21" s="144" customFormat="1" ht="16" customHeight="1">
      <c r="C94" s="156"/>
      <c r="D94" s="156"/>
      <c r="E94" s="156"/>
      <c r="F94" s="156"/>
      <c r="G94" s="156"/>
      <c r="H94" s="156"/>
      <c r="I94" s="156"/>
      <c r="J94" s="156"/>
      <c r="K94" s="156"/>
      <c r="L94" s="156"/>
      <c r="M94" s="157"/>
      <c r="N94" s="156"/>
      <c r="O94" s="158"/>
      <c r="P94" s="158"/>
      <c r="Q94" s="159"/>
      <c r="R94" s="87"/>
      <c r="S94" s="87"/>
      <c r="T94" s="87"/>
      <c r="U94" s="87"/>
    </row>
    <row r="95" spans="3:21" s="144" customFormat="1" ht="16" customHeight="1">
      <c r="C95" s="156"/>
      <c r="D95" s="156"/>
      <c r="E95" s="156"/>
      <c r="F95" s="156"/>
      <c r="G95" s="156"/>
      <c r="H95" s="156"/>
      <c r="I95" s="156"/>
      <c r="J95" s="156"/>
      <c r="K95" s="156"/>
      <c r="L95" s="156"/>
      <c r="M95" s="157"/>
      <c r="N95" s="156"/>
      <c r="O95" s="158"/>
      <c r="P95" s="158"/>
      <c r="Q95" s="159"/>
      <c r="R95" s="87"/>
      <c r="S95" s="87"/>
      <c r="T95" s="87"/>
      <c r="U95" s="87"/>
    </row>
    <row r="96" spans="3:21" s="144" customFormat="1" ht="16" customHeight="1">
      <c r="C96" s="156"/>
      <c r="D96" s="156"/>
      <c r="E96" s="156"/>
      <c r="F96" s="156"/>
      <c r="G96" s="156"/>
      <c r="H96" s="156"/>
      <c r="I96" s="156"/>
      <c r="J96" s="156"/>
      <c r="K96" s="156"/>
      <c r="L96" s="156"/>
      <c r="M96" s="157"/>
      <c r="N96" s="156"/>
      <c r="O96" s="158"/>
      <c r="P96" s="158"/>
      <c r="Q96" s="159"/>
      <c r="R96" s="87"/>
      <c r="S96" s="87"/>
      <c r="T96" s="87"/>
      <c r="U96" s="87"/>
    </row>
    <row r="97" spans="3:21" s="144" customFormat="1" ht="16" customHeight="1">
      <c r="C97" s="156"/>
      <c r="D97" s="156"/>
      <c r="E97" s="156"/>
      <c r="F97" s="156"/>
      <c r="G97" s="156"/>
      <c r="H97" s="156"/>
      <c r="I97" s="156"/>
      <c r="J97" s="156"/>
      <c r="K97" s="156"/>
      <c r="L97" s="156"/>
      <c r="M97" s="157"/>
      <c r="N97" s="156"/>
      <c r="O97" s="158"/>
      <c r="P97" s="158"/>
      <c r="Q97" s="159"/>
      <c r="R97" s="87"/>
      <c r="S97" s="87"/>
      <c r="T97" s="87"/>
      <c r="U97" s="87"/>
    </row>
    <row r="98" spans="3:21" s="144" customFormat="1" ht="16" customHeight="1">
      <c r="C98" s="156"/>
      <c r="D98" s="156"/>
      <c r="E98" s="156"/>
      <c r="F98" s="156"/>
      <c r="G98" s="156"/>
      <c r="H98" s="156"/>
      <c r="I98" s="156"/>
      <c r="J98" s="156"/>
      <c r="K98" s="156"/>
      <c r="L98" s="156"/>
      <c r="M98" s="157"/>
      <c r="N98" s="156"/>
      <c r="O98" s="158"/>
      <c r="P98" s="158"/>
      <c r="Q98" s="159"/>
      <c r="R98" s="87"/>
      <c r="S98" s="87"/>
      <c r="T98" s="87"/>
      <c r="U98" s="87"/>
    </row>
    <row r="99" spans="3:21" s="144" customFormat="1" ht="16" customHeight="1">
      <c r="C99" s="156"/>
      <c r="D99" s="156"/>
      <c r="E99" s="156"/>
      <c r="F99" s="156"/>
      <c r="G99" s="156"/>
      <c r="H99" s="156"/>
      <c r="I99" s="156"/>
      <c r="J99" s="156"/>
      <c r="K99" s="156"/>
      <c r="L99" s="156"/>
      <c r="M99" s="157"/>
      <c r="N99" s="156"/>
      <c r="O99" s="158"/>
      <c r="P99" s="158"/>
      <c r="Q99" s="159"/>
      <c r="R99" s="87"/>
      <c r="S99" s="87"/>
      <c r="T99" s="87"/>
      <c r="U99" s="87"/>
    </row>
    <row r="100" spans="3:21" s="144" customFormat="1" ht="16" customHeight="1">
      <c r="C100" s="156"/>
      <c r="D100" s="156"/>
      <c r="E100" s="156"/>
      <c r="F100" s="156"/>
      <c r="G100" s="156"/>
      <c r="H100" s="156"/>
      <c r="I100" s="156"/>
      <c r="J100" s="156"/>
      <c r="K100" s="156"/>
      <c r="L100" s="156"/>
      <c r="M100" s="157"/>
      <c r="N100" s="156"/>
      <c r="O100" s="158"/>
      <c r="P100" s="158"/>
      <c r="Q100" s="159"/>
      <c r="R100" s="87"/>
      <c r="S100" s="87"/>
      <c r="T100" s="87"/>
      <c r="U100" s="87"/>
    </row>
    <row r="101" spans="3:21" s="144" customFormat="1" ht="16" customHeight="1">
      <c r="C101" s="156"/>
      <c r="D101" s="156"/>
      <c r="E101" s="156"/>
      <c r="F101" s="156"/>
      <c r="G101" s="156"/>
      <c r="H101" s="156"/>
      <c r="I101" s="156"/>
      <c r="J101" s="156"/>
      <c r="K101" s="156"/>
      <c r="L101" s="156"/>
      <c r="M101" s="157"/>
      <c r="N101" s="156"/>
      <c r="O101" s="158"/>
      <c r="P101" s="158"/>
      <c r="Q101" s="159"/>
      <c r="R101" s="87"/>
      <c r="S101" s="87"/>
      <c r="T101" s="87"/>
      <c r="U101" s="87"/>
    </row>
    <row r="102" spans="3:21" s="144" customFormat="1" ht="16" customHeight="1">
      <c r="C102" s="156"/>
      <c r="D102" s="156"/>
      <c r="E102" s="156"/>
      <c r="F102" s="156"/>
      <c r="G102" s="156"/>
      <c r="H102" s="156"/>
      <c r="I102" s="156"/>
      <c r="J102" s="156"/>
      <c r="K102" s="156"/>
      <c r="L102" s="156"/>
      <c r="M102" s="157"/>
      <c r="N102" s="156"/>
      <c r="O102" s="158"/>
      <c r="P102" s="158"/>
      <c r="Q102" s="159"/>
      <c r="R102" s="87"/>
      <c r="S102" s="87"/>
      <c r="T102" s="87"/>
      <c r="U102" s="87"/>
    </row>
    <row r="103" spans="3:21" s="144" customFormat="1" ht="16" customHeight="1">
      <c r="C103" s="156"/>
      <c r="D103" s="156"/>
      <c r="E103" s="156"/>
      <c r="F103" s="156"/>
      <c r="G103" s="156"/>
      <c r="H103" s="156"/>
      <c r="I103" s="156"/>
      <c r="J103" s="156"/>
      <c r="K103" s="156"/>
      <c r="L103" s="156"/>
      <c r="M103" s="157"/>
      <c r="N103" s="156"/>
      <c r="O103" s="158"/>
      <c r="P103" s="158"/>
      <c r="Q103" s="159"/>
      <c r="R103" s="87"/>
      <c r="S103" s="87"/>
      <c r="T103" s="87"/>
      <c r="U103" s="87"/>
    </row>
    <row r="104" spans="3:21" s="144" customFormat="1" ht="16" customHeight="1">
      <c r="C104" s="156"/>
      <c r="D104" s="156"/>
      <c r="E104" s="156"/>
      <c r="F104" s="156"/>
      <c r="G104" s="156"/>
      <c r="H104" s="156"/>
      <c r="I104" s="156"/>
      <c r="J104" s="156"/>
      <c r="K104" s="156"/>
      <c r="L104" s="156"/>
      <c r="M104" s="157"/>
      <c r="N104" s="156"/>
      <c r="O104" s="158"/>
      <c r="P104" s="158"/>
      <c r="Q104" s="159"/>
      <c r="R104" s="87"/>
      <c r="S104" s="87"/>
      <c r="T104" s="87"/>
      <c r="U104" s="87"/>
    </row>
    <row r="105" spans="3:21" s="144" customFormat="1" ht="16" customHeight="1">
      <c r="C105" s="156"/>
      <c r="D105" s="156"/>
      <c r="E105" s="156"/>
      <c r="F105" s="156"/>
      <c r="G105" s="156"/>
      <c r="H105" s="156"/>
      <c r="I105" s="156"/>
      <c r="J105" s="156"/>
      <c r="K105" s="156"/>
      <c r="L105" s="156"/>
      <c r="M105" s="157"/>
      <c r="N105" s="156"/>
      <c r="O105" s="158"/>
      <c r="P105" s="158"/>
      <c r="Q105" s="159"/>
      <c r="R105" s="87"/>
      <c r="S105" s="87"/>
      <c r="T105" s="87"/>
      <c r="U105" s="87"/>
    </row>
    <row r="106" spans="3:21" s="144" customFormat="1" ht="16" customHeight="1">
      <c r="C106" s="156"/>
      <c r="D106" s="156"/>
      <c r="E106" s="156"/>
      <c r="F106" s="156"/>
      <c r="G106" s="156"/>
      <c r="H106" s="156"/>
      <c r="I106" s="156"/>
      <c r="J106" s="156"/>
      <c r="K106" s="156"/>
      <c r="L106" s="156"/>
      <c r="M106" s="157"/>
      <c r="N106" s="156"/>
      <c r="O106" s="158"/>
      <c r="P106" s="158"/>
      <c r="Q106" s="159"/>
      <c r="R106" s="87"/>
      <c r="S106" s="87"/>
      <c r="T106" s="87"/>
      <c r="U106" s="87"/>
    </row>
    <row r="107" spans="3:21" s="144" customFormat="1" ht="16" customHeight="1">
      <c r="C107" s="156"/>
      <c r="D107" s="156"/>
      <c r="E107" s="156"/>
      <c r="F107" s="156"/>
      <c r="G107" s="156"/>
      <c r="H107" s="156"/>
      <c r="I107" s="156"/>
      <c r="J107" s="156"/>
      <c r="K107" s="156"/>
      <c r="L107" s="156"/>
      <c r="M107" s="157"/>
      <c r="N107" s="156"/>
      <c r="O107" s="158"/>
      <c r="P107" s="158"/>
      <c r="Q107" s="159"/>
      <c r="R107" s="87"/>
      <c r="S107" s="87"/>
      <c r="T107" s="87"/>
      <c r="U107" s="87"/>
    </row>
    <row r="108" spans="3:21" s="144" customFormat="1" ht="16" customHeight="1">
      <c r="C108" s="156"/>
      <c r="D108" s="156"/>
      <c r="E108" s="156"/>
      <c r="F108" s="156"/>
      <c r="G108" s="156"/>
      <c r="H108" s="156"/>
      <c r="I108" s="156"/>
      <c r="J108" s="156"/>
      <c r="K108" s="156"/>
      <c r="L108" s="156"/>
      <c r="M108" s="157"/>
      <c r="N108" s="156"/>
      <c r="O108" s="158"/>
      <c r="P108" s="158"/>
      <c r="Q108" s="159"/>
      <c r="R108" s="87"/>
      <c r="S108" s="87"/>
      <c r="T108" s="87"/>
      <c r="U108" s="87"/>
    </row>
    <row r="109" spans="3:21" s="144" customFormat="1" ht="16" customHeight="1">
      <c r="C109" s="156"/>
      <c r="D109" s="156"/>
      <c r="E109" s="156"/>
      <c r="F109" s="156"/>
      <c r="G109" s="156"/>
      <c r="H109" s="156"/>
      <c r="I109" s="156"/>
      <c r="J109" s="156"/>
      <c r="K109" s="156"/>
      <c r="L109" s="156"/>
      <c r="M109" s="157"/>
      <c r="N109" s="156"/>
      <c r="O109" s="158"/>
      <c r="P109" s="158"/>
      <c r="Q109" s="159"/>
      <c r="R109" s="87"/>
      <c r="S109" s="87"/>
      <c r="T109" s="87"/>
      <c r="U109" s="87"/>
    </row>
    <row r="110" spans="3:21" s="144" customFormat="1" ht="16" customHeight="1">
      <c r="C110" s="156"/>
      <c r="D110" s="156"/>
      <c r="E110" s="156"/>
      <c r="F110" s="156"/>
      <c r="G110" s="156"/>
      <c r="H110" s="156"/>
      <c r="I110" s="156"/>
      <c r="J110" s="156"/>
      <c r="K110" s="156"/>
      <c r="L110" s="156"/>
      <c r="M110" s="157"/>
      <c r="N110" s="156"/>
      <c r="O110" s="158"/>
      <c r="P110" s="158"/>
      <c r="Q110" s="159"/>
      <c r="R110" s="87"/>
      <c r="S110" s="87"/>
      <c r="T110" s="87"/>
      <c r="U110" s="87"/>
    </row>
    <row r="111" spans="3:21" s="144" customFormat="1" ht="16" customHeight="1">
      <c r="C111" s="156"/>
      <c r="D111" s="156"/>
      <c r="E111" s="156"/>
      <c r="F111" s="156"/>
      <c r="G111" s="156"/>
      <c r="H111" s="156"/>
      <c r="I111" s="156"/>
      <c r="J111" s="156"/>
      <c r="K111" s="156"/>
      <c r="L111" s="156"/>
      <c r="M111" s="157"/>
      <c r="N111" s="156"/>
      <c r="O111" s="158"/>
      <c r="P111" s="158"/>
      <c r="Q111" s="159"/>
      <c r="R111" s="87"/>
      <c r="S111" s="87"/>
      <c r="T111" s="87"/>
      <c r="U111" s="87"/>
    </row>
    <row r="112" spans="3:21" s="144" customFormat="1" ht="16" customHeight="1">
      <c r="C112" s="156"/>
      <c r="D112" s="156"/>
      <c r="E112" s="156"/>
      <c r="F112" s="156"/>
      <c r="G112" s="156"/>
      <c r="H112" s="156"/>
      <c r="I112" s="156"/>
      <c r="J112" s="156"/>
      <c r="K112" s="156"/>
      <c r="L112" s="156"/>
      <c r="M112" s="157"/>
      <c r="N112" s="156"/>
      <c r="O112" s="158"/>
      <c r="P112" s="158"/>
      <c r="Q112" s="159"/>
      <c r="R112" s="87"/>
      <c r="S112" s="87"/>
      <c r="T112" s="87"/>
      <c r="U112" s="87"/>
    </row>
    <row r="113" spans="3:21" s="144" customFormat="1" ht="16" customHeight="1">
      <c r="C113" s="156"/>
      <c r="D113" s="156"/>
      <c r="E113" s="156"/>
      <c r="F113" s="156"/>
      <c r="G113" s="156"/>
      <c r="H113" s="156"/>
      <c r="I113" s="156"/>
      <c r="J113" s="156"/>
      <c r="K113" s="156"/>
      <c r="L113" s="156"/>
      <c r="M113" s="157"/>
      <c r="N113" s="156"/>
      <c r="O113" s="158"/>
      <c r="P113" s="158"/>
      <c r="Q113" s="159"/>
      <c r="R113" s="87"/>
      <c r="S113" s="87"/>
      <c r="T113" s="87"/>
      <c r="U113" s="87"/>
    </row>
    <row r="114" spans="3:21" s="144" customFormat="1" ht="16" customHeight="1">
      <c r="C114" s="156"/>
      <c r="D114" s="156"/>
      <c r="E114" s="156"/>
      <c r="F114" s="156"/>
      <c r="G114" s="156"/>
      <c r="H114" s="156"/>
      <c r="I114" s="156"/>
      <c r="J114" s="156"/>
      <c r="K114" s="156"/>
      <c r="L114" s="156"/>
      <c r="M114" s="157"/>
      <c r="N114" s="156"/>
      <c r="O114" s="158"/>
      <c r="P114" s="158"/>
      <c r="Q114" s="159"/>
      <c r="R114" s="87"/>
      <c r="S114" s="87"/>
      <c r="T114" s="87"/>
      <c r="U114" s="87"/>
    </row>
    <row r="115" spans="3:21" s="144" customFormat="1" ht="16" customHeight="1">
      <c r="C115" s="156"/>
      <c r="D115" s="156"/>
      <c r="E115" s="156"/>
      <c r="F115" s="156"/>
      <c r="G115" s="156"/>
      <c r="H115" s="156"/>
      <c r="I115" s="156"/>
      <c r="J115" s="156"/>
      <c r="K115" s="156"/>
      <c r="L115" s="156"/>
      <c r="M115" s="157"/>
      <c r="N115" s="156"/>
      <c r="O115" s="158"/>
      <c r="P115" s="158"/>
      <c r="Q115" s="159"/>
      <c r="R115" s="87"/>
      <c r="S115" s="87"/>
      <c r="T115" s="87"/>
      <c r="U115" s="87"/>
    </row>
    <row r="116" spans="3:21" s="144" customFormat="1" ht="16" customHeight="1">
      <c r="C116" s="156"/>
      <c r="D116" s="156"/>
      <c r="E116" s="156"/>
      <c r="F116" s="156"/>
      <c r="G116" s="156"/>
      <c r="H116" s="156"/>
      <c r="I116" s="156"/>
      <c r="J116" s="156"/>
      <c r="K116" s="156"/>
      <c r="L116" s="156"/>
      <c r="M116" s="157"/>
      <c r="N116" s="156"/>
      <c r="O116" s="158"/>
      <c r="P116" s="158"/>
      <c r="Q116" s="159"/>
      <c r="R116" s="87"/>
      <c r="S116" s="87"/>
      <c r="T116" s="87"/>
      <c r="U116" s="87"/>
    </row>
    <row r="117" spans="3:21" s="144" customFormat="1" ht="16" customHeight="1">
      <c r="C117" s="156"/>
      <c r="D117" s="156"/>
      <c r="E117" s="156"/>
      <c r="F117" s="156"/>
      <c r="G117" s="156"/>
      <c r="H117" s="156"/>
      <c r="I117" s="156"/>
      <c r="J117" s="156"/>
      <c r="K117" s="156"/>
      <c r="L117" s="156"/>
      <c r="M117" s="157"/>
      <c r="N117" s="156"/>
      <c r="O117" s="158"/>
      <c r="P117" s="158"/>
      <c r="Q117" s="159"/>
      <c r="R117" s="87"/>
      <c r="S117" s="87"/>
      <c r="T117" s="87"/>
      <c r="U117" s="87"/>
    </row>
    <row r="118" spans="3:21" s="144" customFormat="1" ht="16" customHeight="1">
      <c r="C118" s="156"/>
      <c r="D118" s="156"/>
      <c r="E118" s="156"/>
      <c r="F118" s="156"/>
      <c r="G118" s="156"/>
      <c r="H118" s="156"/>
      <c r="I118" s="156"/>
      <c r="J118" s="156"/>
      <c r="K118" s="156"/>
      <c r="L118" s="156"/>
      <c r="M118" s="157"/>
      <c r="N118" s="156"/>
      <c r="O118" s="158"/>
      <c r="P118" s="158"/>
      <c r="Q118" s="159"/>
      <c r="R118" s="87"/>
      <c r="S118" s="87"/>
      <c r="T118" s="87"/>
      <c r="U118" s="87"/>
    </row>
    <row r="119" spans="3:21" s="144" customFormat="1" ht="16" customHeight="1">
      <c r="C119" s="156"/>
      <c r="D119" s="156"/>
      <c r="E119" s="156"/>
      <c r="F119" s="156"/>
      <c r="G119" s="156"/>
      <c r="H119" s="156"/>
      <c r="I119" s="156"/>
      <c r="J119" s="156"/>
      <c r="K119" s="156"/>
      <c r="L119" s="156"/>
      <c r="M119" s="157"/>
      <c r="N119" s="156"/>
      <c r="O119" s="158"/>
      <c r="P119" s="158"/>
      <c r="Q119" s="159"/>
      <c r="R119" s="87"/>
      <c r="S119" s="87"/>
      <c r="T119" s="87"/>
      <c r="U119" s="87"/>
    </row>
    <row r="120" spans="3:21" s="144" customFormat="1" ht="16" customHeight="1">
      <c r="C120" s="156"/>
      <c r="D120" s="156"/>
      <c r="E120" s="156"/>
      <c r="F120" s="156"/>
      <c r="G120" s="156"/>
      <c r="H120" s="156"/>
      <c r="I120" s="156"/>
      <c r="J120" s="156"/>
      <c r="K120" s="156"/>
      <c r="L120" s="156"/>
      <c r="M120" s="157"/>
      <c r="N120" s="156"/>
      <c r="O120" s="158"/>
      <c r="P120" s="158"/>
      <c r="Q120" s="159"/>
      <c r="R120" s="87"/>
      <c r="S120" s="87"/>
      <c r="T120" s="87"/>
      <c r="U120" s="87"/>
    </row>
    <row r="121" spans="3:21" s="144" customFormat="1" ht="16" customHeight="1">
      <c r="C121" s="156"/>
      <c r="D121" s="156"/>
      <c r="E121" s="156"/>
      <c r="F121" s="156"/>
      <c r="G121" s="156"/>
      <c r="H121" s="156"/>
      <c r="I121" s="156"/>
      <c r="J121" s="156"/>
      <c r="K121" s="156"/>
      <c r="L121" s="156"/>
      <c r="M121" s="157"/>
      <c r="N121" s="156"/>
      <c r="O121" s="158"/>
      <c r="P121" s="158"/>
      <c r="Q121" s="159"/>
      <c r="R121" s="87"/>
      <c r="S121" s="87"/>
      <c r="T121" s="87"/>
      <c r="U121" s="87"/>
    </row>
    <row r="122" spans="3:21" s="144" customFormat="1" ht="16" customHeight="1">
      <c r="C122" s="156"/>
      <c r="D122" s="156"/>
      <c r="E122" s="156"/>
      <c r="F122" s="156"/>
      <c r="G122" s="156"/>
      <c r="H122" s="156"/>
      <c r="I122" s="156"/>
      <c r="J122" s="156"/>
      <c r="K122" s="156"/>
      <c r="L122" s="156"/>
      <c r="M122" s="157"/>
      <c r="N122" s="156"/>
      <c r="O122" s="158"/>
      <c r="P122" s="158"/>
      <c r="Q122" s="159"/>
      <c r="R122" s="87"/>
      <c r="S122" s="87"/>
      <c r="T122" s="87"/>
      <c r="U122" s="87"/>
    </row>
    <row r="123" spans="3:21" s="144" customFormat="1" ht="16" customHeight="1">
      <c r="C123" s="156"/>
      <c r="D123" s="156"/>
      <c r="E123" s="156"/>
      <c r="F123" s="156"/>
      <c r="G123" s="156"/>
      <c r="H123" s="156"/>
      <c r="I123" s="156"/>
      <c r="J123" s="156"/>
      <c r="K123" s="156"/>
      <c r="L123" s="156"/>
      <c r="M123" s="157"/>
      <c r="N123" s="156"/>
      <c r="O123" s="158"/>
      <c r="P123" s="158"/>
      <c r="Q123" s="159"/>
      <c r="R123" s="87"/>
      <c r="S123" s="87"/>
      <c r="T123" s="87"/>
      <c r="U123" s="87"/>
    </row>
    <row r="124" spans="3:21" s="144" customFormat="1" ht="16" customHeight="1">
      <c r="C124" s="156"/>
      <c r="D124" s="156"/>
      <c r="E124" s="156"/>
      <c r="F124" s="156"/>
      <c r="G124" s="156"/>
      <c r="H124" s="156"/>
      <c r="I124" s="156"/>
      <c r="J124" s="156"/>
      <c r="K124" s="156"/>
      <c r="L124" s="156"/>
      <c r="M124" s="157"/>
      <c r="N124" s="156"/>
      <c r="O124" s="158"/>
      <c r="P124" s="158"/>
      <c r="Q124" s="159"/>
      <c r="R124" s="87"/>
      <c r="S124" s="87"/>
      <c r="T124" s="87"/>
      <c r="U124" s="87"/>
    </row>
    <row r="125" spans="3:21" s="144" customFormat="1" ht="16" customHeight="1">
      <c r="C125" s="156"/>
      <c r="D125" s="156"/>
      <c r="E125" s="156"/>
      <c r="F125" s="156"/>
      <c r="G125" s="156"/>
      <c r="H125" s="156"/>
      <c r="I125" s="156"/>
      <c r="J125" s="156"/>
      <c r="K125" s="156"/>
      <c r="L125" s="156"/>
      <c r="M125" s="157"/>
      <c r="N125" s="156"/>
      <c r="O125" s="158"/>
      <c r="P125" s="158"/>
      <c r="Q125" s="159"/>
      <c r="R125" s="87"/>
      <c r="S125" s="87"/>
      <c r="T125" s="87"/>
      <c r="U125" s="87"/>
    </row>
    <row r="126" spans="3:21" s="144" customFormat="1" ht="16" customHeight="1">
      <c r="C126" s="156"/>
      <c r="D126" s="156"/>
      <c r="E126" s="156"/>
      <c r="F126" s="156"/>
      <c r="G126" s="156"/>
      <c r="H126" s="156"/>
      <c r="I126" s="156"/>
      <c r="J126" s="156"/>
      <c r="K126" s="156"/>
      <c r="L126" s="156"/>
      <c r="M126" s="157"/>
      <c r="N126" s="156"/>
      <c r="O126" s="158"/>
      <c r="P126" s="158"/>
      <c r="Q126" s="159"/>
      <c r="R126" s="87"/>
      <c r="S126" s="87"/>
      <c r="T126" s="87"/>
      <c r="U126" s="87"/>
    </row>
    <row r="127" spans="3:21" s="144" customFormat="1" ht="16" customHeight="1">
      <c r="C127" s="156"/>
      <c r="D127" s="156"/>
      <c r="E127" s="156"/>
      <c r="F127" s="156"/>
      <c r="G127" s="156"/>
      <c r="H127" s="156"/>
      <c r="I127" s="156"/>
      <c r="J127" s="156"/>
      <c r="K127" s="156"/>
      <c r="L127" s="156"/>
      <c r="M127" s="157"/>
      <c r="N127" s="156"/>
      <c r="O127" s="158"/>
      <c r="P127" s="158"/>
      <c r="Q127" s="159"/>
      <c r="R127" s="87"/>
      <c r="S127" s="87"/>
      <c r="T127" s="87"/>
      <c r="U127" s="87"/>
    </row>
    <row r="128" spans="3:21" s="144" customFormat="1" ht="16" customHeight="1">
      <c r="C128" s="156"/>
      <c r="D128" s="156"/>
      <c r="E128" s="156"/>
      <c r="F128" s="156"/>
      <c r="G128" s="156"/>
      <c r="H128" s="156"/>
      <c r="I128" s="156"/>
      <c r="J128" s="156"/>
      <c r="K128" s="156"/>
      <c r="L128" s="156"/>
      <c r="M128" s="157"/>
      <c r="N128" s="156"/>
      <c r="O128" s="158"/>
      <c r="P128" s="158"/>
      <c r="Q128" s="159"/>
      <c r="R128" s="87"/>
      <c r="S128" s="87"/>
      <c r="T128" s="87"/>
      <c r="U128" s="87"/>
    </row>
    <row r="129" spans="3:21" s="144" customFormat="1" ht="16" customHeight="1">
      <c r="C129" s="156"/>
      <c r="D129" s="156"/>
      <c r="E129" s="156"/>
      <c r="F129" s="156"/>
      <c r="G129" s="156"/>
      <c r="H129" s="156"/>
      <c r="I129" s="156"/>
      <c r="J129" s="156"/>
      <c r="K129" s="156"/>
      <c r="L129" s="156"/>
      <c r="M129" s="157"/>
      <c r="N129" s="156"/>
      <c r="O129" s="158"/>
      <c r="P129" s="158"/>
      <c r="Q129" s="159"/>
      <c r="R129" s="87"/>
      <c r="S129" s="87"/>
      <c r="T129" s="87"/>
      <c r="U129" s="87"/>
    </row>
    <row r="130" spans="3:21" s="144" customFormat="1" ht="16" customHeight="1">
      <c r="C130" s="156"/>
      <c r="D130" s="156"/>
      <c r="E130" s="156"/>
      <c r="F130" s="156"/>
      <c r="G130" s="156"/>
      <c r="H130" s="156"/>
      <c r="I130" s="156"/>
      <c r="J130" s="156"/>
      <c r="K130" s="156"/>
      <c r="L130" s="156"/>
      <c r="M130" s="157"/>
      <c r="N130" s="156"/>
      <c r="O130" s="158"/>
      <c r="P130" s="158"/>
      <c r="Q130" s="159"/>
      <c r="R130" s="87"/>
      <c r="S130" s="87"/>
      <c r="T130" s="87"/>
      <c r="U130" s="87"/>
    </row>
    <row r="131" spans="3:21" s="144" customFormat="1" ht="16" customHeight="1">
      <c r="C131" s="156"/>
      <c r="D131" s="156"/>
      <c r="E131" s="156"/>
      <c r="F131" s="156"/>
      <c r="G131" s="156"/>
      <c r="H131" s="156"/>
      <c r="I131" s="156"/>
      <c r="J131" s="156"/>
      <c r="K131" s="156"/>
      <c r="L131" s="156"/>
      <c r="M131" s="157"/>
      <c r="N131" s="156"/>
      <c r="O131" s="158"/>
      <c r="P131" s="158"/>
      <c r="Q131" s="159"/>
      <c r="R131" s="87"/>
      <c r="S131" s="87"/>
      <c r="T131" s="87"/>
      <c r="U131" s="87"/>
    </row>
    <row r="132" spans="3:21" s="144" customFormat="1" ht="16" customHeight="1">
      <c r="C132" s="156"/>
      <c r="D132" s="156"/>
      <c r="E132" s="156"/>
      <c r="F132" s="156"/>
      <c r="G132" s="156"/>
      <c r="H132" s="156"/>
      <c r="I132" s="156"/>
      <c r="J132" s="156"/>
      <c r="K132" s="156"/>
      <c r="L132" s="156"/>
      <c r="M132" s="157"/>
      <c r="N132" s="156"/>
      <c r="O132" s="158"/>
      <c r="P132" s="158"/>
      <c r="Q132" s="159"/>
      <c r="R132" s="87"/>
      <c r="S132" s="87"/>
      <c r="T132" s="87"/>
      <c r="U132" s="87"/>
    </row>
    <row r="133" spans="3:21" s="144" customFormat="1" ht="16" customHeight="1">
      <c r="C133" s="156"/>
      <c r="D133" s="156"/>
      <c r="E133" s="156"/>
      <c r="F133" s="156"/>
      <c r="G133" s="156"/>
      <c r="H133" s="156"/>
      <c r="I133" s="156"/>
      <c r="J133" s="156"/>
      <c r="K133" s="156"/>
      <c r="L133" s="156"/>
      <c r="M133" s="157"/>
      <c r="N133" s="156"/>
      <c r="O133" s="158"/>
      <c r="P133" s="158"/>
      <c r="Q133" s="159"/>
      <c r="R133" s="87"/>
      <c r="S133" s="87"/>
      <c r="T133" s="87"/>
      <c r="U133" s="87"/>
    </row>
    <row r="134" spans="3:21" s="144" customFormat="1" ht="16" customHeight="1">
      <c r="C134" s="156"/>
      <c r="D134" s="156"/>
      <c r="E134" s="156"/>
      <c r="F134" s="156"/>
      <c r="G134" s="156"/>
      <c r="H134" s="156"/>
      <c r="I134" s="156"/>
      <c r="J134" s="156"/>
      <c r="K134" s="156"/>
      <c r="L134" s="156"/>
      <c r="M134" s="157"/>
      <c r="N134" s="156"/>
      <c r="O134" s="158"/>
      <c r="P134" s="158"/>
      <c r="Q134" s="159"/>
      <c r="R134" s="87"/>
      <c r="S134" s="87"/>
      <c r="T134" s="87"/>
      <c r="U134" s="87"/>
    </row>
    <row r="135" spans="3:21" s="144" customFormat="1" ht="16" customHeight="1">
      <c r="C135" s="156"/>
      <c r="D135" s="156"/>
      <c r="E135" s="156"/>
      <c r="F135" s="156"/>
      <c r="G135" s="156"/>
      <c r="H135" s="156"/>
      <c r="I135" s="156"/>
      <c r="J135" s="156"/>
      <c r="K135" s="156"/>
      <c r="L135" s="156"/>
      <c r="M135" s="157"/>
      <c r="N135" s="156"/>
      <c r="O135" s="158"/>
      <c r="P135" s="158"/>
      <c r="Q135" s="159"/>
      <c r="R135" s="87"/>
      <c r="S135" s="87"/>
      <c r="T135" s="87"/>
      <c r="U135" s="87"/>
    </row>
    <row r="136" spans="3:21" s="144" customFormat="1" ht="16" customHeight="1">
      <c r="C136" s="156"/>
      <c r="D136" s="156"/>
      <c r="E136" s="156"/>
      <c r="F136" s="156"/>
      <c r="G136" s="156"/>
      <c r="H136" s="156"/>
      <c r="I136" s="156"/>
      <c r="J136" s="156"/>
      <c r="K136" s="156"/>
      <c r="L136" s="156"/>
      <c r="M136" s="157"/>
      <c r="N136" s="156"/>
      <c r="O136" s="158"/>
      <c r="P136" s="158"/>
      <c r="Q136" s="159"/>
      <c r="R136" s="87"/>
      <c r="S136" s="87"/>
      <c r="T136" s="87"/>
      <c r="U136" s="87"/>
    </row>
    <row r="137" spans="3:21" s="144" customFormat="1" ht="16" customHeight="1">
      <c r="C137" s="156"/>
      <c r="D137" s="156"/>
      <c r="E137" s="156"/>
      <c r="F137" s="156"/>
      <c r="G137" s="156"/>
      <c r="H137" s="156"/>
      <c r="I137" s="156"/>
      <c r="J137" s="156"/>
      <c r="K137" s="156"/>
      <c r="L137" s="156"/>
      <c r="M137" s="157"/>
      <c r="N137" s="156"/>
      <c r="O137" s="158"/>
      <c r="P137" s="158"/>
      <c r="Q137" s="159"/>
      <c r="R137" s="87"/>
      <c r="S137" s="87"/>
      <c r="T137" s="87"/>
      <c r="U137" s="87"/>
    </row>
    <row r="138" spans="3:21" s="144" customFormat="1" ht="16" customHeight="1">
      <c r="C138" s="156"/>
      <c r="D138" s="156"/>
      <c r="E138" s="156"/>
      <c r="F138" s="156"/>
      <c r="G138" s="156"/>
      <c r="H138" s="156"/>
      <c r="I138" s="156"/>
      <c r="J138" s="156"/>
      <c r="K138" s="156"/>
      <c r="L138" s="156"/>
      <c r="M138" s="157"/>
      <c r="N138" s="156"/>
      <c r="O138" s="158"/>
      <c r="P138" s="158"/>
      <c r="Q138" s="159"/>
      <c r="R138" s="87"/>
      <c r="S138" s="87"/>
      <c r="T138" s="87"/>
      <c r="U138" s="87"/>
    </row>
    <row r="139" spans="3:21" s="144" customFormat="1" ht="16" customHeight="1">
      <c r="C139" s="156"/>
      <c r="D139" s="156"/>
      <c r="E139" s="156"/>
      <c r="F139" s="156"/>
      <c r="G139" s="156"/>
      <c r="H139" s="156"/>
      <c r="I139" s="156"/>
      <c r="J139" s="156"/>
      <c r="K139" s="156"/>
      <c r="L139" s="156"/>
      <c r="M139" s="157"/>
      <c r="N139" s="156"/>
      <c r="O139" s="158"/>
      <c r="P139" s="158"/>
      <c r="Q139" s="159"/>
      <c r="R139" s="87"/>
      <c r="S139" s="87"/>
      <c r="T139" s="87"/>
      <c r="U139" s="87"/>
    </row>
    <row r="140" spans="3:21" s="144" customFormat="1" ht="16" customHeight="1">
      <c r="C140" s="156"/>
      <c r="D140" s="156"/>
      <c r="E140" s="156"/>
      <c r="F140" s="156"/>
      <c r="G140" s="156"/>
      <c r="H140" s="156"/>
      <c r="I140" s="156"/>
      <c r="J140" s="156"/>
      <c r="K140" s="156"/>
      <c r="L140" s="156"/>
      <c r="M140" s="157"/>
      <c r="N140" s="156"/>
      <c r="O140" s="158"/>
      <c r="P140" s="158"/>
      <c r="Q140" s="159"/>
      <c r="R140" s="87"/>
      <c r="S140" s="87"/>
      <c r="T140" s="87"/>
      <c r="U140" s="87"/>
    </row>
    <row r="141" spans="3:21" s="144" customFormat="1" ht="16" customHeight="1">
      <c r="C141" s="156"/>
      <c r="D141" s="156"/>
      <c r="E141" s="156"/>
      <c r="F141" s="156"/>
      <c r="G141" s="156"/>
      <c r="H141" s="156"/>
      <c r="I141" s="156"/>
      <c r="J141" s="156"/>
      <c r="K141" s="156"/>
      <c r="L141" s="156"/>
      <c r="M141" s="157"/>
      <c r="N141" s="156"/>
      <c r="O141" s="158"/>
      <c r="P141" s="158"/>
      <c r="Q141" s="159"/>
      <c r="R141" s="87"/>
      <c r="S141" s="87"/>
      <c r="T141" s="87"/>
      <c r="U141" s="87"/>
    </row>
    <row r="142" spans="3:21" s="144" customFormat="1" ht="16" customHeight="1">
      <c r="C142" s="156"/>
      <c r="D142" s="156"/>
      <c r="E142" s="156"/>
      <c r="F142" s="156"/>
      <c r="G142" s="156"/>
      <c r="H142" s="156"/>
      <c r="I142" s="156"/>
      <c r="J142" s="156"/>
      <c r="K142" s="156"/>
      <c r="L142" s="156"/>
      <c r="M142" s="157"/>
      <c r="N142" s="156"/>
      <c r="O142" s="158"/>
      <c r="P142" s="158"/>
      <c r="Q142" s="159"/>
      <c r="R142" s="87"/>
      <c r="S142" s="87"/>
      <c r="T142" s="87"/>
      <c r="U142" s="87"/>
    </row>
    <row r="143" spans="3:21" s="144" customFormat="1" ht="16" customHeight="1">
      <c r="C143" s="156"/>
      <c r="D143" s="156"/>
      <c r="E143" s="156"/>
      <c r="F143" s="156"/>
      <c r="G143" s="156"/>
      <c r="H143" s="156"/>
      <c r="I143" s="156"/>
      <c r="J143" s="156"/>
      <c r="K143" s="156"/>
      <c r="L143" s="156"/>
      <c r="M143" s="157"/>
      <c r="N143" s="156"/>
      <c r="O143" s="158"/>
      <c r="P143" s="158"/>
      <c r="Q143" s="159"/>
      <c r="R143" s="87"/>
      <c r="S143" s="87"/>
      <c r="T143" s="87"/>
      <c r="U143" s="87"/>
    </row>
    <row r="144" spans="3:21" s="144" customFormat="1" ht="16" customHeight="1">
      <c r="C144" s="156"/>
      <c r="D144" s="156"/>
      <c r="E144" s="156"/>
      <c r="F144" s="156"/>
      <c r="G144" s="156"/>
      <c r="H144" s="156"/>
      <c r="I144" s="156"/>
      <c r="J144" s="156"/>
      <c r="K144" s="156"/>
      <c r="L144" s="156"/>
      <c r="M144" s="157"/>
      <c r="N144" s="156"/>
      <c r="O144" s="158"/>
      <c r="P144" s="158"/>
      <c r="Q144" s="159"/>
      <c r="R144" s="87"/>
      <c r="S144" s="87"/>
      <c r="T144" s="87"/>
      <c r="U144" s="87"/>
    </row>
    <row r="145" spans="3:21" s="144" customFormat="1" ht="16" customHeight="1">
      <c r="C145" s="156"/>
      <c r="D145" s="156"/>
      <c r="E145" s="156"/>
      <c r="F145" s="156"/>
      <c r="G145" s="156"/>
      <c r="H145" s="156"/>
      <c r="I145" s="156"/>
      <c r="J145" s="156"/>
      <c r="K145" s="156"/>
      <c r="L145" s="156"/>
      <c r="M145" s="157"/>
      <c r="N145" s="156"/>
      <c r="O145" s="158"/>
      <c r="P145" s="158"/>
      <c r="Q145" s="159"/>
      <c r="R145" s="87"/>
      <c r="S145" s="87"/>
      <c r="T145" s="87"/>
      <c r="U145" s="87"/>
    </row>
    <row r="146" spans="3:21" s="144" customFormat="1" ht="16" customHeight="1">
      <c r="C146" s="156"/>
      <c r="D146" s="156"/>
      <c r="E146" s="156"/>
      <c r="F146" s="156"/>
      <c r="G146" s="156"/>
      <c r="H146" s="156"/>
      <c r="I146" s="156"/>
      <c r="J146" s="156"/>
      <c r="K146" s="156"/>
      <c r="L146" s="156"/>
      <c r="M146" s="157"/>
      <c r="N146" s="156"/>
      <c r="O146" s="158"/>
      <c r="P146" s="158"/>
      <c r="Q146" s="159"/>
      <c r="R146" s="87"/>
      <c r="S146" s="87"/>
      <c r="T146" s="87"/>
      <c r="U146" s="87"/>
    </row>
    <row r="147" spans="3:21" s="144" customFormat="1" ht="16" customHeight="1">
      <c r="C147" s="156"/>
      <c r="D147" s="156"/>
      <c r="E147" s="156"/>
      <c r="F147" s="156"/>
      <c r="G147" s="156"/>
      <c r="H147" s="156"/>
      <c r="I147" s="156"/>
      <c r="J147" s="156"/>
      <c r="K147" s="156"/>
      <c r="L147" s="156"/>
      <c r="M147" s="157"/>
      <c r="N147" s="156"/>
      <c r="O147" s="158"/>
      <c r="P147" s="158"/>
      <c r="Q147" s="159"/>
      <c r="R147" s="87"/>
      <c r="S147" s="87"/>
      <c r="T147" s="87"/>
      <c r="U147" s="87"/>
    </row>
    <row r="148" spans="3:21" s="144" customFormat="1" ht="16" customHeight="1">
      <c r="C148" s="156"/>
      <c r="D148" s="156"/>
      <c r="E148" s="156"/>
      <c r="F148" s="156"/>
      <c r="G148" s="156"/>
      <c r="H148" s="156"/>
      <c r="I148" s="156"/>
      <c r="J148" s="156"/>
      <c r="K148" s="156"/>
      <c r="L148" s="156"/>
      <c r="M148" s="157"/>
      <c r="N148" s="156"/>
      <c r="O148" s="158"/>
      <c r="P148" s="158"/>
      <c r="Q148" s="159"/>
      <c r="R148" s="87"/>
      <c r="S148" s="87"/>
      <c r="T148" s="87"/>
      <c r="U148" s="87"/>
    </row>
    <row r="149" spans="3:21" s="144" customFormat="1" ht="16" customHeight="1">
      <c r="C149" s="156"/>
      <c r="D149" s="156"/>
      <c r="E149" s="156"/>
      <c r="F149" s="156"/>
      <c r="G149" s="156"/>
      <c r="H149" s="156"/>
      <c r="I149" s="156"/>
      <c r="J149" s="156"/>
      <c r="K149" s="156"/>
      <c r="L149" s="156"/>
      <c r="M149" s="157"/>
      <c r="N149" s="156"/>
      <c r="O149" s="158"/>
      <c r="P149" s="158"/>
      <c r="Q149" s="159"/>
      <c r="R149" s="87"/>
      <c r="S149" s="87"/>
      <c r="T149" s="87"/>
      <c r="U149" s="87"/>
    </row>
    <row r="150" spans="3:21" s="144" customFormat="1" ht="16" customHeight="1">
      <c r="C150" s="156"/>
      <c r="D150" s="156"/>
      <c r="E150" s="156"/>
      <c r="F150" s="156"/>
      <c r="G150" s="156"/>
      <c r="H150" s="156"/>
      <c r="I150" s="156"/>
      <c r="J150" s="156"/>
      <c r="K150" s="156"/>
      <c r="L150" s="156"/>
      <c r="M150" s="157"/>
      <c r="N150" s="156"/>
      <c r="O150" s="158"/>
      <c r="P150" s="158"/>
      <c r="Q150" s="159"/>
      <c r="R150" s="87"/>
      <c r="S150" s="87"/>
      <c r="T150" s="87"/>
      <c r="U150" s="87"/>
    </row>
    <row r="151" spans="3:21" s="144" customFormat="1" ht="16" customHeight="1">
      <c r="C151" s="156"/>
      <c r="D151" s="156"/>
      <c r="E151" s="156"/>
      <c r="F151" s="156"/>
      <c r="G151" s="156"/>
      <c r="H151" s="156"/>
      <c r="I151" s="156"/>
      <c r="J151" s="156"/>
      <c r="K151" s="156"/>
      <c r="L151" s="156"/>
      <c r="M151" s="157"/>
      <c r="N151" s="156"/>
      <c r="O151" s="158"/>
      <c r="P151" s="158"/>
      <c r="Q151" s="159"/>
      <c r="R151" s="87"/>
      <c r="S151" s="87"/>
      <c r="T151" s="87"/>
      <c r="U151" s="87"/>
    </row>
    <row r="152" spans="3:21" s="144" customFormat="1" ht="16" customHeight="1">
      <c r="C152" s="156"/>
      <c r="D152" s="156"/>
      <c r="E152" s="156"/>
      <c r="F152" s="156"/>
      <c r="G152" s="156"/>
      <c r="H152" s="156"/>
      <c r="I152" s="156"/>
      <c r="J152" s="156"/>
      <c r="K152" s="156"/>
      <c r="L152" s="156"/>
      <c r="M152" s="157"/>
      <c r="N152" s="156"/>
      <c r="O152" s="158"/>
      <c r="P152" s="158"/>
      <c r="Q152" s="159"/>
      <c r="R152" s="87"/>
      <c r="S152" s="87"/>
      <c r="T152" s="87"/>
      <c r="U152" s="87"/>
    </row>
    <row r="153" spans="3:21" s="144" customFormat="1" ht="16" customHeight="1">
      <c r="C153" s="156"/>
      <c r="D153" s="156"/>
      <c r="E153" s="156"/>
      <c r="F153" s="156"/>
      <c r="G153" s="156"/>
      <c r="H153" s="156"/>
      <c r="I153" s="156"/>
      <c r="J153" s="156"/>
      <c r="K153" s="156"/>
      <c r="L153" s="156"/>
      <c r="M153" s="157"/>
      <c r="N153" s="156"/>
      <c r="O153" s="158"/>
      <c r="P153" s="158"/>
      <c r="Q153" s="159"/>
      <c r="R153" s="87"/>
      <c r="S153" s="87"/>
      <c r="T153" s="87"/>
      <c r="U153" s="87"/>
    </row>
    <row r="154" spans="3:21" s="144" customFormat="1" ht="16" customHeight="1">
      <c r="C154" s="156"/>
      <c r="D154" s="156"/>
      <c r="E154" s="156"/>
      <c r="F154" s="156"/>
      <c r="G154" s="156"/>
      <c r="H154" s="156"/>
      <c r="I154" s="156"/>
      <c r="J154" s="156"/>
      <c r="K154" s="156"/>
      <c r="L154" s="156"/>
      <c r="M154" s="157"/>
      <c r="N154" s="156"/>
      <c r="O154" s="158"/>
      <c r="P154" s="158"/>
      <c r="Q154" s="159"/>
      <c r="R154" s="87"/>
      <c r="S154" s="87"/>
      <c r="T154" s="87"/>
      <c r="U154" s="87"/>
    </row>
    <row r="155" spans="3:21" s="144" customFormat="1" ht="16" customHeight="1">
      <c r="C155" s="156"/>
      <c r="D155" s="156"/>
      <c r="E155" s="156"/>
      <c r="F155" s="156"/>
      <c r="G155" s="156"/>
      <c r="H155" s="156"/>
      <c r="I155" s="156"/>
      <c r="J155" s="156"/>
      <c r="K155" s="156"/>
      <c r="L155" s="156"/>
      <c r="M155" s="157"/>
      <c r="N155" s="156"/>
      <c r="O155" s="158"/>
      <c r="P155" s="158"/>
      <c r="Q155" s="159"/>
      <c r="R155" s="87"/>
      <c r="S155" s="87"/>
      <c r="T155" s="87"/>
      <c r="U155" s="87"/>
    </row>
    <row r="156" spans="3:21" s="144" customFormat="1" ht="16" customHeight="1">
      <c r="C156" s="156"/>
      <c r="D156" s="156"/>
      <c r="E156" s="156"/>
      <c r="F156" s="156"/>
      <c r="G156" s="156"/>
      <c r="H156" s="156"/>
      <c r="I156" s="156"/>
      <c r="J156" s="156"/>
      <c r="K156" s="156"/>
      <c r="L156" s="156"/>
      <c r="M156" s="157"/>
      <c r="N156" s="156"/>
      <c r="O156" s="158"/>
      <c r="P156" s="158"/>
      <c r="Q156" s="159"/>
      <c r="R156" s="87"/>
      <c r="S156" s="87"/>
      <c r="T156" s="87"/>
      <c r="U156" s="87"/>
    </row>
    <row r="157" spans="3:21" s="144" customFormat="1" ht="16" customHeight="1">
      <c r="C157" s="156"/>
      <c r="D157" s="156"/>
      <c r="E157" s="156"/>
      <c r="F157" s="156"/>
      <c r="G157" s="156"/>
      <c r="H157" s="156"/>
      <c r="I157" s="156"/>
      <c r="J157" s="156"/>
      <c r="K157" s="156"/>
      <c r="L157" s="156"/>
      <c r="M157" s="157"/>
      <c r="N157" s="156"/>
      <c r="O157" s="158"/>
      <c r="P157" s="158"/>
      <c r="Q157" s="159"/>
      <c r="R157" s="87"/>
      <c r="S157" s="87"/>
      <c r="T157" s="87"/>
      <c r="U157" s="87"/>
    </row>
    <row r="158" spans="3:21" s="144" customFormat="1" ht="16" customHeight="1">
      <c r="C158" s="156"/>
      <c r="D158" s="156"/>
      <c r="E158" s="156"/>
      <c r="F158" s="156"/>
      <c r="G158" s="156"/>
      <c r="H158" s="156"/>
      <c r="I158" s="156"/>
      <c r="J158" s="156"/>
      <c r="K158" s="156"/>
      <c r="L158" s="156"/>
      <c r="M158" s="157"/>
      <c r="N158" s="156"/>
      <c r="O158" s="158"/>
      <c r="P158" s="158"/>
      <c r="Q158" s="159"/>
      <c r="R158" s="87"/>
      <c r="S158" s="87"/>
      <c r="T158" s="87"/>
      <c r="U158" s="87"/>
    </row>
    <row r="159" spans="3:21" s="144" customFormat="1" ht="16" customHeight="1">
      <c r="C159" s="156"/>
      <c r="D159" s="156"/>
      <c r="E159" s="156"/>
      <c r="F159" s="156"/>
      <c r="G159" s="156"/>
      <c r="H159" s="156"/>
      <c r="I159" s="156"/>
      <c r="J159" s="156"/>
      <c r="K159" s="156"/>
      <c r="L159" s="156"/>
      <c r="M159" s="157"/>
      <c r="N159" s="156"/>
      <c r="O159" s="158"/>
      <c r="P159" s="158"/>
      <c r="Q159" s="159"/>
      <c r="R159" s="87"/>
      <c r="S159" s="87"/>
      <c r="T159" s="87"/>
      <c r="U159" s="87"/>
    </row>
    <row r="160" spans="3:21" s="144" customFormat="1" ht="16" customHeight="1">
      <c r="C160" s="156"/>
      <c r="D160" s="156"/>
      <c r="E160" s="156"/>
      <c r="F160" s="156"/>
      <c r="G160" s="156"/>
      <c r="H160" s="156"/>
      <c r="I160" s="156"/>
      <c r="J160" s="156"/>
      <c r="K160" s="156"/>
      <c r="L160" s="156"/>
      <c r="M160" s="157"/>
      <c r="N160" s="156"/>
      <c r="O160" s="158"/>
      <c r="P160" s="158"/>
      <c r="Q160" s="159"/>
      <c r="R160" s="87"/>
      <c r="S160" s="87"/>
      <c r="T160" s="87"/>
      <c r="U160" s="87"/>
    </row>
    <row r="161" spans="3:21" s="144" customFormat="1" ht="16" customHeight="1">
      <c r="C161" s="156"/>
      <c r="D161" s="156"/>
      <c r="E161" s="156"/>
      <c r="F161" s="156"/>
      <c r="G161" s="156"/>
      <c r="H161" s="156"/>
      <c r="I161" s="156"/>
      <c r="J161" s="156"/>
      <c r="K161" s="156"/>
      <c r="L161" s="156"/>
      <c r="M161" s="157"/>
      <c r="N161" s="156"/>
      <c r="O161" s="158"/>
      <c r="P161" s="158"/>
      <c r="Q161" s="159"/>
      <c r="R161" s="87"/>
      <c r="S161" s="87"/>
      <c r="T161" s="87"/>
      <c r="U161" s="87"/>
    </row>
    <row r="162" spans="3:21" s="144" customFormat="1" ht="16" customHeight="1">
      <c r="C162" s="156"/>
      <c r="D162" s="156"/>
      <c r="E162" s="156"/>
      <c r="F162" s="156"/>
      <c r="G162" s="156"/>
      <c r="H162" s="156"/>
      <c r="I162" s="156"/>
      <c r="J162" s="156"/>
      <c r="K162" s="156"/>
      <c r="L162" s="156"/>
      <c r="M162" s="157"/>
      <c r="N162" s="156"/>
      <c r="O162" s="158"/>
      <c r="P162" s="158"/>
      <c r="Q162" s="159"/>
      <c r="R162" s="87"/>
      <c r="S162" s="87"/>
      <c r="T162" s="87"/>
      <c r="U162" s="87"/>
    </row>
    <row r="163" spans="3:21" s="144" customFormat="1" ht="16" customHeight="1">
      <c r="C163" s="156"/>
      <c r="D163" s="156"/>
      <c r="E163" s="156"/>
      <c r="F163" s="156"/>
      <c r="G163" s="156"/>
      <c r="H163" s="156"/>
      <c r="I163" s="156"/>
      <c r="J163" s="156"/>
      <c r="K163" s="156"/>
      <c r="L163" s="156"/>
      <c r="M163" s="157"/>
      <c r="N163" s="156"/>
      <c r="O163" s="158"/>
      <c r="P163" s="158"/>
      <c r="Q163" s="159"/>
      <c r="R163" s="87"/>
      <c r="S163" s="87"/>
      <c r="T163" s="87"/>
      <c r="U163" s="87"/>
    </row>
    <row r="164" spans="3:21" s="144" customFormat="1" ht="16" customHeight="1">
      <c r="C164" s="156"/>
      <c r="D164" s="156"/>
      <c r="E164" s="156"/>
      <c r="F164" s="156"/>
      <c r="G164" s="156"/>
      <c r="H164" s="156"/>
      <c r="I164" s="156"/>
      <c r="J164" s="156"/>
      <c r="K164" s="156"/>
      <c r="L164" s="156"/>
      <c r="M164" s="157"/>
      <c r="N164" s="156"/>
      <c r="O164" s="158"/>
      <c r="P164" s="158"/>
      <c r="Q164" s="159"/>
      <c r="R164" s="87"/>
      <c r="S164" s="87"/>
      <c r="T164" s="87"/>
      <c r="U164" s="87"/>
    </row>
    <row r="165" spans="3:21" s="144" customFormat="1" ht="16" customHeight="1">
      <c r="C165" s="156"/>
      <c r="D165" s="156"/>
      <c r="E165" s="156"/>
      <c r="F165" s="156"/>
      <c r="G165" s="156"/>
      <c r="H165" s="156"/>
      <c r="I165" s="156"/>
      <c r="J165" s="156"/>
      <c r="K165" s="156"/>
      <c r="L165" s="156"/>
      <c r="M165" s="157"/>
      <c r="N165" s="156"/>
      <c r="O165" s="158"/>
      <c r="P165" s="158"/>
      <c r="Q165" s="159"/>
      <c r="R165" s="87"/>
      <c r="S165" s="87"/>
      <c r="T165" s="87"/>
      <c r="U165" s="87"/>
    </row>
    <row r="166" spans="3:21" s="144" customFormat="1" ht="16" customHeight="1">
      <c r="C166" s="156"/>
      <c r="D166" s="156"/>
      <c r="E166" s="156"/>
      <c r="F166" s="156"/>
      <c r="G166" s="156"/>
      <c r="H166" s="156"/>
      <c r="I166" s="156"/>
      <c r="J166" s="156"/>
      <c r="K166" s="156"/>
      <c r="L166" s="156"/>
      <c r="M166" s="157"/>
      <c r="N166" s="156"/>
      <c r="O166" s="158"/>
      <c r="P166" s="158"/>
      <c r="Q166" s="159"/>
      <c r="R166" s="87"/>
      <c r="S166" s="87"/>
      <c r="T166" s="87"/>
      <c r="U166" s="87"/>
    </row>
    <row r="167" spans="3:21" s="144" customFormat="1" ht="16" customHeight="1">
      <c r="C167" s="156"/>
      <c r="D167" s="156"/>
      <c r="E167" s="156"/>
      <c r="F167" s="156"/>
      <c r="G167" s="156"/>
      <c r="H167" s="156"/>
      <c r="I167" s="156"/>
      <c r="J167" s="156"/>
      <c r="K167" s="156"/>
      <c r="L167" s="156"/>
      <c r="M167" s="157"/>
      <c r="N167" s="156"/>
      <c r="O167" s="158"/>
      <c r="P167" s="158"/>
      <c r="Q167" s="159"/>
      <c r="R167" s="87"/>
      <c r="S167" s="87"/>
      <c r="T167" s="87"/>
      <c r="U167" s="87"/>
    </row>
    <row r="168" spans="3:21" s="144" customFormat="1" ht="16" customHeight="1">
      <c r="C168" s="156"/>
      <c r="D168" s="156"/>
      <c r="E168" s="156"/>
      <c r="F168" s="156"/>
      <c r="G168" s="156"/>
      <c r="H168" s="156"/>
      <c r="I168" s="156"/>
      <c r="J168" s="156"/>
      <c r="K168" s="156"/>
      <c r="L168" s="156"/>
      <c r="M168" s="157"/>
      <c r="N168" s="156"/>
      <c r="O168" s="158"/>
      <c r="P168" s="158"/>
      <c r="Q168" s="159"/>
      <c r="R168" s="87"/>
      <c r="S168" s="87"/>
      <c r="T168" s="87"/>
      <c r="U168" s="87"/>
    </row>
    <row r="169" spans="3:21" s="144" customFormat="1" ht="16" customHeight="1">
      <c r="C169" s="156"/>
      <c r="D169" s="156"/>
      <c r="E169" s="156"/>
      <c r="F169" s="156"/>
      <c r="G169" s="156"/>
      <c r="H169" s="156"/>
      <c r="I169" s="156"/>
      <c r="J169" s="156"/>
      <c r="K169" s="156"/>
      <c r="L169" s="156"/>
      <c r="M169" s="157"/>
      <c r="N169" s="156"/>
      <c r="O169" s="158"/>
      <c r="P169" s="158"/>
      <c r="Q169" s="159"/>
      <c r="R169" s="87"/>
      <c r="S169" s="87"/>
      <c r="T169" s="87"/>
      <c r="U169" s="87"/>
    </row>
    <row r="170" spans="3:21" s="144" customFormat="1" ht="16" customHeight="1">
      <c r="C170" s="156"/>
      <c r="D170" s="156"/>
      <c r="E170" s="156"/>
      <c r="F170" s="156"/>
      <c r="G170" s="156"/>
      <c r="H170" s="156"/>
      <c r="I170" s="156"/>
      <c r="J170" s="156"/>
      <c r="K170" s="156"/>
      <c r="L170" s="156"/>
      <c r="M170" s="157"/>
      <c r="N170" s="156"/>
      <c r="O170" s="158"/>
      <c r="P170" s="158"/>
      <c r="Q170" s="159"/>
      <c r="R170" s="87"/>
      <c r="S170" s="87"/>
      <c r="T170" s="87"/>
      <c r="U170" s="87"/>
    </row>
    <row r="171" spans="3:21" s="144" customFormat="1" ht="16" customHeight="1">
      <c r="C171" s="156"/>
      <c r="D171" s="156"/>
      <c r="E171" s="156"/>
      <c r="F171" s="156"/>
      <c r="G171" s="156"/>
      <c r="H171" s="156"/>
      <c r="I171" s="156"/>
      <c r="J171" s="156"/>
      <c r="K171" s="156"/>
      <c r="L171" s="156"/>
      <c r="M171" s="157"/>
      <c r="N171" s="156"/>
      <c r="O171" s="158"/>
      <c r="P171" s="158"/>
      <c r="Q171" s="159"/>
      <c r="R171" s="87"/>
      <c r="S171" s="87"/>
      <c r="T171" s="87"/>
      <c r="U171" s="87"/>
    </row>
    <row r="172" spans="3:21" s="144" customFormat="1" ht="16" customHeight="1">
      <c r="C172" s="156"/>
      <c r="D172" s="156"/>
      <c r="E172" s="156"/>
      <c r="F172" s="156"/>
      <c r="G172" s="156"/>
      <c r="H172" s="156"/>
      <c r="I172" s="156"/>
      <c r="J172" s="156"/>
      <c r="K172" s="156"/>
      <c r="L172" s="156"/>
      <c r="M172" s="157"/>
      <c r="N172" s="156"/>
      <c r="O172" s="158"/>
      <c r="P172" s="158"/>
      <c r="Q172" s="159"/>
      <c r="R172" s="87"/>
      <c r="S172" s="87"/>
      <c r="T172" s="87"/>
      <c r="U172" s="87"/>
    </row>
    <row r="173" spans="3:21" s="144" customFormat="1" ht="16" customHeight="1">
      <c r="C173" s="156"/>
      <c r="D173" s="156"/>
      <c r="E173" s="156"/>
      <c r="F173" s="156"/>
      <c r="G173" s="156"/>
      <c r="H173" s="156"/>
      <c r="I173" s="156"/>
      <c r="J173" s="156"/>
      <c r="K173" s="156"/>
      <c r="L173" s="156"/>
      <c r="M173" s="157"/>
      <c r="N173" s="156"/>
      <c r="O173" s="158"/>
      <c r="P173" s="158"/>
      <c r="Q173" s="159"/>
      <c r="R173" s="87"/>
      <c r="S173" s="87"/>
      <c r="T173" s="87"/>
      <c r="U173" s="87"/>
    </row>
    <row r="174" spans="3:21" s="144" customFormat="1" ht="16" customHeight="1">
      <c r="C174" s="156"/>
      <c r="D174" s="156"/>
      <c r="E174" s="156"/>
      <c r="F174" s="156"/>
      <c r="G174" s="156"/>
      <c r="H174" s="156"/>
      <c r="I174" s="156"/>
      <c r="J174" s="156"/>
      <c r="K174" s="156"/>
      <c r="L174" s="156"/>
      <c r="M174" s="157"/>
      <c r="N174" s="156"/>
      <c r="O174" s="158"/>
      <c r="P174" s="158"/>
      <c r="Q174" s="159"/>
      <c r="R174" s="87"/>
      <c r="S174" s="87"/>
      <c r="T174" s="87"/>
      <c r="U174" s="87"/>
    </row>
    <row r="175" spans="3:21" s="144" customFormat="1" ht="16" customHeight="1">
      <c r="C175" s="156"/>
      <c r="D175" s="156"/>
      <c r="E175" s="156"/>
      <c r="F175" s="156"/>
      <c r="G175" s="156"/>
      <c r="H175" s="156"/>
      <c r="I175" s="156"/>
      <c r="J175" s="156"/>
      <c r="K175" s="156"/>
      <c r="L175" s="156"/>
      <c r="M175" s="157"/>
      <c r="N175" s="156"/>
      <c r="O175" s="158"/>
      <c r="P175" s="158"/>
      <c r="Q175" s="159"/>
      <c r="R175" s="87"/>
      <c r="S175" s="87"/>
      <c r="T175" s="87"/>
      <c r="U175" s="87"/>
    </row>
    <row r="176" spans="3:21" s="144" customFormat="1" ht="16" customHeight="1">
      <c r="C176" s="156"/>
      <c r="D176" s="156"/>
      <c r="E176" s="156"/>
      <c r="F176" s="156"/>
      <c r="G176" s="156"/>
      <c r="H176" s="156"/>
      <c r="I176" s="156"/>
      <c r="J176" s="156"/>
      <c r="K176" s="156"/>
      <c r="L176" s="156"/>
      <c r="M176" s="157"/>
      <c r="N176" s="156"/>
      <c r="O176" s="158"/>
      <c r="P176" s="158"/>
      <c r="Q176" s="159"/>
      <c r="R176" s="87"/>
      <c r="S176" s="87"/>
      <c r="T176" s="87"/>
      <c r="U176" s="87"/>
    </row>
    <row r="177" spans="3:21" s="144" customFormat="1" ht="16" customHeight="1">
      <c r="C177" s="156"/>
      <c r="D177" s="156"/>
      <c r="E177" s="156"/>
      <c r="F177" s="156"/>
      <c r="G177" s="156"/>
      <c r="H177" s="156"/>
      <c r="I177" s="156"/>
      <c r="J177" s="156"/>
      <c r="K177" s="156"/>
      <c r="L177" s="156"/>
      <c r="M177" s="157"/>
      <c r="N177" s="156"/>
      <c r="O177" s="158"/>
      <c r="P177" s="158"/>
      <c r="Q177" s="159"/>
      <c r="R177" s="87"/>
      <c r="S177" s="87"/>
      <c r="T177" s="87"/>
      <c r="U177" s="87"/>
    </row>
    <row r="178" spans="3:21" s="144" customFormat="1" ht="16" customHeight="1">
      <c r="C178" s="156"/>
      <c r="D178" s="156"/>
      <c r="E178" s="156"/>
      <c r="F178" s="156"/>
      <c r="G178" s="156"/>
      <c r="H178" s="156"/>
      <c r="I178" s="156"/>
      <c r="J178" s="156"/>
      <c r="K178" s="156"/>
      <c r="L178" s="156"/>
      <c r="M178" s="157"/>
      <c r="N178" s="156"/>
      <c r="O178" s="158"/>
      <c r="P178" s="158"/>
      <c r="Q178" s="159"/>
      <c r="R178" s="87"/>
      <c r="S178" s="87"/>
      <c r="T178" s="87"/>
      <c r="U178" s="87"/>
    </row>
    <row r="179" spans="3:21" s="144" customFormat="1" ht="16" customHeight="1">
      <c r="C179" s="156"/>
      <c r="D179" s="156"/>
      <c r="E179" s="156"/>
      <c r="F179" s="156"/>
      <c r="G179" s="156"/>
      <c r="H179" s="156"/>
      <c r="I179" s="156"/>
      <c r="J179" s="156"/>
      <c r="K179" s="156"/>
      <c r="L179" s="156"/>
      <c r="M179" s="157"/>
      <c r="N179" s="156"/>
      <c r="O179" s="158"/>
      <c r="P179" s="158"/>
      <c r="Q179" s="159"/>
      <c r="R179" s="87"/>
      <c r="S179" s="87"/>
      <c r="T179" s="87"/>
      <c r="U179" s="87"/>
    </row>
    <row r="180" spans="3:21" s="144" customFormat="1" ht="16" customHeight="1">
      <c r="C180" s="156"/>
      <c r="D180" s="156"/>
      <c r="E180" s="156"/>
      <c r="F180" s="156"/>
      <c r="G180" s="156"/>
      <c r="H180" s="156"/>
      <c r="I180" s="156"/>
      <c r="J180" s="156"/>
      <c r="K180" s="156"/>
      <c r="L180" s="156"/>
      <c r="M180" s="157"/>
      <c r="N180" s="156"/>
      <c r="O180" s="158"/>
      <c r="P180" s="158"/>
      <c r="Q180" s="159"/>
      <c r="R180" s="87"/>
      <c r="S180" s="87"/>
      <c r="T180" s="87"/>
      <c r="U180" s="87"/>
    </row>
    <row r="181" spans="3:21" s="144" customFormat="1" ht="16" customHeight="1">
      <c r="C181" s="156"/>
      <c r="D181" s="156"/>
      <c r="E181" s="156"/>
      <c r="F181" s="156"/>
      <c r="G181" s="156"/>
      <c r="H181" s="156"/>
      <c r="I181" s="156"/>
      <c r="J181" s="156"/>
      <c r="K181" s="156"/>
      <c r="L181" s="156"/>
      <c r="M181" s="157"/>
      <c r="N181" s="156"/>
      <c r="O181" s="158"/>
      <c r="P181" s="158"/>
      <c r="Q181" s="159"/>
      <c r="R181" s="87"/>
      <c r="S181" s="87"/>
      <c r="T181" s="87"/>
      <c r="U181" s="87"/>
    </row>
    <row r="182" spans="3:21" s="144" customFormat="1" ht="16" customHeight="1">
      <c r="C182" s="156"/>
      <c r="D182" s="156"/>
      <c r="E182" s="156"/>
      <c r="F182" s="156"/>
      <c r="G182" s="156"/>
      <c r="H182" s="156"/>
      <c r="I182" s="156"/>
      <c r="J182" s="156"/>
      <c r="K182" s="156"/>
      <c r="L182" s="156"/>
      <c r="M182" s="157"/>
      <c r="N182" s="156"/>
      <c r="O182" s="158"/>
      <c r="P182" s="158"/>
      <c r="Q182" s="159"/>
      <c r="R182" s="87"/>
      <c r="S182" s="87"/>
      <c r="T182" s="87"/>
      <c r="U182" s="87"/>
    </row>
    <row r="183" spans="3:21" s="144" customFormat="1" ht="16" customHeight="1">
      <c r="C183" s="156"/>
      <c r="D183" s="156"/>
      <c r="E183" s="156"/>
      <c r="F183" s="156"/>
      <c r="G183" s="156"/>
      <c r="H183" s="156"/>
      <c r="I183" s="156"/>
      <c r="J183" s="156"/>
      <c r="K183" s="156"/>
      <c r="L183" s="156"/>
      <c r="M183" s="157"/>
      <c r="N183" s="156"/>
      <c r="O183" s="158"/>
      <c r="P183" s="158"/>
      <c r="Q183" s="159"/>
      <c r="R183" s="87"/>
      <c r="S183" s="87"/>
      <c r="T183" s="87"/>
      <c r="U183" s="87"/>
    </row>
    <row r="184" spans="3:21" s="144" customFormat="1" ht="16" customHeight="1">
      <c r="C184" s="156"/>
      <c r="D184" s="156"/>
      <c r="E184" s="156"/>
      <c r="F184" s="156"/>
      <c r="G184" s="156"/>
      <c r="H184" s="156"/>
      <c r="I184" s="156"/>
      <c r="J184" s="156"/>
      <c r="K184" s="156"/>
      <c r="L184" s="156"/>
      <c r="M184" s="157"/>
      <c r="N184" s="156"/>
      <c r="O184" s="158"/>
      <c r="P184" s="158"/>
      <c r="Q184" s="159"/>
      <c r="R184" s="87"/>
      <c r="S184" s="87"/>
      <c r="T184" s="87"/>
      <c r="U184" s="87"/>
    </row>
    <row r="185" spans="3:21" s="144" customFormat="1" ht="16" customHeight="1">
      <c r="C185" s="156"/>
      <c r="D185" s="156"/>
      <c r="E185" s="156"/>
      <c r="F185" s="156"/>
      <c r="G185" s="156"/>
      <c r="H185" s="156"/>
      <c r="I185" s="156"/>
      <c r="J185" s="156"/>
      <c r="K185" s="156"/>
      <c r="L185" s="156"/>
      <c r="M185" s="157"/>
      <c r="N185" s="156"/>
      <c r="O185" s="158"/>
      <c r="P185" s="158"/>
      <c r="Q185" s="159"/>
      <c r="R185" s="87"/>
      <c r="S185" s="87"/>
      <c r="T185" s="87"/>
      <c r="U185" s="87"/>
    </row>
    <row r="186" spans="3:21" s="144" customFormat="1" ht="16" customHeight="1">
      <c r="C186" s="156"/>
      <c r="D186" s="156"/>
      <c r="E186" s="156"/>
      <c r="F186" s="156"/>
      <c r="G186" s="156"/>
      <c r="H186" s="156"/>
      <c r="I186" s="156"/>
      <c r="J186" s="156"/>
      <c r="K186" s="156"/>
      <c r="L186" s="156"/>
      <c r="M186" s="157"/>
      <c r="N186" s="156"/>
      <c r="O186" s="158"/>
      <c r="P186" s="158"/>
      <c r="Q186" s="159"/>
      <c r="R186" s="87"/>
      <c r="S186" s="87"/>
      <c r="T186" s="87"/>
      <c r="U186" s="87"/>
    </row>
    <row r="187" spans="3:21" s="144" customFormat="1" ht="16" customHeight="1">
      <c r="C187" s="156"/>
      <c r="D187" s="156"/>
      <c r="E187" s="156"/>
      <c r="F187" s="156"/>
      <c r="G187" s="156"/>
      <c r="H187" s="156"/>
      <c r="I187" s="156"/>
      <c r="J187" s="156"/>
      <c r="K187" s="156"/>
      <c r="L187" s="156"/>
      <c r="M187" s="157"/>
      <c r="N187" s="156"/>
      <c r="O187" s="158"/>
      <c r="P187" s="158"/>
      <c r="Q187" s="159"/>
      <c r="R187" s="87"/>
      <c r="S187" s="87"/>
      <c r="T187" s="87"/>
      <c r="U187" s="87"/>
    </row>
    <row r="188" spans="3:21" s="144" customFormat="1" ht="16" customHeight="1">
      <c r="C188" s="156"/>
      <c r="D188" s="156"/>
      <c r="E188" s="156"/>
      <c r="F188" s="156"/>
      <c r="G188" s="156"/>
      <c r="H188" s="156"/>
      <c r="I188" s="156"/>
      <c r="J188" s="156"/>
      <c r="K188" s="156"/>
      <c r="L188" s="156"/>
      <c r="M188" s="157"/>
      <c r="N188" s="156"/>
      <c r="O188" s="158"/>
      <c r="P188" s="158"/>
      <c r="Q188" s="159"/>
      <c r="R188" s="87"/>
      <c r="S188" s="87"/>
      <c r="T188" s="87"/>
      <c r="U188" s="87"/>
    </row>
    <row r="189" spans="3:21" s="144" customFormat="1" ht="16" customHeight="1">
      <c r="C189" s="156"/>
      <c r="D189" s="156"/>
      <c r="E189" s="156"/>
      <c r="F189" s="156"/>
      <c r="G189" s="156"/>
      <c r="H189" s="156"/>
      <c r="I189" s="156"/>
      <c r="J189" s="156"/>
      <c r="K189" s="156"/>
      <c r="L189" s="156"/>
      <c r="M189" s="157"/>
      <c r="N189" s="156"/>
      <c r="O189" s="158"/>
      <c r="P189" s="158"/>
      <c r="Q189" s="159"/>
      <c r="R189" s="87"/>
      <c r="S189" s="87"/>
      <c r="T189" s="87"/>
      <c r="U189" s="87"/>
    </row>
    <row r="190" spans="3:21" s="144" customFormat="1" ht="16" customHeight="1">
      <c r="C190" s="156"/>
      <c r="D190" s="156"/>
      <c r="E190" s="156"/>
      <c r="F190" s="156"/>
      <c r="G190" s="156"/>
      <c r="H190" s="156"/>
      <c r="I190" s="156"/>
      <c r="J190" s="156"/>
      <c r="K190" s="156"/>
      <c r="L190" s="156"/>
      <c r="M190" s="157"/>
      <c r="N190" s="156"/>
      <c r="O190" s="158"/>
      <c r="P190" s="158"/>
      <c r="Q190" s="159"/>
      <c r="R190" s="87"/>
      <c r="S190" s="87"/>
      <c r="T190" s="87"/>
      <c r="U190" s="87"/>
    </row>
    <row r="191" spans="3:21" s="144" customFormat="1" ht="16" customHeight="1">
      <c r="C191" s="156"/>
      <c r="D191" s="156"/>
      <c r="E191" s="156"/>
      <c r="F191" s="156"/>
      <c r="G191" s="156"/>
      <c r="H191" s="156"/>
      <c r="I191" s="156"/>
      <c r="J191" s="156"/>
      <c r="K191" s="156"/>
      <c r="L191" s="156"/>
      <c r="M191" s="157"/>
      <c r="N191" s="156"/>
      <c r="O191" s="158"/>
      <c r="P191" s="158"/>
      <c r="Q191" s="159"/>
      <c r="R191" s="87"/>
      <c r="S191" s="87"/>
      <c r="T191" s="87"/>
      <c r="U191" s="87"/>
    </row>
    <row r="192" spans="3:21" s="144" customFormat="1" ht="16" customHeight="1">
      <c r="C192" s="156"/>
      <c r="D192" s="156"/>
      <c r="E192" s="156"/>
      <c r="F192" s="156"/>
      <c r="G192" s="156"/>
      <c r="H192" s="156"/>
      <c r="I192" s="156"/>
      <c r="J192" s="156"/>
      <c r="K192" s="156"/>
      <c r="L192" s="156"/>
      <c r="M192" s="157"/>
      <c r="N192" s="156"/>
      <c r="O192" s="158"/>
      <c r="P192" s="158"/>
      <c r="Q192" s="159"/>
      <c r="R192" s="87"/>
      <c r="S192" s="87"/>
      <c r="T192" s="87"/>
      <c r="U192" s="87"/>
    </row>
    <row r="193" spans="3:21" s="144" customFormat="1" ht="16" customHeight="1">
      <c r="C193" s="156"/>
      <c r="D193" s="156"/>
      <c r="E193" s="156"/>
      <c r="F193" s="156"/>
      <c r="G193" s="156"/>
      <c r="H193" s="156"/>
      <c r="I193" s="156"/>
      <c r="J193" s="156"/>
      <c r="K193" s="156"/>
      <c r="L193" s="156"/>
      <c r="M193" s="157"/>
      <c r="N193" s="156"/>
      <c r="O193" s="158"/>
      <c r="P193" s="158"/>
      <c r="Q193" s="159"/>
      <c r="R193" s="87"/>
      <c r="S193" s="87"/>
      <c r="T193" s="87"/>
      <c r="U193" s="87"/>
    </row>
    <row r="194" spans="3:21" s="144" customFormat="1" ht="16" customHeight="1">
      <c r="C194" s="156"/>
      <c r="D194" s="156"/>
      <c r="E194" s="156"/>
      <c r="F194" s="156"/>
      <c r="G194" s="156"/>
      <c r="H194" s="156"/>
      <c r="I194" s="156"/>
      <c r="J194" s="156"/>
      <c r="K194" s="156"/>
      <c r="L194" s="156"/>
      <c r="M194" s="157"/>
      <c r="N194" s="156"/>
      <c r="O194" s="158"/>
      <c r="P194" s="158"/>
      <c r="Q194" s="159"/>
      <c r="R194" s="87"/>
      <c r="S194" s="87"/>
      <c r="T194" s="87"/>
      <c r="U194" s="87"/>
    </row>
    <row r="195" spans="3:21" s="144" customFormat="1" ht="16" customHeight="1">
      <c r="C195" s="156"/>
      <c r="D195" s="156"/>
      <c r="E195" s="156"/>
      <c r="F195" s="156"/>
      <c r="G195" s="156"/>
      <c r="H195" s="156"/>
      <c r="I195" s="156"/>
      <c r="J195" s="156"/>
      <c r="K195" s="156"/>
      <c r="L195" s="156"/>
      <c r="M195" s="157"/>
      <c r="N195" s="156"/>
      <c r="O195" s="158"/>
      <c r="P195" s="158"/>
      <c r="Q195" s="159"/>
      <c r="R195" s="87"/>
      <c r="S195" s="87"/>
      <c r="T195" s="87"/>
      <c r="U195" s="87"/>
    </row>
    <row r="196" spans="3:21" s="144" customFormat="1" ht="16" customHeight="1">
      <c r="C196" s="156"/>
      <c r="D196" s="156"/>
      <c r="E196" s="156"/>
      <c r="F196" s="156"/>
      <c r="G196" s="156"/>
      <c r="H196" s="156"/>
      <c r="I196" s="156"/>
      <c r="J196" s="156"/>
      <c r="K196" s="156"/>
      <c r="L196" s="156"/>
      <c r="M196" s="157"/>
      <c r="N196" s="156"/>
      <c r="O196" s="158"/>
      <c r="P196" s="158"/>
      <c r="Q196" s="159"/>
      <c r="R196" s="87"/>
      <c r="S196" s="87"/>
      <c r="T196" s="87"/>
      <c r="U196" s="87"/>
    </row>
    <row r="197" spans="3:21" s="144" customFormat="1" ht="16" customHeight="1">
      <c r="C197" s="156"/>
      <c r="D197" s="156"/>
      <c r="E197" s="156"/>
      <c r="F197" s="156"/>
      <c r="G197" s="156"/>
      <c r="H197" s="156"/>
      <c r="I197" s="156"/>
      <c r="J197" s="156"/>
      <c r="K197" s="156"/>
      <c r="L197" s="156"/>
      <c r="M197" s="157"/>
      <c r="N197" s="156"/>
      <c r="O197" s="158"/>
      <c r="P197" s="158"/>
      <c r="Q197" s="159"/>
      <c r="R197" s="87"/>
      <c r="S197" s="87"/>
      <c r="T197" s="87"/>
      <c r="U197" s="87"/>
    </row>
    <row r="198" spans="3:21" s="144" customFormat="1" ht="16" customHeight="1">
      <c r="C198" s="156"/>
      <c r="D198" s="156"/>
      <c r="E198" s="156"/>
      <c r="F198" s="156"/>
      <c r="G198" s="156"/>
      <c r="H198" s="156"/>
      <c r="I198" s="156"/>
      <c r="J198" s="156"/>
      <c r="K198" s="156"/>
      <c r="L198" s="156"/>
      <c r="M198" s="157"/>
      <c r="N198" s="156"/>
      <c r="O198" s="158"/>
      <c r="P198" s="158"/>
      <c r="Q198" s="159"/>
      <c r="R198" s="87"/>
      <c r="S198" s="87"/>
      <c r="T198" s="87"/>
      <c r="U198" s="87"/>
    </row>
    <row r="199" spans="3:21" s="144" customFormat="1" ht="16" customHeight="1">
      <c r="C199" s="156"/>
      <c r="D199" s="156"/>
      <c r="E199" s="156"/>
      <c r="F199" s="156"/>
      <c r="G199" s="156"/>
      <c r="H199" s="156"/>
      <c r="I199" s="156"/>
      <c r="J199" s="156"/>
      <c r="K199" s="156"/>
      <c r="L199" s="156"/>
      <c r="M199" s="157"/>
      <c r="N199" s="156"/>
      <c r="O199" s="158"/>
      <c r="P199" s="158"/>
      <c r="Q199" s="159"/>
      <c r="R199" s="87"/>
      <c r="S199" s="87"/>
      <c r="T199" s="87"/>
      <c r="U199" s="87"/>
    </row>
    <row r="200" spans="3:21" s="144" customFormat="1" ht="16" customHeight="1">
      <c r="C200" s="156"/>
      <c r="D200" s="156"/>
      <c r="E200" s="156"/>
      <c r="F200" s="156"/>
      <c r="G200" s="156"/>
      <c r="H200" s="156"/>
      <c r="I200" s="156"/>
      <c r="J200" s="156"/>
      <c r="K200" s="156"/>
      <c r="L200" s="156"/>
      <c r="M200" s="157"/>
      <c r="N200" s="156"/>
      <c r="O200" s="158"/>
      <c r="P200" s="158"/>
      <c r="Q200" s="159"/>
      <c r="R200" s="87"/>
      <c r="S200" s="87"/>
      <c r="T200" s="87"/>
      <c r="U200" s="87"/>
    </row>
    <row r="201" spans="3:21" s="144" customFormat="1" ht="16" customHeight="1">
      <c r="C201" s="156"/>
      <c r="D201" s="156"/>
      <c r="E201" s="156"/>
      <c r="F201" s="156"/>
      <c r="G201" s="156"/>
      <c r="H201" s="156"/>
      <c r="I201" s="156"/>
      <c r="J201" s="156"/>
      <c r="K201" s="156"/>
      <c r="L201" s="156"/>
      <c r="M201" s="157"/>
      <c r="N201" s="156"/>
      <c r="O201" s="158"/>
      <c r="P201" s="158"/>
      <c r="Q201" s="159"/>
      <c r="R201" s="87"/>
      <c r="S201" s="87"/>
      <c r="T201" s="87"/>
      <c r="U201" s="87"/>
    </row>
    <row r="202" spans="3:21" s="144" customFormat="1" ht="16" customHeight="1">
      <c r="C202" s="156"/>
      <c r="D202" s="156"/>
      <c r="E202" s="156"/>
      <c r="F202" s="156"/>
      <c r="G202" s="156"/>
      <c r="H202" s="156"/>
      <c r="I202" s="156"/>
      <c r="J202" s="156"/>
      <c r="K202" s="156"/>
      <c r="L202" s="156"/>
      <c r="M202" s="157"/>
      <c r="N202" s="156"/>
      <c r="O202" s="158"/>
      <c r="P202" s="158"/>
      <c r="Q202" s="159"/>
      <c r="R202" s="87"/>
      <c r="S202" s="87"/>
      <c r="T202" s="87"/>
      <c r="U202" s="87"/>
    </row>
    <row r="203" spans="3:21" s="144" customFormat="1" ht="16" customHeight="1">
      <c r="C203" s="156"/>
      <c r="D203" s="156"/>
      <c r="E203" s="156"/>
      <c r="F203" s="156"/>
      <c r="G203" s="156"/>
      <c r="H203" s="156"/>
      <c r="I203" s="156"/>
      <c r="J203" s="156"/>
      <c r="K203" s="156"/>
      <c r="L203" s="156"/>
      <c r="M203" s="157"/>
      <c r="N203" s="156"/>
      <c r="O203" s="158"/>
      <c r="P203" s="158"/>
      <c r="Q203" s="159"/>
      <c r="R203" s="87"/>
      <c r="S203" s="87"/>
      <c r="T203" s="87"/>
      <c r="U203" s="87"/>
    </row>
    <row r="204" spans="3:21" s="144" customFormat="1" ht="16" customHeight="1">
      <c r="C204" s="156"/>
      <c r="D204" s="156"/>
      <c r="E204" s="156"/>
      <c r="F204" s="156"/>
      <c r="G204" s="156"/>
      <c r="H204" s="156"/>
      <c r="I204" s="156"/>
      <c r="J204" s="156"/>
      <c r="K204" s="156"/>
      <c r="L204" s="156"/>
      <c r="M204" s="157"/>
      <c r="N204" s="156"/>
      <c r="O204" s="158"/>
      <c r="P204" s="158"/>
      <c r="Q204" s="159"/>
      <c r="R204" s="87"/>
      <c r="S204" s="87"/>
      <c r="T204" s="87"/>
      <c r="U204" s="87"/>
    </row>
    <row r="205" spans="3:21" s="144" customFormat="1" ht="16" customHeight="1">
      <c r="C205" s="156"/>
      <c r="D205" s="156"/>
      <c r="E205" s="156"/>
      <c r="F205" s="156"/>
      <c r="G205" s="156"/>
      <c r="H205" s="156"/>
      <c r="I205" s="156"/>
      <c r="J205" s="156"/>
      <c r="K205" s="156"/>
      <c r="L205" s="156"/>
      <c r="M205" s="157"/>
      <c r="N205" s="156"/>
      <c r="O205" s="158"/>
      <c r="P205" s="158"/>
      <c r="Q205" s="159"/>
      <c r="R205" s="87"/>
      <c r="S205" s="87"/>
      <c r="T205" s="87"/>
      <c r="U205" s="87"/>
    </row>
    <row r="206" spans="3:21" s="144" customFormat="1" ht="16" customHeight="1">
      <c r="C206" s="156"/>
      <c r="D206" s="156"/>
      <c r="E206" s="156"/>
      <c r="F206" s="156"/>
      <c r="G206" s="156"/>
      <c r="H206" s="156"/>
      <c r="I206" s="156"/>
      <c r="J206" s="156"/>
      <c r="K206" s="156"/>
      <c r="L206" s="156"/>
      <c r="M206" s="157"/>
      <c r="N206" s="156"/>
      <c r="O206" s="158"/>
      <c r="P206" s="158"/>
      <c r="Q206" s="159"/>
      <c r="R206" s="87"/>
      <c r="S206" s="87"/>
      <c r="T206" s="87"/>
      <c r="U206" s="87"/>
    </row>
    <row r="207" spans="3:21" s="144" customFormat="1" ht="16" customHeight="1">
      <c r="C207" s="156"/>
      <c r="D207" s="156"/>
      <c r="E207" s="156"/>
      <c r="F207" s="156"/>
      <c r="G207" s="156"/>
      <c r="H207" s="156"/>
      <c r="I207" s="156"/>
      <c r="J207" s="156"/>
      <c r="K207" s="156"/>
      <c r="L207" s="156"/>
      <c r="M207" s="157"/>
      <c r="N207" s="156"/>
      <c r="O207" s="158"/>
      <c r="P207" s="158"/>
      <c r="Q207" s="159"/>
      <c r="R207" s="87"/>
      <c r="S207" s="87"/>
      <c r="T207" s="87"/>
      <c r="U207" s="87"/>
    </row>
    <row r="208" spans="3:21" s="144" customFormat="1" ht="16" customHeight="1">
      <c r="C208" s="156"/>
      <c r="D208" s="156"/>
      <c r="E208" s="156"/>
      <c r="F208" s="156"/>
      <c r="G208" s="156"/>
      <c r="H208" s="156"/>
      <c r="I208" s="156"/>
      <c r="J208" s="156"/>
      <c r="K208" s="156"/>
      <c r="L208" s="156"/>
      <c r="M208" s="157"/>
      <c r="N208" s="156"/>
      <c r="O208" s="158"/>
      <c r="P208" s="158"/>
      <c r="Q208" s="159"/>
      <c r="R208" s="87"/>
      <c r="S208" s="87"/>
      <c r="T208" s="87"/>
      <c r="U208" s="87"/>
    </row>
    <row r="209" spans="3:21" s="144" customFormat="1" ht="16" customHeight="1">
      <c r="C209" s="156"/>
      <c r="D209" s="156"/>
      <c r="E209" s="156"/>
      <c r="F209" s="156"/>
      <c r="G209" s="156"/>
      <c r="H209" s="156"/>
      <c r="I209" s="156"/>
      <c r="J209" s="156"/>
      <c r="K209" s="156"/>
      <c r="L209" s="156"/>
      <c r="M209" s="157"/>
      <c r="N209" s="156"/>
      <c r="O209" s="158"/>
      <c r="P209" s="158"/>
      <c r="Q209" s="159"/>
      <c r="R209" s="87"/>
      <c r="S209" s="87"/>
      <c r="T209" s="87"/>
      <c r="U209" s="87"/>
    </row>
    <row r="210" spans="3:21" s="144" customFormat="1" ht="16" customHeight="1">
      <c r="C210" s="156"/>
      <c r="D210" s="156"/>
      <c r="E210" s="156"/>
      <c r="F210" s="156"/>
      <c r="G210" s="156"/>
      <c r="H210" s="156"/>
      <c r="I210" s="156"/>
      <c r="J210" s="156"/>
      <c r="K210" s="156"/>
      <c r="L210" s="156"/>
      <c r="M210" s="157"/>
      <c r="N210" s="156"/>
      <c r="O210" s="158"/>
      <c r="P210" s="158"/>
      <c r="Q210" s="159"/>
      <c r="R210" s="87"/>
      <c r="S210" s="87"/>
      <c r="T210" s="87"/>
      <c r="U210" s="87"/>
    </row>
    <row r="211" spans="3:21" s="144" customFormat="1" ht="16" customHeight="1">
      <c r="C211" s="156"/>
      <c r="D211" s="156"/>
      <c r="E211" s="156"/>
      <c r="F211" s="156"/>
      <c r="G211" s="156"/>
      <c r="H211" s="156"/>
      <c r="I211" s="156"/>
      <c r="J211" s="156"/>
      <c r="K211" s="156"/>
      <c r="L211" s="156"/>
      <c r="M211" s="157"/>
      <c r="N211" s="156"/>
      <c r="O211" s="158"/>
      <c r="P211" s="158"/>
      <c r="Q211" s="159"/>
      <c r="R211" s="87"/>
      <c r="S211" s="87"/>
      <c r="T211" s="87"/>
      <c r="U211" s="87"/>
    </row>
    <row r="212" spans="3:21" s="144" customFormat="1" ht="16" customHeight="1">
      <c r="C212" s="156"/>
      <c r="D212" s="156"/>
      <c r="E212" s="156"/>
      <c r="F212" s="156"/>
      <c r="G212" s="156"/>
      <c r="H212" s="156"/>
      <c r="I212" s="156"/>
      <c r="J212" s="156"/>
      <c r="K212" s="156"/>
      <c r="L212" s="156"/>
      <c r="M212" s="157"/>
      <c r="N212" s="156"/>
      <c r="O212" s="158"/>
      <c r="P212" s="158"/>
      <c r="Q212" s="159"/>
      <c r="R212" s="87"/>
      <c r="S212" s="87"/>
      <c r="T212" s="87"/>
      <c r="U212" s="87"/>
    </row>
    <row r="213" spans="3:21" s="144" customFormat="1" ht="16" customHeight="1">
      <c r="C213" s="156"/>
      <c r="D213" s="156"/>
      <c r="E213" s="156"/>
      <c r="F213" s="156"/>
      <c r="G213" s="156"/>
      <c r="H213" s="156"/>
      <c r="I213" s="156"/>
      <c r="J213" s="156"/>
      <c r="K213" s="156"/>
      <c r="L213" s="156"/>
      <c r="M213" s="157"/>
      <c r="N213" s="156"/>
      <c r="O213" s="158"/>
      <c r="P213" s="158"/>
      <c r="Q213" s="159"/>
      <c r="R213" s="87"/>
      <c r="S213" s="87"/>
      <c r="T213" s="87"/>
      <c r="U213" s="87"/>
    </row>
    <row r="214" spans="3:21" s="144" customFormat="1" ht="16" customHeight="1">
      <c r="C214" s="156"/>
      <c r="D214" s="156"/>
      <c r="E214" s="156"/>
      <c r="F214" s="156"/>
      <c r="G214" s="156"/>
      <c r="H214" s="156"/>
      <c r="I214" s="156"/>
      <c r="J214" s="156"/>
      <c r="K214" s="156"/>
      <c r="L214" s="156"/>
      <c r="M214" s="157"/>
      <c r="N214" s="156"/>
      <c r="O214" s="158"/>
      <c r="P214" s="158"/>
      <c r="Q214" s="159"/>
      <c r="R214" s="87"/>
      <c r="S214" s="87"/>
      <c r="T214" s="87"/>
      <c r="U214" s="87"/>
    </row>
    <row r="215" spans="3:21" s="144" customFormat="1" ht="16" customHeight="1">
      <c r="C215" s="156"/>
      <c r="D215" s="156"/>
      <c r="E215" s="156"/>
      <c r="F215" s="156"/>
      <c r="G215" s="156"/>
      <c r="H215" s="156"/>
      <c r="I215" s="156"/>
      <c r="J215" s="156"/>
      <c r="K215" s="156"/>
      <c r="L215" s="156"/>
      <c r="M215" s="157"/>
      <c r="N215" s="156"/>
      <c r="O215" s="158"/>
      <c r="P215" s="158"/>
      <c r="Q215" s="159"/>
      <c r="R215" s="87"/>
      <c r="S215" s="87"/>
      <c r="T215" s="87"/>
      <c r="U215" s="87"/>
    </row>
    <row r="216" spans="3:21" s="144" customFormat="1" ht="16" customHeight="1">
      <c r="C216" s="156"/>
      <c r="D216" s="156"/>
      <c r="E216" s="156"/>
      <c r="F216" s="156"/>
      <c r="G216" s="156"/>
      <c r="H216" s="156"/>
      <c r="I216" s="156"/>
      <c r="J216" s="156"/>
      <c r="K216" s="156"/>
      <c r="L216" s="156"/>
      <c r="M216" s="157"/>
      <c r="N216" s="156"/>
      <c r="O216" s="158"/>
      <c r="P216" s="158"/>
      <c r="Q216" s="159"/>
      <c r="R216" s="87"/>
      <c r="S216" s="87"/>
      <c r="T216" s="87"/>
      <c r="U216" s="87"/>
    </row>
    <row r="217" spans="3:21" s="144" customFormat="1" ht="16" customHeight="1">
      <c r="C217" s="156"/>
      <c r="D217" s="156"/>
      <c r="E217" s="156"/>
      <c r="F217" s="156"/>
      <c r="G217" s="156"/>
      <c r="H217" s="156"/>
      <c r="I217" s="156"/>
      <c r="J217" s="156"/>
      <c r="K217" s="156"/>
      <c r="L217" s="156"/>
      <c r="M217" s="157"/>
      <c r="N217" s="156"/>
      <c r="O217" s="158"/>
      <c r="P217" s="158"/>
      <c r="Q217" s="159"/>
      <c r="R217" s="87"/>
      <c r="S217" s="87"/>
      <c r="T217" s="87"/>
      <c r="U217" s="87"/>
    </row>
    <row r="218" spans="3:21" s="144" customFormat="1" ht="16" customHeight="1">
      <c r="C218" s="156"/>
      <c r="D218" s="156"/>
      <c r="E218" s="156"/>
      <c r="F218" s="156"/>
      <c r="G218" s="156"/>
      <c r="H218" s="156"/>
      <c r="I218" s="156"/>
      <c r="J218" s="156"/>
      <c r="K218" s="156"/>
      <c r="L218" s="156"/>
      <c r="M218" s="157"/>
      <c r="N218" s="156"/>
      <c r="O218" s="158"/>
      <c r="P218" s="158"/>
      <c r="Q218" s="159"/>
      <c r="R218" s="87"/>
      <c r="S218" s="87"/>
      <c r="T218" s="87"/>
      <c r="U218" s="87"/>
    </row>
    <row r="219" spans="3:21" s="144" customFormat="1" ht="16" customHeight="1">
      <c r="C219" s="156"/>
      <c r="D219" s="156"/>
      <c r="E219" s="156"/>
      <c r="F219" s="156"/>
      <c r="G219" s="156"/>
      <c r="H219" s="156"/>
      <c r="I219" s="156"/>
      <c r="J219" s="156"/>
      <c r="K219" s="156"/>
      <c r="L219" s="156"/>
      <c r="M219" s="157"/>
      <c r="N219" s="156"/>
      <c r="O219" s="158"/>
      <c r="P219" s="158"/>
      <c r="Q219" s="159"/>
      <c r="R219" s="87"/>
      <c r="S219" s="87"/>
      <c r="T219" s="87"/>
      <c r="U219" s="87"/>
    </row>
    <row r="220" spans="3:21" s="144" customFormat="1" ht="16" customHeight="1">
      <c r="C220" s="156"/>
      <c r="D220" s="156"/>
      <c r="E220" s="156"/>
      <c r="F220" s="156"/>
      <c r="G220" s="156"/>
      <c r="H220" s="156"/>
      <c r="I220" s="156"/>
      <c r="J220" s="156"/>
      <c r="K220" s="156"/>
      <c r="L220" s="156"/>
      <c r="M220" s="157"/>
      <c r="N220" s="156"/>
      <c r="O220" s="158"/>
      <c r="P220" s="158"/>
      <c r="Q220" s="159"/>
      <c r="R220" s="87"/>
      <c r="S220" s="87"/>
      <c r="T220" s="87"/>
      <c r="U220" s="87"/>
    </row>
    <row r="221" spans="3:21" s="144" customFormat="1" ht="16" customHeight="1">
      <c r="C221" s="156"/>
      <c r="D221" s="156"/>
      <c r="E221" s="156"/>
      <c r="F221" s="156"/>
      <c r="G221" s="156"/>
      <c r="H221" s="156"/>
      <c r="I221" s="156"/>
      <c r="J221" s="156"/>
      <c r="K221" s="156"/>
      <c r="L221" s="156"/>
      <c r="M221" s="157"/>
      <c r="N221" s="156"/>
      <c r="O221" s="158"/>
      <c r="P221" s="158"/>
      <c r="Q221" s="159"/>
      <c r="R221" s="87"/>
      <c r="S221" s="87"/>
      <c r="T221" s="87"/>
      <c r="U221" s="87"/>
    </row>
    <row r="222" spans="3:21" s="144" customFormat="1" ht="16" customHeight="1">
      <c r="C222" s="156"/>
      <c r="D222" s="156"/>
      <c r="E222" s="156"/>
      <c r="F222" s="156"/>
      <c r="G222" s="156"/>
      <c r="H222" s="156"/>
      <c r="I222" s="156"/>
      <c r="J222" s="156"/>
      <c r="K222" s="156"/>
      <c r="L222" s="156"/>
      <c r="M222" s="157"/>
      <c r="N222" s="156"/>
      <c r="O222" s="158"/>
      <c r="P222" s="158"/>
      <c r="Q222" s="159"/>
      <c r="R222" s="87"/>
      <c r="S222" s="87"/>
      <c r="T222" s="87"/>
      <c r="U222" s="87"/>
    </row>
    <row r="223" spans="3:21" s="144" customFormat="1" ht="16" customHeight="1">
      <c r="C223" s="156"/>
      <c r="D223" s="156"/>
      <c r="E223" s="156"/>
      <c r="F223" s="156"/>
      <c r="G223" s="156"/>
      <c r="H223" s="156"/>
      <c r="I223" s="156"/>
      <c r="J223" s="156"/>
      <c r="K223" s="156"/>
      <c r="L223" s="156"/>
      <c r="M223" s="157"/>
      <c r="N223" s="156"/>
      <c r="O223" s="158"/>
      <c r="P223" s="158"/>
      <c r="Q223" s="159"/>
      <c r="R223" s="87"/>
      <c r="S223" s="87"/>
      <c r="T223" s="87"/>
      <c r="U223" s="87"/>
    </row>
    <row r="224" spans="3:21" s="144" customFormat="1" ht="16" customHeight="1">
      <c r="C224" s="156"/>
      <c r="D224" s="156"/>
      <c r="E224" s="156"/>
      <c r="F224" s="156"/>
      <c r="G224" s="156"/>
      <c r="H224" s="156"/>
      <c r="I224" s="156"/>
      <c r="J224" s="156"/>
      <c r="K224" s="156"/>
      <c r="L224" s="156"/>
      <c r="M224" s="157"/>
      <c r="N224" s="156"/>
      <c r="O224" s="158"/>
      <c r="P224" s="158"/>
      <c r="Q224" s="159"/>
      <c r="R224" s="87"/>
      <c r="S224" s="87"/>
      <c r="T224" s="87"/>
      <c r="U224" s="87"/>
    </row>
    <row r="225" spans="3:21" s="144" customFormat="1" ht="16" customHeight="1">
      <c r="C225" s="156"/>
      <c r="D225" s="156"/>
      <c r="E225" s="156"/>
      <c r="F225" s="156"/>
      <c r="G225" s="156"/>
      <c r="H225" s="156"/>
      <c r="I225" s="156"/>
      <c r="J225" s="156"/>
      <c r="K225" s="156"/>
      <c r="L225" s="156"/>
      <c r="M225" s="157"/>
      <c r="N225" s="156"/>
      <c r="O225" s="158"/>
      <c r="P225" s="158"/>
      <c r="Q225" s="159"/>
      <c r="R225" s="87"/>
      <c r="S225" s="87"/>
      <c r="T225" s="87"/>
      <c r="U225" s="87"/>
    </row>
    <row r="226" spans="3:21" s="144" customFormat="1" ht="16" customHeight="1">
      <c r="C226" s="156"/>
      <c r="D226" s="156"/>
      <c r="E226" s="156"/>
      <c r="F226" s="156"/>
      <c r="G226" s="156"/>
      <c r="H226" s="156"/>
      <c r="I226" s="156"/>
      <c r="J226" s="156"/>
      <c r="K226" s="156"/>
      <c r="L226" s="156"/>
      <c r="M226" s="157"/>
      <c r="N226" s="156"/>
      <c r="O226" s="158"/>
      <c r="P226" s="158"/>
      <c r="Q226" s="159"/>
      <c r="R226" s="87"/>
      <c r="S226" s="87"/>
      <c r="T226" s="87"/>
      <c r="U226" s="87"/>
    </row>
    <row r="227" spans="3:21" s="144" customFormat="1" ht="16" customHeight="1">
      <c r="C227" s="156"/>
      <c r="D227" s="156"/>
      <c r="E227" s="156"/>
      <c r="F227" s="156"/>
      <c r="G227" s="156"/>
      <c r="H227" s="156"/>
      <c r="I227" s="156"/>
      <c r="J227" s="156"/>
      <c r="K227" s="156"/>
      <c r="L227" s="156"/>
      <c r="M227" s="157"/>
      <c r="N227" s="156"/>
      <c r="O227" s="158"/>
      <c r="P227" s="158"/>
      <c r="Q227" s="159"/>
      <c r="R227" s="87"/>
      <c r="S227" s="87"/>
      <c r="T227" s="87"/>
      <c r="U227" s="87"/>
    </row>
    <row r="228" spans="3:21" s="144" customFormat="1" ht="16" customHeight="1">
      <c r="C228" s="156"/>
      <c r="D228" s="156"/>
      <c r="E228" s="156"/>
      <c r="F228" s="156"/>
      <c r="G228" s="156"/>
      <c r="H228" s="156"/>
      <c r="I228" s="156"/>
      <c r="J228" s="156"/>
      <c r="K228" s="156"/>
      <c r="L228" s="156"/>
      <c r="M228" s="157"/>
      <c r="N228" s="156"/>
      <c r="O228" s="158"/>
      <c r="P228" s="158"/>
      <c r="Q228" s="159"/>
      <c r="R228" s="87"/>
      <c r="S228" s="87"/>
      <c r="T228" s="87"/>
      <c r="U228" s="87"/>
    </row>
    <row r="229" spans="3:21" s="144" customFormat="1" ht="16" customHeight="1">
      <c r="C229" s="156"/>
      <c r="D229" s="156"/>
      <c r="E229" s="156"/>
      <c r="F229" s="156"/>
      <c r="G229" s="156"/>
      <c r="H229" s="156"/>
      <c r="I229" s="156"/>
      <c r="J229" s="156"/>
      <c r="K229" s="156"/>
      <c r="L229" s="156"/>
      <c r="M229" s="157"/>
      <c r="N229" s="156"/>
      <c r="O229" s="158"/>
      <c r="P229" s="158"/>
      <c r="Q229" s="159"/>
      <c r="R229" s="87"/>
      <c r="S229" s="87"/>
      <c r="T229" s="87"/>
      <c r="U229" s="87"/>
    </row>
    <row r="230" spans="3:21" s="144" customFormat="1" ht="16" customHeight="1">
      <c r="C230" s="156"/>
      <c r="D230" s="156"/>
      <c r="E230" s="156"/>
      <c r="F230" s="156"/>
      <c r="G230" s="156"/>
      <c r="H230" s="156"/>
      <c r="I230" s="156"/>
      <c r="J230" s="156"/>
      <c r="K230" s="156"/>
      <c r="L230" s="156"/>
      <c r="M230" s="157"/>
      <c r="N230" s="156"/>
      <c r="O230" s="158"/>
      <c r="P230" s="158"/>
      <c r="Q230" s="159"/>
      <c r="R230" s="87"/>
      <c r="S230" s="87"/>
      <c r="T230" s="87"/>
      <c r="U230" s="87"/>
    </row>
    <row r="231" spans="3:21" s="144" customFormat="1" ht="16" customHeight="1">
      <c r="C231" s="156"/>
      <c r="D231" s="156"/>
      <c r="E231" s="156"/>
      <c r="F231" s="156"/>
      <c r="G231" s="156"/>
      <c r="H231" s="156"/>
      <c r="I231" s="156"/>
      <c r="J231" s="156"/>
      <c r="K231" s="156"/>
      <c r="L231" s="156"/>
      <c r="M231" s="157"/>
      <c r="N231" s="156"/>
      <c r="O231" s="158"/>
      <c r="P231" s="158"/>
      <c r="Q231" s="159"/>
      <c r="R231" s="87"/>
      <c r="S231" s="87"/>
      <c r="T231" s="87"/>
      <c r="U231" s="87"/>
    </row>
    <row r="232" spans="3:21" s="144" customFormat="1" ht="16" customHeight="1">
      <c r="C232" s="156"/>
      <c r="D232" s="156"/>
      <c r="E232" s="156"/>
      <c r="F232" s="156"/>
      <c r="G232" s="156"/>
      <c r="H232" s="156"/>
      <c r="I232" s="156"/>
      <c r="J232" s="156"/>
      <c r="K232" s="156"/>
      <c r="L232" s="156"/>
      <c r="M232" s="157"/>
      <c r="N232" s="156"/>
      <c r="O232" s="158"/>
      <c r="P232" s="158"/>
      <c r="Q232" s="159"/>
      <c r="R232" s="87"/>
      <c r="S232" s="87"/>
      <c r="T232" s="87"/>
      <c r="U232" s="87"/>
    </row>
    <row r="233" spans="3:21" s="144" customFormat="1" ht="16" customHeight="1">
      <c r="C233" s="156"/>
      <c r="D233" s="156"/>
      <c r="E233" s="156"/>
      <c r="F233" s="156"/>
      <c r="G233" s="156"/>
      <c r="H233" s="156"/>
      <c r="I233" s="156"/>
      <c r="J233" s="156"/>
      <c r="K233" s="156"/>
      <c r="L233" s="156"/>
      <c r="M233" s="157"/>
      <c r="N233" s="156"/>
      <c r="O233" s="158"/>
      <c r="P233" s="158"/>
      <c r="Q233" s="159"/>
      <c r="R233" s="87"/>
      <c r="S233" s="87"/>
      <c r="T233" s="87"/>
      <c r="U233" s="87"/>
    </row>
    <row r="234" spans="3:21" s="144" customFormat="1" ht="16" customHeight="1">
      <c r="C234" s="156"/>
      <c r="D234" s="156"/>
      <c r="E234" s="156"/>
      <c r="F234" s="156"/>
      <c r="G234" s="156"/>
      <c r="H234" s="156"/>
      <c r="I234" s="156"/>
      <c r="J234" s="156"/>
      <c r="K234" s="156"/>
      <c r="L234" s="156"/>
      <c r="M234" s="157"/>
      <c r="N234" s="156"/>
      <c r="O234" s="158"/>
      <c r="P234" s="158"/>
      <c r="Q234" s="159"/>
      <c r="R234" s="87"/>
      <c r="S234" s="87"/>
      <c r="T234" s="87"/>
      <c r="U234" s="87"/>
    </row>
    <row r="235" spans="3:21" s="144" customFormat="1" ht="16" customHeight="1">
      <c r="C235" s="156"/>
      <c r="D235" s="156"/>
      <c r="E235" s="156"/>
      <c r="F235" s="156"/>
      <c r="G235" s="156"/>
      <c r="H235" s="156"/>
      <c r="I235" s="156"/>
      <c r="J235" s="156"/>
      <c r="K235" s="156"/>
      <c r="L235" s="156"/>
      <c r="M235" s="157"/>
      <c r="N235" s="156"/>
      <c r="O235" s="158"/>
      <c r="P235" s="158"/>
      <c r="Q235" s="159"/>
      <c r="R235" s="87"/>
      <c r="S235" s="87"/>
      <c r="T235" s="87"/>
      <c r="U235" s="87"/>
    </row>
    <row r="236" spans="3:21" s="144" customFormat="1" ht="16" customHeight="1">
      <c r="C236" s="156"/>
      <c r="D236" s="156"/>
      <c r="E236" s="156"/>
      <c r="F236" s="156"/>
      <c r="G236" s="156"/>
      <c r="H236" s="156"/>
      <c r="I236" s="156"/>
      <c r="J236" s="156"/>
      <c r="K236" s="156"/>
      <c r="L236" s="156"/>
      <c r="M236" s="157"/>
      <c r="N236" s="156"/>
      <c r="O236" s="158"/>
      <c r="P236" s="158"/>
      <c r="Q236" s="159"/>
      <c r="R236" s="87"/>
      <c r="S236" s="87"/>
      <c r="T236" s="87"/>
      <c r="U236" s="87"/>
    </row>
    <row r="237" spans="3:21" s="144" customFormat="1" ht="16" customHeight="1">
      <c r="C237" s="156"/>
      <c r="D237" s="156"/>
      <c r="E237" s="156"/>
      <c r="F237" s="156"/>
      <c r="G237" s="156"/>
      <c r="H237" s="156"/>
      <c r="I237" s="156"/>
      <c r="J237" s="156"/>
      <c r="K237" s="156"/>
      <c r="L237" s="156"/>
      <c r="M237" s="157"/>
      <c r="N237" s="156"/>
      <c r="O237" s="158"/>
      <c r="P237" s="158"/>
      <c r="Q237" s="159"/>
      <c r="R237" s="87"/>
      <c r="S237" s="87"/>
      <c r="T237" s="87"/>
      <c r="U237" s="87"/>
    </row>
    <row r="238" spans="3:21" s="144" customFormat="1" ht="16" customHeight="1">
      <c r="C238" s="156"/>
      <c r="D238" s="156"/>
      <c r="E238" s="156"/>
      <c r="F238" s="156"/>
      <c r="G238" s="156"/>
      <c r="H238" s="156"/>
      <c r="I238" s="156"/>
      <c r="J238" s="156"/>
      <c r="K238" s="156"/>
      <c r="L238" s="156"/>
      <c r="M238" s="157"/>
      <c r="N238" s="156"/>
      <c r="O238" s="158"/>
      <c r="P238" s="158"/>
      <c r="Q238" s="159"/>
      <c r="R238" s="87"/>
      <c r="S238" s="87"/>
      <c r="T238" s="87"/>
      <c r="U238" s="87"/>
    </row>
    <row r="239" spans="3:21" s="144" customFormat="1" ht="16" customHeight="1">
      <c r="C239" s="156"/>
      <c r="D239" s="156"/>
      <c r="E239" s="156"/>
      <c r="F239" s="156"/>
      <c r="G239" s="156"/>
      <c r="H239" s="156"/>
      <c r="I239" s="156"/>
      <c r="J239" s="156"/>
      <c r="K239" s="156"/>
      <c r="L239" s="156"/>
      <c r="M239" s="157"/>
      <c r="N239" s="156"/>
      <c r="O239" s="158"/>
      <c r="P239" s="158"/>
      <c r="Q239" s="159"/>
      <c r="R239" s="87"/>
      <c r="S239" s="87"/>
      <c r="T239" s="87"/>
      <c r="U239" s="87"/>
    </row>
    <row r="240" spans="3:21" s="144" customFormat="1" ht="16" customHeight="1">
      <c r="C240" s="156"/>
      <c r="D240" s="156"/>
      <c r="E240" s="156"/>
      <c r="F240" s="156"/>
      <c r="G240" s="156"/>
      <c r="H240" s="156"/>
      <c r="I240" s="156"/>
      <c r="J240" s="156"/>
      <c r="K240" s="156"/>
      <c r="L240" s="156"/>
      <c r="M240" s="157"/>
      <c r="N240" s="156"/>
      <c r="O240" s="158"/>
      <c r="P240" s="158"/>
      <c r="Q240" s="159"/>
      <c r="R240" s="87"/>
      <c r="S240" s="87"/>
      <c r="T240" s="87"/>
      <c r="U240" s="87"/>
    </row>
    <row r="241" spans="3:21" s="144" customFormat="1" ht="16" customHeight="1">
      <c r="C241" s="156"/>
      <c r="D241" s="156"/>
      <c r="E241" s="156"/>
      <c r="F241" s="156"/>
      <c r="G241" s="156"/>
      <c r="H241" s="156"/>
      <c r="I241" s="156"/>
      <c r="J241" s="156"/>
      <c r="K241" s="156"/>
      <c r="L241" s="156"/>
      <c r="M241" s="157"/>
      <c r="N241" s="156"/>
      <c r="O241" s="158"/>
      <c r="P241" s="158"/>
      <c r="Q241" s="159"/>
      <c r="R241" s="87"/>
      <c r="S241" s="87"/>
      <c r="T241" s="87"/>
      <c r="U241" s="87"/>
    </row>
    <row r="242" spans="3:21" s="144" customFormat="1" ht="16" customHeight="1">
      <c r="C242" s="156"/>
      <c r="D242" s="156"/>
      <c r="E242" s="156"/>
      <c r="F242" s="156"/>
      <c r="G242" s="156"/>
      <c r="H242" s="156"/>
      <c r="I242" s="156"/>
      <c r="J242" s="156"/>
      <c r="K242" s="156"/>
      <c r="L242" s="156"/>
      <c r="M242" s="157"/>
      <c r="N242" s="156"/>
      <c r="O242" s="158"/>
      <c r="P242" s="158"/>
      <c r="Q242" s="159"/>
      <c r="R242" s="87"/>
      <c r="S242" s="87"/>
      <c r="T242" s="87"/>
      <c r="U242" s="87"/>
    </row>
    <row r="243" spans="3:21" s="144" customFormat="1" ht="16" customHeight="1">
      <c r="C243" s="156"/>
      <c r="D243" s="156"/>
      <c r="E243" s="156"/>
      <c r="F243" s="156"/>
      <c r="G243" s="156"/>
      <c r="H243" s="156"/>
      <c r="I243" s="156"/>
      <c r="J243" s="156"/>
      <c r="K243" s="156"/>
      <c r="L243" s="156"/>
      <c r="M243" s="157"/>
      <c r="N243" s="156"/>
      <c r="O243" s="158"/>
      <c r="P243" s="158"/>
      <c r="Q243" s="159"/>
      <c r="R243" s="87"/>
      <c r="S243" s="87"/>
      <c r="T243" s="87"/>
      <c r="U243" s="87"/>
    </row>
    <row r="244" spans="3:21" s="144" customFormat="1" ht="16" customHeight="1">
      <c r="C244" s="156"/>
      <c r="D244" s="156"/>
      <c r="E244" s="156"/>
      <c r="F244" s="156"/>
      <c r="G244" s="156"/>
      <c r="H244" s="156"/>
      <c r="I244" s="156"/>
      <c r="J244" s="156"/>
      <c r="K244" s="156"/>
      <c r="L244" s="156"/>
      <c r="M244" s="157"/>
      <c r="N244" s="156"/>
      <c r="O244" s="158"/>
      <c r="P244" s="158"/>
      <c r="Q244" s="159"/>
      <c r="R244" s="87"/>
      <c r="S244" s="87"/>
      <c r="T244" s="87"/>
      <c r="U244" s="87"/>
    </row>
    <row r="245" spans="3:21" s="144" customFormat="1" ht="16" customHeight="1">
      <c r="C245" s="156"/>
      <c r="D245" s="156"/>
      <c r="E245" s="156"/>
      <c r="F245" s="156"/>
      <c r="G245" s="156"/>
      <c r="H245" s="156"/>
      <c r="I245" s="156"/>
      <c r="J245" s="156"/>
      <c r="K245" s="156"/>
      <c r="L245" s="156"/>
      <c r="M245" s="157"/>
      <c r="N245" s="156"/>
      <c r="O245" s="158"/>
      <c r="P245" s="158"/>
      <c r="Q245" s="159"/>
      <c r="R245" s="87"/>
      <c r="S245" s="87"/>
      <c r="T245" s="87"/>
      <c r="U245" s="87"/>
    </row>
    <row r="246" spans="3:21" s="144" customFormat="1" ht="16" customHeight="1">
      <c r="C246" s="156"/>
      <c r="D246" s="156"/>
      <c r="E246" s="156"/>
      <c r="F246" s="156"/>
      <c r="G246" s="156"/>
      <c r="H246" s="156"/>
      <c r="I246" s="156"/>
      <c r="J246" s="156"/>
      <c r="K246" s="156"/>
      <c r="L246" s="156"/>
      <c r="M246" s="157"/>
      <c r="N246" s="156"/>
      <c r="O246" s="158"/>
      <c r="P246" s="158"/>
      <c r="Q246" s="159"/>
      <c r="R246" s="87"/>
      <c r="S246" s="87"/>
      <c r="T246" s="87"/>
      <c r="U246" s="87"/>
    </row>
    <row r="247" spans="3:21" s="144" customFormat="1" ht="16" customHeight="1">
      <c r="C247" s="156"/>
      <c r="D247" s="156"/>
      <c r="E247" s="156"/>
      <c r="F247" s="156"/>
      <c r="G247" s="156"/>
      <c r="H247" s="156"/>
      <c r="I247" s="156"/>
      <c r="J247" s="156"/>
      <c r="K247" s="156"/>
      <c r="L247" s="156"/>
      <c r="M247" s="157"/>
      <c r="N247" s="156"/>
      <c r="O247" s="158"/>
      <c r="P247" s="158"/>
      <c r="Q247" s="159"/>
      <c r="R247" s="87"/>
      <c r="S247" s="87"/>
      <c r="T247" s="87"/>
      <c r="U247" s="87"/>
    </row>
    <row r="248" spans="3:21" s="144" customFormat="1" ht="16" customHeight="1">
      <c r="C248" s="156"/>
      <c r="D248" s="156"/>
      <c r="E248" s="156"/>
      <c r="F248" s="156"/>
      <c r="G248" s="156"/>
      <c r="H248" s="156"/>
      <c r="I248" s="156"/>
      <c r="J248" s="156"/>
      <c r="K248" s="156"/>
      <c r="L248" s="156"/>
      <c r="M248" s="157"/>
      <c r="N248" s="156"/>
      <c r="O248" s="158"/>
      <c r="P248" s="158"/>
      <c r="Q248" s="159"/>
      <c r="R248" s="87"/>
      <c r="S248" s="87"/>
      <c r="T248" s="87"/>
      <c r="U248" s="87"/>
    </row>
    <row r="249" spans="3:21" s="144" customFormat="1" ht="16" customHeight="1">
      <c r="C249" s="156"/>
      <c r="D249" s="156"/>
      <c r="E249" s="156"/>
      <c r="F249" s="156"/>
      <c r="G249" s="156"/>
      <c r="H249" s="156"/>
      <c r="I249" s="156"/>
      <c r="J249" s="156"/>
      <c r="K249" s="156"/>
      <c r="L249" s="156"/>
      <c r="M249" s="157"/>
      <c r="N249" s="156"/>
      <c r="O249" s="158"/>
      <c r="P249" s="158"/>
      <c r="Q249" s="159"/>
      <c r="R249" s="87"/>
      <c r="S249" s="87"/>
      <c r="T249" s="87"/>
      <c r="U249" s="87"/>
    </row>
    <row r="250" spans="3:21" s="144" customFormat="1" ht="16" customHeight="1">
      <c r="C250" s="156"/>
      <c r="D250" s="156"/>
      <c r="E250" s="156"/>
      <c r="F250" s="156"/>
      <c r="G250" s="156"/>
      <c r="H250" s="156"/>
      <c r="I250" s="156"/>
      <c r="J250" s="156"/>
      <c r="K250" s="156"/>
      <c r="L250" s="156"/>
      <c r="M250" s="157"/>
      <c r="N250" s="156"/>
      <c r="O250" s="158"/>
      <c r="P250" s="158"/>
      <c r="Q250" s="159"/>
      <c r="R250" s="87"/>
      <c r="S250" s="87"/>
      <c r="T250" s="87"/>
      <c r="U250" s="87"/>
    </row>
    <row r="251" spans="3:21" s="144" customFormat="1" ht="16" customHeight="1">
      <c r="C251" s="156"/>
      <c r="D251" s="156"/>
      <c r="E251" s="156"/>
      <c r="F251" s="156"/>
      <c r="G251" s="156"/>
      <c r="H251" s="156"/>
      <c r="I251" s="156"/>
      <c r="J251" s="156"/>
      <c r="K251" s="156"/>
      <c r="L251" s="156"/>
      <c r="M251" s="157"/>
      <c r="N251" s="156"/>
      <c r="O251" s="158"/>
      <c r="P251" s="158"/>
      <c r="Q251" s="159"/>
      <c r="R251" s="87"/>
      <c r="S251" s="87"/>
      <c r="T251" s="87"/>
      <c r="U251" s="87"/>
    </row>
    <row r="252" spans="3:21" s="144" customFormat="1" ht="16" customHeight="1">
      <c r="C252" s="156"/>
      <c r="D252" s="156"/>
      <c r="E252" s="156"/>
      <c r="F252" s="156"/>
      <c r="G252" s="156"/>
      <c r="H252" s="156"/>
      <c r="I252" s="156"/>
      <c r="J252" s="156"/>
      <c r="K252" s="156"/>
      <c r="L252" s="156"/>
      <c r="M252" s="157"/>
      <c r="N252" s="156"/>
      <c r="O252" s="158"/>
      <c r="P252" s="158"/>
      <c r="Q252" s="159"/>
      <c r="R252" s="87"/>
      <c r="S252" s="87"/>
      <c r="T252" s="87"/>
      <c r="U252" s="87"/>
    </row>
    <row r="253" spans="3:21" s="144" customFormat="1" ht="16" customHeight="1">
      <c r="C253" s="156"/>
      <c r="D253" s="156"/>
      <c r="E253" s="156"/>
      <c r="F253" s="156"/>
      <c r="G253" s="156"/>
      <c r="H253" s="156"/>
      <c r="I253" s="156"/>
      <c r="J253" s="156"/>
      <c r="K253" s="156"/>
      <c r="L253" s="156"/>
      <c r="M253" s="157"/>
      <c r="N253" s="156"/>
      <c r="O253" s="158"/>
      <c r="P253" s="158"/>
      <c r="Q253" s="159"/>
      <c r="R253" s="87"/>
      <c r="S253" s="87"/>
      <c r="T253" s="87"/>
      <c r="U253" s="87"/>
    </row>
    <row r="254" spans="3:21" s="144" customFormat="1" ht="16" customHeight="1">
      <c r="C254" s="156"/>
      <c r="D254" s="156"/>
      <c r="E254" s="156"/>
      <c r="F254" s="156"/>
      <c r="G254" s="156"/>
      <c r="H254" s="156"/>
      <c r="I254" s="156"/>
      <c r="J254" s="156"/>
      <c r="K254" s="156"/>
      <c r="L254" s="156"/>
      <c r="M254" s="157"/>
      <c r="N254" s="156"/>
      <c r="O254" s="158"/>
      <c r="P254" s="158"/>
      <c r="Q254" s="159"/>
      <c r="R254" s="87"/>
      <c r="S254" s="87"/>
      <c r="T254" s="87"/>
      <c r="U254" s="87"/>
    </row>
    <row r="255" spans="3:21" s="144" customFormat="1" ht="16" customHeight="1">
      <c r="C255" s="156"/>
      <c r="D255" s="156"/>
      <c r="E255" s="156"/>
      <c r="F255" s="156"/>
      <c r="G255" s="156"/>
      <c r="H255" s="156"/>
      <c r="I255" s="156"/>
      <c r="J255" s="156"/>
      <c r="K255" s="156"/>
      <c r="L255" s="156"/>
      <c r="M255" s="157"/>
      <c r="N255" s="156"/>
      <c r="O255" s="158"/>
      <c r="P255" s="158"/>
      <c r="Q255" s="159"/>
      <c r="R255" s="87"/>
      <c r="S255" s="87"/>
      <c r="T255" s="87"/>
      <c r="U255" s="87"/>
    </row>
    <row r="256" spans="3:21" s="144" customFormat="1" ht="16" customHeight="1">
      <c r="C256" s="156"/>
      <c r="D256" s="156"/>
      <c r="E256" s="156"/>
      <c r="F256" s="156"/>
      <c r="G256" s="156"/>
      <c r="H256" s="156"/>
      <c r="I256" s="156"/>
      <c r="J256" s="156"/>
      <c r="K256" s="156"/>
      <c r="L256" s="156"/>
      <c r="M256" s="157"/>
      <c r="N256" s="156"/>
      <c r="O256" s="158"/>
      <c r="P256" s="158"/>
      <c r="Q256" s="159"/>
      <c r="R256" s="87"/>
      <c r="S256" s="87"/>
      <c r="T256" s="87"/>
      <c r="U256" s="87"/>
    </row>
    <row r="257" spans="3:21" s="144" customFormat="1" ht="16" customHeight="1">
      <c r="C257" s="156"/>
      <c r="D257" s="156"/>
      <c r="E257" s="156"/>
      <c r="F257" s="156"/>
      <c r="G257" s="156"/>
      <c r="H257" s="156"/>
      <c r="I257" s="156"/>
      <c r="J257" s="156"/>
      <c r="K257" s="156"/>
      <c r="L257" s="156"/>
      <c r="M257" s="157"/>
      <c r="N257" s="156"/>
      <c r="O257" s="158"/>
      <c r="P257" s="158"/>
      <c r="Q257" s="159"/>
      <c r="R257" s="87"/>
      <c r="S257" s="87"/>
      <c r="T257" s="87"/>
      <c r="U257" s="87"/>
    </row>
    <row r="258" spans="3:21" s="144" customFormat="1" ht="16" customHeight="1">
      <c r="C258" s="156"/>
      <c r="D258" s="156"/>
      <c r="E258" s="156"/>
      <c r="F258" s="156"/>
      <c r="G258" s="156"/>
      <c r="H258" s="156"/>
      <c r="I258" s="156"/>
      <c r="J258" s="156"/>
      <c r="K258" s="156"/>
      <c r="L258" s="156"/>
      <c r="M258" s="157"/>
      <c r="N258" s="156"/>
      <c r="O258" s="158"/>
      <c r="P258" s="158"/>
      <c r="Q258" s="159"/>
      <c r="R258" s="87"/>
      <c r="S258" s="87"/>
      <c r="T258" s="87"/>
      <c r="U258" s="87"/>
    </row>
    <row r="259" spans="3:21" s="144" customFormat="1" ht="16" customHeight="1">
      <c r="C259" s="156"/>
      <c r="D259" s="156"/>
      <c r="E259" s="156"/>
      <c r="F259" s="156"/>
      <c r="G259" s="156"/>
      <c r="H259" s="156"/>
      <c r="I259" s="156"/>
      <c r="J259" s="156"/>
      <c r="K259" s="156"/>
      <c r="L259" s="156"/>
      <c r="M259" s="157"/>
      <c r="N259" s="156"/>
      <c r="O259" s="158"/>
      <c r="P259" s="158"/>
      <c r="Q259" s="159"/>
      <c r="R259" s="87"/>
      <c r="S259" s="87"/>
      <c r="T259" s="87"/>
      <c r="U259" s="87"/>
    </row>
    <row r="260" spans="3:21" s="144" customFormat="1" ht="16" customHeight="1">
      <c r="C260" s="156"/>
      <c r="D260" s="156"/>
      <c r="E260" s="156"/>
      <c r="F260" s="156"/>
      <c r="G260" s="156"/>
      <c r="H260" s="156"/>
      <c r="I260" s="156"/>
      <c r="J260" s="156"/>
      <c r="K260" s="156"/>
      <c r="L260" s="156"/>
      <c r="M260" s="157"/>
      <c r="N260" s="156"/>
      <c r="O260" s="158"/>
      <c r="P260" s="158"/>
      <c r="Q260" s="159"/>
      <c r="R260" s="87"/>
      <c r="S260" s="87"/>
      <c r="T260" s="87"/>
      <c r="U260" s="87"/>
    </row>
    <row r="261" spans="3:21" s="144" customFormat="1" ht="16" customHeight="1">
      <c r="C261" s="156"/>
      <c r="D261" s="156"/>
      <c r="E261" s="156"/>
      <c r="F261" s="156"/>
      <c r="G261" s="156"/>
      <c r="H261" s="156"/>
      <c r="I261" s="156"/>
      <c r="J261" s="156"/>
      <c r="K261" s="156"/>
      <c r="L261" s="156"/>
      <c r="M261" s="157"/>
      <c r="N261" s="156"/>
      <c r="O261" s="158"/>
      <c r="P261" s="158"/>
      <c r="Q261" s="159"/>
      <c r="R261" s="87"/>
      <c r="S261" s="87"/>
      <c r="T261" s="87"/>
      <c r="U261" s="87"/>
    </row>
    <row r="262" spans="3:21" s="144" customFormat="1" ht="16" customHeight="1">
      <c r="C262" s="156"/>
      <c r="D262" s="156"/>
      <c r="E262" s="156"/>
      <c r="F262" s="156"/>
      <c r="G262" s="156"/>
      <c r="H262" s="156"/>
      <c r="I262" s="156"/>
      <c r="J262" s="156"/>
      <c r="K262" s="156"/>
      <c r="L262" s="156"/>
      <c r="M262" s="157"/>
      <c r="N262" s="156"/>
      <c r="O262" s="158"/>
      <c r="P262" s="158"/>
      <c r="Q262" s="159"/>
      <c r="R262" s="87"/>
      <c r="S262" s="87"/>
      <c r="T262" s="87"/>
      <c r="U262" s="87"/>
    </row>
    <row r="263" spans="3:21" s="144" customFormat="1" ht="16" customHeight="1">
      <c r="C263" s="156"/>
      <c r="D263" s="156"/>
      <c r="E263" s="156"/>
      <c r="F263" s="156"/>
      <c r="G263" s="156"/>
      <c r="H263" s="156"/>
      <c r="I263" s="156"/>
      <c r="J263" s="156"/>
      <c r="K263" s="156"/>
      <c r="L263" s="156"/>
      <c r="M263" s="157"/>
      <c r="N263" s="156"/>
      <c r="O263" s="158"/>
      <c r="P263" s="158"/>
      <c r="Q263" s="159"/>
      <c r="R263" s="87"/>
      <c r="S263" s="87"/>
      <c r="T263" s="87"/>
      <c r="U263" s="87"/>
    </row>
    <row r="264" spans="3:21" s="144" customFormat="1" ht="16" customHeight="1">
      <c r="C264" s="156"/>
      <c r="D264" s="156"/>
      <c r="E264" s="156"/>
      <c r="F264" s="156"/>
      <c r="G264" s="156"/>
      <c r="H264" s="156"/>
      <c r="I264" s="156"/>
      <c r="J264" s="156"/>
      <c r="K264" s="156"/>
      <c r="L264" s="156"/>
      <c r="M264" s="157"/>
      <c r="N264" s="156"/>
      <c r="O264" s="158"/>
      <c r="P264" s="158"/>
      <c r="Q264" s="159"/>
      <c r="R264" s="87"/>
      <c r="S264" s="87"/>
      <c r="T264" s="87"/>
      <c r="U264" s="87"/>
    </row>
    <row r="265" spans="3:21" s="144" customFormat="1" ht="16" customHeight="1">
      <c r="C265" s="156"/>
      <c r="D265" s="156"/>
      <c r="E265" s="156"/>
      <c r="F265" s="156"/>
      <c r="G265" s="156"/>
      <c r="H265" s="156"/>
      <c r="I265" s="156"/>
      <c r="J265" s="156"/>
      <c r="K265" s="156"/>
      <c r="L265" s="156"/>
      <c r="M265" s="157"/>
      <c r="N265" s="156"/>
      <c r="O265" s="158"/>
      <c r="P265" s="158"/>
      <c r="Q265" s="159"/>
      <c r="R265" s="87"/>
      <c r="S265" s="87"/>
      <c r="T265" s="87"/>
      <c r="U265" s="87"/>
    </row>
    <row r="266" spans="3:21" s="144" customFormat="1" ht="16" customHeight="1">
      <c r="C266" s="156"/>
      <c r="D266" s="156"/>
      <c r="E266" s="156"/>
      <c r="F266" s="156"/>
      <c r="G266" s="156"/>
      <c r="H266" s="156"/>
      <c r="I266" s="156"/>
      <c r="J266" s="156"/>
      <c r="K266" s="156"/>
      <c r="L266" s="156"/>
      <c r="M266" s="157"/>
      <c r="N266" s="156"/>
      <c r="O266" s="158"/>
      <c r="P266" s="158"/>
      <c r="Q266" s="159"/>
      <c r="R266" s="87"/>
      <c r="S266" s="87"/>
      <c r="T266" s="87"/>
      <c r="U266" s="87"/>
    </row>
    <row r="267" spans="3:21" s="144" customFormat="1" ht="16" customHeight="1">
      <c r="C267" s="156"/>
      <c r="D267" s="156"/>
      <c r="E267" s="156"/>
      <c r="F267" s="156"/>
      <c r="G267" s="156"/>
      <c r="H267" s="156"/>
      <c r="I267" s="156"/>
      <c r="J267" s="156"/>
      <c r="K267" s="156"/>
      <c r="L267" s="156"/>
      <c r="M267" s="157"/>
      <c r="N267" s="156"/>
      <c r="O267" s="158"/>
      <c r="P267" s="158"/>
      <c r="Q267" s="159"/>
      <c r="R267" s="87"/>
      <c r="S267" s="87"/>
      <c r="T267" s="87"/>
      <c r="U267" s="87"/>
    </row>
    <row r="268" spans="3:21" s="144" customFormat="1" ht="16" customHeight="1">
      <c r="C268" s="156"/>
      <c r="D268" s="156"/>
      <c r="E268" s="156"/>
      <c r="F268" s="156"/>
      <c r="G268" s="156"/>
      <c r="H268" s="156"/>
      <c r="I268" s="156"/>
      <c r="J268" s="156"/>
      <c r="K268" s="156"/>
      <c r="L268" s="156"/>
      <c r="M268" s="157"/>
      <c r="N268" s="156"/>
      <c r="O268" s="158"/>
      <c r="P268" s="158"/>
      <c r="Q268" s="159"/>
      <c r="R268" s="87"/>
      <c r="S268" s="87"/>
      <c r="T268" s="87"/>
      <c r="U268" s="87"/>
    </row>
    <row r="269" spans="3:21" s="144" customFormat="1" ht="16" customHeight="1">
      <c r="C269" s="156"/>
      <c r="D269" s="156"/>
      <c r="E269" s="156"/>
      <c r="F269" s="156"/>
      <c r="G269" s="156"/>
      <c r="H269" s="156"/>
      <c r="I269" s="156"/>
      <c r="J269" s="156"/>
      <c r="K269" s="156"/>
      <c r="L269" s="156"/>
      <c r="M269" s="157"/>
      <c r="N269" s="156"/>
      <c r="O269" s="158"/>
      <c r="P269" s="158"/>
      <c r="Q269" s="159"/>
      <c r="R269" s="87"/>
      <c r="S269" s="87"/>
      <c r="T269" s="87"/>
      <c r="U269" s="87"/>
    </row>
    <row r="270" spans="3:21" s="144" customFormat="1" ht="16" customHeight="1">
      <c r="C270" s="156"/>
      <c r="D270" s="156"/>
      <c r="E270" s="156"/>
      <c r="F270" s="156"/>
      <c r="G270" s="156"/>
      <c r="H270" s="156"/>
      <c r="I270" s="156"/>
      <c r="J270" s="156"/>
      <c r="K270" s="156"/>
      <c r="L270" s="156"/>
      <c r="M270" s="157"/>
      <c r="N270" s="156"/>
      <c r="O270" s="158"/>
      <c r="P270" s="158"/>
      <c r="Q270" s="159"/>
      <c r="R270" s="87"/>
      <c r="S270" s="87"/>
      <c r="T270" s="87"/>
      <c r="U270" s="87"/>
    </row>
    <row r="271" spans="3:21" s="144" customFormat="1" ht="16" customHeight="1">
      <c r="C271" s="156"/>
      <c r="D271" s="156"/>
      <c r="E271" s="156"/>
      <c r="F271" s="156"/>
      <c r="G271" s="156"/>
      <c r="H271" s="156"/>
      <c r="I271" s="156"/>
      <c r="J271" s="156"/>
      <c r="K271" s="156"/>
      <c r="L271" s="156"/>
      <c r="M271" s="157"/>
      <c r="N271" s="156"/>
      <c r="O271" s="158"/>
      <c r="P271" s="158"/>
      <c r="Q271" s="159"/>
      <c r="R271" s="87"/>
      <c r="S271" s="87"/>
      <c r="T271" s="87"/>
      <c r="U271" s="87"/>
    </row>
    <row r="272" spans="3:21" s="144" customFormat="1" ht="16" customHeight="1">
      <c r="C272" s="156"/>
      <c r="D272" s="156"/>
      <c r="E272" s="156"/>
      <c r="F272" s="156"/>
      <c r="G272" s="156"/>
      <c r="H272" s="156"/>
      <c r="I272" s="156"/>
      <c r="J272" s="156"/>
      <c r="K272" s="156"/>
      <c r="L272" s="156"/>
      <c r="M272" s="157"/>
      <c r="N272" s="156"/>
      <c r="O272" s="158"/>
      <c r="P272" s="158"/>
      <c r="Q272" s="159"/>
      <c r="R272" s="87"/>
      <c r="S272" s="87"/>
      <c r="T272" s="87"/>
      <c r="U272" s="87"/>
    </row>
    <row r="273" spans="3:21" s="144" customFormat="1" ht="16" customHeight="1">
      <c r="C273" s="156"/>
      <c r="D273" s="156"/>
      <c r="E273" s="156"/>
      <c r="F273" s="156"/>
      <c r="G273" s="156"/>
      <c r="H273" s="156"/>
      <c r="I273" s="156"/>
      <c r="J273" s="156"/>
      <c r="K273" s="156"/>
      <c r="L273" s="156"/>
      <c r="M273" s="157"/>
      <c r="N273" s="156"/>
      <c r="O273" s="158"/>
      <c r="P273" s="158"/>
      <c r="Q273" s="159"/>
      <c r="R273" s="87"/>
      <c r="S273" s="87"/>
      <c r="T273" s="87"/>
      <c r="U273" s="87"/>
    </row>
    <row r="274" spans="3:21" s="144" customFormat="1" ht="16" customHeight="1">
      <c r="C274" s="156"/>
      <c r="D274" s="156"/>
      <c r="E274" s="156"/>
      <c r="F274" s="156"/>
      <c r="G274" s="156"/>
      <c r="H274" s="156"/>
      <c r="I274" s="156"/>
      <c r="J274" s="156"/>
      <c r="K274" s="156"/>
      <c r="L274" s="156"/>
      <c r="M274" s="157"/>
      <c r="N274" s="156"/>
      <c r="O274" s="158"/>
      <c r="P274" s="158"/>
      <c r="Q274" s="159"/>
      <c r="R274" s="87"/>
      <c r="S274" s="87"/>
      <c r="T274" s="87"/>
      <c r="U274" s="87"/>
    </row>
    <row r="275" spans="3:21" s="144" customFormat="1" ht="16" customHeight="1">
      <c r="C275" s="156"/>
      <c r="D275" s="156"/>
      <c r="E275" s="156"/>
      <c r="F275" s="156"/>
      <c r="G275" s="156"/>
      <c r="H275" s="156"/>
      <c r="I275" s="156"/>
      <c r="J275" s="156"/>
      <c r="K275" s="156"/>
      <c r="L275" s="156"/>
      <c r="M275" s="157"/>
      <c r="N275" s="156"/>
      <c r="O275" s="158"/>
      <c r="P275" s="158"/>
      <c r="Q275" s="159"/>
      <c r="R275" s="87"/>
      <c r="S275" s="87"/>
      <c r="T275" s="87"/>
      <c r="U275" s="87"/>
    </row>
    <row r="276" spans="3:21" s="144" customFormat="1" ht="16" customHeight="1">
      <c r="C276" s="156"/>
      <c r="D276" s="156"/>
      <c r="E276" s="156"/>
      <c r="F276" s="156"/>
      <c r="G276" s="156"/>
      <c r="H276" s="156"/>
      <c r="I276" s="156"/>
      <c r="J276" s="156"/>
      <c r="K276" s="156"/>
      <c r="L276" s="156"/>
      <c r="M276" s="157"/>
      <c r="N276" s="156"/>
      <c r="O276" s="158"/>
      <c r="P276" s="158"/>
      <c r="Q276" s="159"/>
      <c r="R276" s="87"/>
      <c r="S276" s="87"/>
      <c r="T276" s="87"/>
      <c r="U276" s="87"/>
    </row>
    <row r="277" spans="3:21" s="144" customFormat="1" ht="16" customHeight="1">
      <c r="C277" s="156"/>
      <c r="D277" s="156"/>
      <c r="E277" s="156"/>
      <c r="F277" s="156"/>
      <c r="G277" s="156"/>
      <c r="H277" s="156"/>
      <c r="I277" s="156"/>
      <c r="J277" s="156"/>
      <c r="K277" s="156"/>
      <c r="L277" s="156"/>
      <c r="M277" s="157"/>
      <c r="N277" s="156"/>
      <c r="O277" s="158"/>
      <c r="P277" s="158"/>
      <c r="Q277" s="159"/>
      <c r="R277" s="87"/>
      <c r="S277" s="87"/>
      <c r="T277" s="87"/>
      <c r="U277" s="87"/>
    </row>
    <row r="278" spans="3:21" s="144" customFormat="1" ht="16" customHeight="1">
      <c r="C278" s="156"/>
      <c r="D278" s="156"/>
      <c r="E278" s="156"/>
      <c r="F278" s="156"/>
      <c r="G278" s="156"/>
      <c r="H278" s="156"/>
      <c r="I278" s="156"/>
      <c r="J278" s="156"/>
      <c r="K278" s="156"/>
      <c r="L278" s="156"/>
      <c r="M278" s="157"/>
      <c r="N278" s="156"/>
      <c r="O278" s="158"/>
      <c r="P278" s="158"/>
      <c r="Q278" s="159"/>
      <c r="R278" s="87"/>
      <c r="S278" s="87"/>
      <c r="T278" s="87"/>
      <c r="U278" s="87"/>
    </row>
    <row r="279" spans="3:21" s="144" customFormat="1" ht="16" customHeight="1">
      <c r="C279" s="156"/>
      <c r="D279" s="156"/>
      <c r="E279" s="156"/>
      <c r="F279" s="156"/>
      <c r="G279" s="156"/>
      <c r="H279" s="156"/>
      <c r="I279" s="156"/>
      <c r="J279" s="156"/>
      <c r="K279" s="156"/>
      <c r="L279" s="156"/>
      <c r="M279" s="157"/>
      <c r="N279" s="156"/>
      <c r="O279" s="158"/>
      <c r="P279" s="158"/>
      <c r="Q279" s="159"/>
      <c r="R279" s="87"/>
      <c r="S279" s="87"/>
      <c r="T279" s="87"/>
      <c r="U279" s="87"/>
    </row>
    <row r="280" spans="3:21" s="144" customFormat="1" ht="16" customHeight="1">
      <c r="C280" s="156"/>
      <c r="D280" s="156"/>
      <c r="E280" s="156"/>
      <c r="F280" s="156"/>
      <c r="G280" s="156"/>
      <c r="H280" s="156"/>
      <c r="I280" s="156"/>
      <c r="J280" s="156"/>
      <c r="K280" s="156"/>
      <c r="L280" s="156"/>
      <c r="M280" s="157"/>
      <c r="N280" s="156"/>
      <c r="O280" s="158"/>
      <c r="P280" s="158"/>
      <c r="Q280" s="159"/>
      <c r="R280" s="87"/>
      <c r="S280" s="87"/>
      <c r="T280" s="87"/>
      <c r="U280" s="87"/>
    </row>
    <row r="281" spans="3:21" s="144" customFormat="1" ht="16" customHeight="1">
      <c r="C281" s="156"/>
      <c r="D281" s="156"/>
      <c r="E281" s="156"/>
      <c r="F281" s="156"/>
      <c r="G281" s="156"/>
      <c r="H281" s="156"/>
      <c r="I281" s="156"/>
      <c r="J281" s="156"/>
      <c r="K281" s="156"/>
      <c r="L281" s="156"/>
      <c r="M281" s="157"/>
      <c r="N281" s="156"/>
      <c r="O281" s="158"/>
      <c r="P281" s="158"/>
      <c r="Q281" s="159"/>
      <c r="R281" s="87"/>
      <c r="S281" s="87"/>
      <c r="T281" s="87"/>
      <c r="U281" s="87"/>
    </row>
    <row r="282" spans="3:21" s="144" customFormat="1" ht="16" customHeight="1">
      <c r="C282" s="156"/>
      <c r="D282" s="156"/>
      <c r="E282" s="156"/>
      <c r="F282" s="156"/>
      <c r="G282" s="156"/>
      <c r="H282" s="156"/>
      <c r="I282" s="156"/>
      <c r="J282" s="156"/>
      <c r="K282" s="156"/>
      <c r="L282" s="156"/>
      <c r="M282" s="157"/>
      <c r="N282" s="156"/>
      <c r="O282" s="158"/>
      <c r="P282" s="158"/>
      <c r="Q282" s="159"/>
      <c r="R282" s="87"/>
      <c r="S282" s="87"/>
      <c r="T282" s="87"/>
      <c r="U282" s="87"/>
    </row>
    <row r="283" spans="3:21" s="144" customFormat="1" ht="16" customHeight="1">
      <c r="C283" s="156"/>
      <c r="D283" s="156"/>
      <c r="E283" s="156"/>
      <c r="F283" s="156"/>
      <c r="G283" s="156"/>
      <c r="H283" s="156"/>
      <c r="I283" s="156"/>
      <c r="J283" s="156"/>
      <c r="K283" s="156"/>
      <c r="L283" s="156"/>
      <c r="M283" s="157"/>
      <c r="N283" s="156"/>
      <c r="O283" s="158"/>
      <c r="P283" s="158"/>
      <c r="Q283" s="159"/>
      <c r="R283" s="87"/>
      <c r="S283" s="87"/>
      <c r="T283" s="87"/>
      <c r="U283" s="87"/>
    </row>
    <row r="284" spans="3:21" s="144" customFormat="1" ht="16" customHeight="1">
      <c r="C284" s="156"/>
      <c r="D284" s="156"/>
      <c r="E284" s="156"/>
      <c r="F284" s="156"/>
      <c r="G284" s="156"/>
      <c r="H284" s="156"/>
      <c r="I284" s="156"/>
      <c r="J284" s="156"/>
      <c r="K284" s="156"/>
      <c r="L284" s="156"/>
      <c r="M284" s="157"/>
      <c r="N284" s="156"/>
      <c r="O284" s="158"/>
      <c r="P284" s="158"/>
      <c r="Q284" s="159"/>
      <c r="R284" s="87"/>
      <c r="S284" s="87"/>
      <c r="T284" s="87"/>
      <c r="U284" s="87"/>
    </row>
    <row r="285" spans="3:21" s="144" customFormat="1" ht="16" customHeight="1">
      <c r="C285" s="156"/>
      <c r="D285" s="156"/>
      <c r="E285" s="156"/>
      <c r="F285" s="156"/>
      <c r="G285" s="156"/>
      <c r="H285" s="156"/>
      <c r="I285" s="156"/>
      <c r="J285" s="156"/>
      <c r="K285" s="156"/>
      <c r="L285" s="156"/>
      <c r="M285" s="157"/>
      <c r="N285" s="156"/>
      <c r="O285" s="158"/>
      <c r="P285" s="158"/>
      <c r="Q285" s="159"/>
      <c r="R285" s="87"/>
      <c r="S285" s="87"/>
      <c r="T285" s="87"/>
      <c r="U285" s="87"/>
    </row>
    <row r="286" spans="3:21" s="144" customFormat="1" ht="16" customHeight="1">
      <c r="C286" s="156"/>
      <c r="D286" s="156"/>
      <c r="E286" s="156"/>
      <c r="F286" s="156"/>
      <c r="G286" s="156"/>
      <c r="H286" s="156"/>
      <c r="I286" s="156"/>
      <c r="J286" s="156"/>
      <c r="K286" s="156"/>
      <c r="L286" s="156"/>
      <c r="M286" s="157"/>
      <c r="N286" s="156"/>
      <c r="O286" s="158"/>
      <c r="P286" s="158"/>
      <c r="Q286" s="159"/>
      <c r="R286" s="87"/>
      <c r="S286" s="87"/>
      <c r="T286" s="87"/>
      <c r="U286" s="87"/>
    </row>
    <row r="287" spans="3:21" s="144" customFormat="1" ht="16" customHeight="1">
      <c r="C287" s="156"/>
      <c r="D287" s="156"/>
      <c r="E287" s="156"/>
      <c r="F287" s="156"/>
      <c r="G287" s="156"/>
      <c r="H287" s="156"/>
      <c r="I287" s="156"/>
      <c r="J287" s="156"/>
      <c r="K287" s="156"/>
      <c r="L287" s="156"/>
      <c r="M287" s="157"/>
      <c r="N287" s="156"/>
      <c r="O287" s="158"/>
      <c r="P287" s="158"/>
      <c r="Q287" s="159"/>
      <c r="R287" s="87"/>
      <c r="S287" s="87"/>
      <c r="T287" s="87"/>
      <c r="U287" s="87"/>
    </row>
    <row r="288" spans="3:21" s="144" customFormat="1" ht="16" customHeight="1">
      <c r="C288" s="156"/>
      <c r="D288" s="156"/>
      <c r="E288" s="156"/>
      <c r="F288" s="156"/>
      <c r="G288" s="156"/>
      <c r="H288" s="156"/>
      <c r="I288" s="156"/>
      <c r="J288" s="156"/>
      <c r="K288" s="156"/>
      <c r="L288" s="156"/>
      <c r="M288" s="157"/>
      <c r="N288" s="156"/>
      <c r="O288" s="158"/>
      <c r="P288" s="158"/>
      <c r="Q288" s="159"/>
      <c r="R288" s="87"/>
      <c r="S288" s="87"/>
      <c r="T288" s="87"/>
      <c r="U288" s="87"/>
    </row>
    <row r="289" spans="3:21" s="144" customFormat="1" ht="16" customHeight="1">
      <c r="C289" s="156"/>
      <c r="D289" s="156"/>
      <c r="E289" s="156"/>
      <c r="F289" s="156"/>
      <c r="G289" s="156"/>
      <c r="H289" s="156"/>
      <c r="I289" s="156"/>
      <c r="J289" s="156"/>
      <c r="K289" s="156"/>
      <c r="L289" s="156"/>
      <c r="M289" s="157"/>
      <c r="N289" s="156"/>
      <c r="O289" s="158"/>
      <c r="P289" s="158"/>
      <c r="Q289" s="159"/>
      <c r="R289" s="87"/>
      <c r="S289" s="87"/>
      <c r="T289" s="87"/>
      <c r="U289" s="87"/>
    </row>
    <row r="290" spans="3:21" s="144" customFormat="1" ht="16" customHeight="1">
      <c r="C290" s="156"/>
      <c r="D290" s="156"/>
      <c r="E290" s="156"/>
      <c r="F290" s="156"/>
      <c r="G290" s="156"/>
      <c r="H290" s="156"/>
      <c r="I290" s="156"/>
      <c r="J290" s="156"/>
      <c r="K290" s="156"/>
      <c r="L290" s="156"/>
      <c r="M290" s="157"/>
      <c r="N290" s="156"/>
      <c r="O290" s="158"/>
      <c r="P290" s="158"/>
      <c r="Q290" s="159"/>
      <c r="R290" s="87"/>
      <c r="S290" s="87"/>
      <c r="T290" s="87"/>
      <c r="U290" s="87"/>
    </row>
    <row r="291" spans="3:21" s="144" customFormat="1" ht="16" customHeight="1">
      <c r="C291" s="156"/>
      <c r="D291" s="156"/>
      <c r="E291" s="156"/>
      <c r="F291" s="156"/>
      <c r="G291" s="156"/>
      <c r="H291" s="156"/>
      <c r="I291" s="156"/>
      <c r="J291" s="156"/>
      <c r="K291" s="156"/>
      <c r="L291" s="156"/>
      <c r="M291" s="157"/>
      <c r="N291" s="156"/>
      <c r="O291" s="158"/>
      <c r="P291" s="158"/>
      <c r="Q291" s="159"/>
      <c r="R291" s="87"/>
      <c r="S291" s="87"/>
      <c r="T291" s="87"/>
      <c r="U291" s="87"/>
    </row>
    <row r="292" spans="3:21" s="144" customFormat="1" ht="16" customHeight="1">
      <c r="C292" s="156"/>
      <c r="D292" s="156"/>
      <c r="E292" s="156"/>
      <c r="F292" s="156"/>
      <c r="G292" s="156"/>
      <c r="H292" s="156"/>
      <c r="I292" s="156"/>
      <c r="J292" s="156"/>
      <c r="K292" s="156"/>
      <c r="L292" s="156"/>
      <c r="M292" s="157"/>
      <c r="N292" s="156"/>
      <c r="O292" s="158"/>
      <c r="P292" s="158"/>
      <c r="Q292" s="159"/>
      <c r="R292" s="87"/>
      <c r="S292" s="87"/>
      <c r="T292" s="87"/>
      <c r="U292" s="87"/>
    </row>
    <row r="293" spans="3:21" s="144" customFormat="1" ht="16" customHeight="1">
      <c r="C293" s="156"/>
      <c r="D293" s="156"/>
      <c r="E293" s="156"/>
      <c r="F293" s="156"/>
      <c r="G293" s="156"/>
      <c r="H293" s="156"/>
      <c r="I293" s="156"/>
      <c r="J293" s="156"/>
      <c r="K293" s="156"/>
      <c r="L293" s="156"/>
      <c r="M293" s="157"/>
      <c r="N293" s="156"/>
      <c r="O293" s="158"/>
      <c r="P293" s="158"/>
      <c r="Q293" s="159"/>
      <c r="R293" s="87"/>
      <c r="S293" s="87"/>
      <c r="T293" s="87"/>
      <c r="U293" s="87"/>
    </row>
    <row r="294" spans="3:21" s="144" customFormat="1" ht="16" customHeight="1">
      <c r="C294" s="156"/>
      <c r="D294" s="156"/>
      <c r="E294" s="156"/>
      <c r="F294" s="156"/>
      <c r="G294" s="156"/>
      <c r="H294" s="156"/>
      <c r="I294" s="156"/>
      <c r="J294" s="156"/>
      <c r="K294" s="156"/>
      <c r="L294" s="156"/>
      <c r="M294" s="157"/>
      <c r="N294" s="156"/>
      <c r="O294" s="158"/>
      <c r="P294" s="158"/>
      <c r="Q294" s="159"/>
      <c r="R294" s="87"/>
      <c r="S294" s="87"/>
      <c r="T294" s="87"/>
      <c r="U294" s="87"/>
    </row>
    <row r="295" spans="3:21" s="144" customFormat="1" ht="16" customHeight="1">
      <c r="C295" s="156"/>
      <c r="D295" s="156"/>
      <c r="E295" s="156"/>
      <c r="F295" s="156"/>
      <c r="G295" s="156"/>
      <c r="H295" s="156"/>
      <c r="I295" s="156"/>
      <c r="J295" s="156"/>
      <c r="K295" s="156"/>
      <c r="L295" s="156"/>
      <c r="M295" s="157"/>
      <c r="N295" s="156"/>
      <c r="O295" s="158"/>
      <c r="P295" s="158"/>
      <c r="Q295" s="159"/>
      <c r="R295" s="87"/>
      <c r="S295" s="87"/>
      <c r="T295" s="87"/>
      <c r="U295" s="87"/>
    </row>
    <row r="296" spans="3:21" s="144" customFormat="1" ht="16" customHeight="1">
      <c r="C296" s="156"/>
      <c r="D296" s="156"/>
      <c r="E296" s="156"/>
      <c r="F296" s="156"/>
      <c r="G296" s="156"/>
      <c r="H296" s="156"/>
      <c r="I296" s="156"/>
      <c r="J296" s="156"/>
      <c r="K296" s="156"/>
      <c r="L296" s="156"/>
      <c r="M296" s="157"/>
      <c r="N296" s="156"/>
      <c r="O296" s="158"/>
      <c r="P296" s="158"/>
      <c r="Q296" s="159"/>
      <c r="R296" s="87"/>
      <c r="S296" s="87"/>
      <c r="T296" s="87"/>
      <c r="U296" s="87"/>
    </row>
    <row r="297" spans="3:21" s="144" customFormat="1" ht="16" customHeight="1">
      <c r="C297" s="156"/>
      <c r="D297" s="156"/>
      <c r="E297" s="156"/>
      <c r="F297" s="156"/>
      <c r="G297" s="156"/>
      <c r="H297" s="156"/>
      <c r="I297" s="156"/>
      <c r="J297" s="156"/>
      <c r="K297" s="156"/>
      <c r="L297" s="156"/>
      <c r="M297" s="157"/>
      <c r="N297" s="156"/>
      <c r="O297" s="158"/>
      <c r="P297" s="158"/>
      <c r="Q297" s="159"/>
      <c r="R297" s="87"/>
      <c r="S297" s="87"/>
      <c r="T297" s="87"/>
      <c r="U297" s="87"/>
    </row>
    <row r="298" spans="3:21" s="144" customFormat="1" ht="16" customHeight="1">
      <c r="C298" s="156"/>
      <c r="D298" s="156"/>
      <c r="E298" s="156"/>
      <c r="F298" s="156"/>
      <c r="G298" s="156"/>
      <c r="H298" s="156"/>
      <c r="I298" s="156"/>
      <c r="J298" s="156"/>
      <c r="K298" s="156"/>
      <c r="L298" s="156"/>
      <c r="M298" s="157"/>
      <c r="N298" s="156"/>
      <c r="O298" s="158"/>
      <c r="P298" s="158"/>
      <c r="Q298" s="159"/>
      <c r="R298" s="87"/>
      <c r="S298" s="87"/>
      <c r="T298" s="87"/>
      <c r="U298" s="87"/>
    </row>
    <row r="299" spans="3:21" s="144" customFormat="1" ht="16" customHeight="1">
      <c r="C299" s="156"/>
      <c r="D299" s="156"/>
      <c r="E299" s="156"/>
      <c r="F299" s="156"/>
      <c r="G299" s="156"/>
      <c r="H299" s="156"/>
      <c r="I299" s="156"/>
      <c r="J299" s="156"/>
      <c r="K299" s="156"/>
      <c r="L299" s="156"/>
      <c r="M299" s="157"/>
      <c r="N299" s="156"/>
      <c r="O299" s="158"/>
      <c r="P299" s="158"/>
      <c r="Q299" s="159"/>
      <c r="R299" s="87"/>
      <c r="S299" s="87"/>
      <c r="T299" s="87"/>
      <c r="U299" s="87"/>
    </row>
    <row r="300" spans="3:21" s="144" customFormat="1" ht="16" customHeight="1">
      <c r="C300" s="156"/>
      <c r="D300" s="156"/>
      <c r="E300" s="156"/>
      <c r="F300" s="156"/>
      <c r="G300" s="156"/>
      <c r="H300" s="156"/>
      <c r="I300" s="156"/>
      <c r="J300" s="156"/>
      <c r="K300" s="156"/>
      <c r="L300" s="156"/>
      <c r="M300" s="157"/>
      <c r="N300" s="156"/>
      <c r="O300" s="158"/>
      <c r="P300" s="158"/>
      <c r="Q300" s="159"/>
      <c r="R300" s="87"/>
      <c r="S300" s="87"/>
      <c r="T300" s="87"/>
      <c r="U300" s="87"/>
    </row>
    <row r="301" spans="3:21" s="144" customFormat="1" ht="16" customHeight="1">
      <c r="C301" s="156"/>
      <c r="D301" s="156"/>
      <c r="E301" s="156"/>
      <c r="F301" s="156"/>
      <c r="G301" s="156"/>
      <c r="H301" s="156"/>
      <c r="I301" s="156"/>
      <c r="J301" s="156"/>
      <c r="K301" s="156"/>
      <c r="L301" s="156"/>
      <c r="M301" s="157"/>
      <c r="N301" s="156"/>
      <c r="O301" s="158"/>
      <c r="P301" s="158"/>
      <c r="Q301" s="159"/>
      <c r="R301" s="87"/>
      <c r="S301" s="87"/>
      <c r="T301" s="87"/>
      <c r="U301" s="87"/>
    </row>
    <row r="302" spans="3:21" s="144" customFormat="1" ht="16" customHeight="1">
      <c r="C302" s="156"/>
      <c r="D302" s="156"/>
      <c r="E302" s="156"/>
      <c r="F302" s="156"/>
      <c r="G302" s="156"/>
      <c r="H302" s="156"/>
      <c r="I302" s="156"/>
      <c r="J302" s="156"/>
      <c r="K302" s="156"/>
      <c r="L302" s="156"/>
      <c r="M302" s="157"/>
      <c r="N302" s="156"/>
      <c r="O302" s="158"/>
      <c r="P302" s="158"/>
      <c r="Q302" s="159"/>
      <c r="R302" s="87"/>
      <c r="S302" s="87"/>
      <c r="T302" s="87"/>
      <c r="U302" s="87"/>
    </row>
    <row r="303" spans="3:21" s="144" customFormat="1" ht="16" customHeight="1">
      <c r="C303" s="156"/>
      <c r="D303" s="156"/>
      <c r="E303" s="156"/>
      <c r="F303" s="156"/>
      <c r="G303" s="156"/>
      <c r="H303" s="156"/>
      <c r="I303" s="156"/>
      <c r="J303" s="156"/>
      <c r="K303" s="156"/>
      <c r="L303" s="156"/>
      <c r="M303" s="157"/>
      <c r="N303" s="156"/>
      <c r="O303" s="158"/>
      <c r="P303" s="158"/>
      <c r="Q303" s="159"/>
      <c r="R303" s="87"/>
      <c r="S303" s="87"/>
      <c r="T303" s="87"/>
      <c r="U303" s="87"/>
    </row>
    <row r="304" spans="3:21" s="144" customFormat="1" ht="16" customHeight="1">
      <c r="C304" s="156"/>
      <c r="D304" s="156"/>
      <c r="E304" s="156"/>
      <c r="F304" s="156"/>
      <c r="G304" s="156"/>
      <c r="H304" s="156"/>
      <c r="I304" s="156"/>
      <c r="J304" s="156"/>
      <c r="K304" s="156"/>
      <c r="L304" s="156"/>
      <c r="M304" s="157"/>
      <c r="N304" s="156"/>
      <c r="O304" s="158"/>
      <c r="P304" s="158"/>
      <c r="Q304" s="159"/>
      <c r="R304" s="87"/>
      <c r="S304" s="87"/>
      <c r="T304" s="87"/>
      <c r="U304" s="87"/>
    </row>
    <row r="305" spans="3:21" s="144" customFormat="1" ht="16" customHeight="1">
      <c r="C305" s="156"/>
      <c r="D305" s="156"/>
      <c r="E305" s="156"/>
      <c r="F305" s="156"/>
      <c r="G305" s="156"/>
      <c r="H305" s="156"/>
      <c r="I305" s="156"/>
      <c r="J305" s="156"/>
      <c r="K305" s="156"/>
      <c r="L305" s="156"/>
      <c r="M305" s="157"/>
      <c r="N305" s="156"/>
      <c r="O305" s="158"/>
      <c r="P305" s="158"/>
      <c r="Q305" s="159"/>
      <c r="R305" s="87"/>
      <c r="S305" s="87"/>
      <c r="T305" s="87"/>
      <c r="U305" s="87"/>
    </row>
    <row r="306" spans="3:21" s="144" customFormat="1" ht="16" customHeight="1">
      <c r="C306" s="156"/>
      <c r="D306" s="156"/>
      <c r="E306" s="156"/>
      <c r="F306" s="156"/>
      <c r="G306" s="156"/>
      <c r="H306" s="156"/>
      <c r="I306" s="156"/>
      <c r="J306" s="156"/>
      <c r="K306" s="156"/>
      <c r="L306" s="156"/>
      <c r="M306" s="157"/>
      <c r="N306" s="156"/>
      <c r="O306" s="158"/>
      <c r="P306" s="158"/>
      <c r="Q306" s="159"/>
      <c r="R306" s="87"/>
      <c r="S306" s="87"/>
      <c r="T306" s="87"/>
      <c r="U306" s="87"/>
    </row>
    <row r="307" spans="3:21" s="144" customFormat="1" ht="16" customHeight="1">
      <c r="C307" s="156"/>
      <c r="D307" s="156"/>
      <c r="E307" s="156"/>
      <c r="F307" s="156"/>
      <c r="G307" s="156"/>
      <c r="H307" s="156"/>
      <c r="I307" s="156"/>
      <c r="J307" s="156"/>
      <c r="K307" s="156"/>
      <c r="L307" s="156"/>
      <c r="M307" s="157"/>
      <c r="N307" s="156"/>
      <c r="O307" s="158"/>
      <c r="P307" s="158"/>
      <c r="Q307" s="159"/>
      <c r="R307" s="87"/>
      <c r="S307" s="87"/>
      <c r="T307" s="87"/>
      <c r="U307" s="87"/>
    </row>
    <row r="308" spans="3:21" s="144" customFormat="1" ht="16" customHeight="1">
      <c r="C308" s="156"/>
      <c r="D308" s="156"/>
      <c r="E308" s="156"/>
      <c r="F308" s="156"/>
      <c r="G308" s="156"/>
      <c r="H308" s="156"/>
      <c r="I308" s="156"/>
      <c r="J308" s="156"/>
      <c r="K308" s="156"/>
      <c r="L308" s="156"/>
      <c r="M308" s="157"/>
      <c r="N308" s="156"/>
      <c r="O308" s="158"/>
      <c r="P308" s="158"/>
      <c r="Q308" s="159"/>
      <c r="R308" s="87"/>
      <c r="S308" s="87"/>
      <c r="T308" s="87"/>
      <c r="U308" s="87"/>
    </row>
    <row r="309" spans="3:21" s="144" customFormat="1" ht="16" customHeight="1">
      <c r="C309" s="156"/>
      <c r="D309" s="156"/>
      <c r="E309" s="156"/>
      <c r="F309" s="156"/>
      <c r="G309" s="156"/>
      <c r="H309" s="156"/>
      <c r="I309" s="156"/>
      <c r="J309" s="156"/>
      <c r="K309" s="156"/>
      <c r="L309" s="156"/>
      <c r="M309" s="157"/>
      <c r="N309" s="156"/>
      <c r="O309" s="158"/>
      <c r="P309" s="158"/>
      <c r="Q309" s="159"/>
      <c r="R309" s="87"/>
      <c r="S309" s="87"/>
      <c r="T309" s="87"/>
      <c r="U309" s="87"/>
    </row>
    <row r="310" spans="3:21" s="144" customFormat="1" ht="16" customHeight="1">
      <c r="C310" s="156"/>
      <c r="D310" s="156"/>
      <c r="E310" s="156"/>
      <c r="F310" s="156"/>
      <c r="G310" s="156"/>
      <c r="H310" s="156"/>
      <c r="I310" s="156"/>
      <c r="J310" s="156"/>
      <c r="K310" s="156"/>
      <c r="L310" s="156"/>
      <c r="M310" s="157"/>
      <c r="N310" s="156"/>
      <c r="O310" s="158"/>
      <c r="P310" s="158"/>
      <c r="Q310" s="159"/>
      <c r="R310" s="87"/>
      <c r="S310" s="87"/>
      <c r="T310" s="87"/>
      <c r="U310" s="87"/>
    </row>
    <row r="311" spans="3:21" s="144" customFormat="1" ht="16" customHeight="1">
      <c r="C311" s="156"/>
      <c r="D311" s="156"/>
      <c r="E311" s="156"/>
      <c r="F311" s="156"/>
      <c r="G311" s="156"/>
      <c r="H311" s="156"/>
      <c r="I311" s="156"/>
      <c r="J311" s="156"/>
      <c r="K311" s="156"/>
      <c r="L311" s="156"/>
      <c r="M311" s="157"/>
      <c r="N311" s="156"/>
      <c r="O311" s="158"/>
      <c r="P311" s="158"/>
      <c r="Q311" s="159"/>
      <c r="R311" s="87"/>
      <c r="S311" s="87"/>
      <c r="T311" s="87"/>
      <c r="U311" s="87"/>
    </row>
    <row r="312" spans="3:21" s="144" customFormat="1" ht="16" customHeight="1">
      <c r="C312" s="156"/>
      <c r="D312" s="156"/>
      <c r="E312" s="156"/>
      <c r="F312" s="156"/>
      <c r="G312" s="156"/>
      <c r="H312" s="156"/>
      <c r="I312" s="156"/>
      <c r="J312" s="156"/>
      <c r="K312" s="156"/>
      <c r="L312" s="156"/>
      <c r="M312" s="157"/>
      <c r="N312" s="156"/>
      <c r="O312" s="158"/>
      <c r="P312" s="158"/>
      <c r="Q312" s="159"/>
      <c r="R312" s="87"/>
      <c r="S312" s="87"/>
      <c r="T312" s="87"/>
      <c r="U312" s="87"/>
    </row>
    <row r="313" spans="3:21" s="144" customFormat="1" ht="16" customHeight="1">
      <c r="C313" s="156"/>
      <c r="D313" s="156"/>
      <c r="E313" s="156"/>
      <c r="F313" s="156"/>
      <c r="G313" s="156"/>
      <c r="H313" s="156"/>
      <c r="I313" s="156"/>
      <c r="J313" s="156"/>
      <c r="K313" s="156"/>
      <c r="L313" s="156"/>
      <c r="M313" s="157"/>
      <c r="N313" s="156"/>
      <c r="O313" s="158"/>
      <c r="P313" s="158"/>
      <c r="Q313" s="159"/>
      <c r="R313" s="87"/>
      <c r="S313" s="87"/>
      <c r="T313" s="87"/>
      <c r="U313" s="87"/>
    </row>
    <row r="314" spans="3:21" s="144" customFormat="1" ht="16" customHeight="1">
      <c r="C314" s="156"/>
      <c r="D314" s="156"/>
      <c r="E314" s="156"/>
      <c r="F314" s="156"/>
      <c r="G314" s="156"/>
      <c r="H314" s="156"/>
      <c r="I314" s="156"/>
      <c r="J314" s="156"/>
      <c r="K314" s="156"/>
      <c r="L314" s="156"/>
      <c r="M314" s="157"/>
      <c r="N314" s="156"/>
      <c r="O314" s="158"/>
      <c r="P314" s="158"/>
      <c r="Q314" s="159"/>
      <c r="R314" s="87"/>
      <c r="S314" s="87"/>
      <c r="T314" s="87"/>
      <c r="U314" s="87"/>
    </row>
    <row r="315" spans="3:21" s="144" customFormat="1" ht="16" customHeight="1">
      <c r="C315" s="156"/>
      <c r="D315" s="156"/>
      <c r="E315" s="156"/>
      <c r="F315" s="156"/>
      <c r="G315" s="156"/>
      <c r="H315" s="156"/>
      <c r="I315" s="156"/>
      <c r="J315" s="156"/>
      <c r="K315" s="156"/>
      <c r="L315" s="156"/>
      <c r="M315" s="157"/>
      <c r="N315" s="156"/>
      <c r="O315" s="158"/>
      <c r="P315" s="158"/>
      <c r="Q315" s="159"/>
      <c r="R315" s="87"/>
      <c r="S315" s="87"/>
      <c r="T315" s="87"/>
      <c r="U315" s="87"/>
    </row>
    <row r="316" spans="3:21" s="144" customFormat="1" ht="16" customHeight="1">
      <c r="C316" s="156"/>
      <c r="D316" s="156"/>
      <c r="E316" s="156"/>
      <c r="F316" s="156"/>
      <c r="G316" s="156"/>
      <c r="H316" s="156"/>
      <c r="I316" s="156"/>
      <c r="J316" s="156"/>
      <c r="K316" s="156"/>
      <c r="L316" s="156"/>
      <c r="M316" s="157"/>
      <c r="N316" s="156"/>
      <c r="O316" s="158"/>
      <c r="P316" s="158"/>
      <c r="Q316" s="159"/>
      <c r="R316" s="87"/>
      <c r="S316" s="87"/>
      <c r="T316" s="87"/>
      <c r="U316" s="87"/>
    </row>
    <row r="317" spans="3:21" s="144" customFormat="1" ht="16" customHeight="1">
      <c r="C317" s="156"/>
      <c r="D317" s="156"/>
      <c r="E317" s="156"/>
      <c r="F317" s="156"/>
      <c r="G317" s="156"/>
      <c r="H317" s="156"/>
      <c r="I317" s="156"/>
      <c r="J317" s="156"/>
      <c r="K317" s="156"/>
      <c r="L317" s="156"/>
      <c r="M317" s="157"/>
      <c r="N317" s="156"/>
      <c r="O317" s="158"/>
      <c r="P317" s="158"/>
      <c r="Q317" s="159"/>
      <c r="R317" s="87"/>
      <c r="S317" s="87"/>
      <c r="T317" s="87"/>
      <c r="U317" s="87"/>
    </row>
    <row r="318" spans="3:21" s="144" customFormat="1" ht="16" customHeight="1">
      <c r="C318" s="156"/>
      <c r="D318" s="156"/>
      <c r="E318" s="156"/>
      <c r="F318" s="156"/>
      <c r="G318" s="156"/>
      <c r="H318" s="156"/>
      <c r="I318" s="156"/>
      <c r="J318" s="156"/>
      <c r="K318" s="156"/>
      <c r="L318" s="156"/>
      <c r="M318" s="157"/>
      <c r="N318" s="156"/>
      <c r="O318" s="158"/>
      <c r="P318" s="158"/>
      <c r="Q318" s="159"/>
      <c r="R318" s="87"/>
      <c r="S318" s="87"/>
      <c r="T318" s="87"/>
      <c r="U318" s="87"/>
    </row>
    <row r="319" spans="3:21" s="144" customFormat="1" ht="16" customHeight="1">
      <c r="C319" s="156"/>
      <c r="D319" s="156"/>
      <c r="E319" s="156"/>
      <c r="F319" s="156"/>
      <c r="G319" s="156"/>
      <c r="H319" s="156"/>
      <c r="I319" s="156"/>
      <c r="J319" s="156"/>
      <c r="K319" s="156"/>
      <c r="L319" s="156"/>
      <c r="M319" s="157"/>
      <c r="N319" s="156"/>
      <c r="O319" s="158"/>
      <c r="P319" s="158"/>
      <c r="Q319" s="159"/>
      <c r="R319" s="87"/>
      <c r="S319" s="87"/>
      <c r="T319" s="87"/>
      <c r="U319" s="87"/>
    </row>
    <row r="320" spans="3:21" s="144" customFormat="1" ht="16" customHeight="1">
      <c r="C320" s="156"/>
      <c r="D320" s="156"/>
      <c r="E320" s="156"/>
      <c r="F320" s="156"/>
      <c r="G320" s="156"/>
      <c r="H320" s="156"/>
      <c r="I320" s="156"/>
      <c r="J320" s="156"/>
      <c r="K320" s="156"/>
      <c r="L320" s="156"/>
      <c r="M320" s="157"/>
      <c r="N320" s="156"/>
      <c r="O320" s="158"/>
      <c r="P320" s="158"/>
      <c r="Q320" s="159"/>
      <c r="R320" s="87"/>
      <c r="S320" s="87"/>
      <c r="T320" s="87"/>
      <c r="U320" s="87"/>
    </row>
  </sheetData>
  <autoFilter ref="A6:WWC41" xr:uid="{00000000-0009-0000-0000-000000000000}"/>
  <mergeCells count="18">
    <mergeCell ref="P5:P6"/>
    <mergeCell ref="Q5:Q6"/>
    <mergeCell ref="M44:O44"/>
    <mergeCell ref="A45:D45"/>
    <mergeCell ref="G45:L45"/>
    <mergeCell ref="M45:N45"/>
    <mergeCell ref="C1:Q3"/>
    <mergeCell ref="A5:A6"/>
    <mergeCell ref="B5:B6"/>
    <mergeCell ref="C5:C6"/>
    <mergeCell ref="D5:D6"/>
    <mergeCell ref="G5:I5"/>
    <mergeCell ref="J5:J6"/>
    <mergeCell ref="K5:K6"/>
    <mergeCell ref="L5:L6"/>
    <mergeCell ref="M5:M6"/>
    <mergeCell ref="N5:N6"/>
    <mergeCell ref="O5:O6"/>
  </mergeCells>
  <conditionalFormatting sqref="B46:B1048576 B1:B6 B38:B44">
    <cfRule type="duplicateValues" dxfId="6" priority="7"/>
  </conditionalFormatting>
  <conditionalFormatting sqref="C7">
    <cfRule type="duplicateValues" dxfId="5" priority="2" stopIfTrue="1"/>
  </conditionalFormatting>
  <conditionalFormatting sqref="C8:C10">
    <cfRule type="duplicateValues" dxfId="4" priority="5" stopIfTrue="1"/>
  </conditionalFormatting>
  <conditionalFormatting sqref="C11:C13">
    <cfRule type="duplicateValues" dxfId="3" priority="4" stopIfTrue="1"/>
  </conditionalFormatting>
  <conditionalFormatting sqref="C14">
    <cfRule type="duplicateValues" dxfId="2" priority="3" stopIfTrue="1"/>
  </conditionalFormatting>
  <conditionalFormatting sqref="C15:C24">
    <cfRule type="duplicateValues" dxfId="1" priority="6" stopIfTrue="1"/>
  </conditionalFormatting>
  <conditionalFormatting sqref="B25:B37">
    <cfRule type="duplicateValues" dxfId="0" priority="1"/>
  </conditionalFormatting>
  <printOptions horizontalCentered="1"/>
  <pageMargins left="0.19685039370078741" right="0.11811023622047245" top="0.11811023622047245" bottom="0.19685039370078741" header="0.31496062992125984" footer="0.31496062992125984"/>
  <pageSetup paperSize="9" scale="6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96030-45C7-4220-BB25-2FC08A9930C4}">
  <dimension ref="A1:C9"/>
  <sheetViews>
    <sheetView workbookViewId="0">
      <selection activeCell="E22" sqref="E22"/>
    </sheetView>
  </sheetViews>
  <sheetFormatPr defaultRowHeight="14"/>
  <cols>
    <col min="1" max="1" width="17.83203125" customWidth="1"/>
    <col min="2" max="3" width="11.58203125" customWidth="1"/>
  </cols>
  <sheetData>
    <row r="1" spans="1:3">
      <c r="A1" s="163" t="s">
        <v>222</v>
      </c>
      <c r="B1" s="163"/>
      <c r="C1" s="163"/>
    </row>
    <row r="2" spans="1:3">
      <c r="A2" s="163" t="s">
        <v>223</v>
      </c>
      <c r="B2" s="163"/>
      <c r="C2" s="163"/>
    </row>
    <row r="3" spans="1:3">
      <c r="A3" s="164" t="s">
        <v>229</v>
      </c>
      <c r="B3" s="163"/>
      <c r="C3" s="163"/>
    </row>
    <row r="4" spans="1:3">
      <c r="A4" s="163"/>
      <c r="B4" s="163"/>
      <c r="C4" s="163"/>
    </row>
    <row r="5" spans="1:3">
      <c r="A5" s="163" t="s">
        <v>224</v>
      </c>
      <c r="B5" s="163"/>
      <c r="C5" s="163"/>
    </row>
    <row r="6" spans="1:3">
      <c r="A6" s="163"/>
      <c r="B6" s="163"/>
      <c r="C6" s="163"/>
    </row>
    <row r="7" spans="1:3" ht="28">
      <c r="A7" s="165"/>
      <c r="B7" s="166" t="s">
        <v>227</v>
      </c>
      <c r="C7" s="166" t="s">
        <v>228</v>
      </c>
    </row>
    <row r="8" spans="1:3">
      <c r="A8" s="165" t="s">
        <v>225</v>
      </c>
      <c r="B8" s="167">
        <v>286000</v>
      </c>
      <c r="C8" s="167">
        <v>220000</v>
      </c>
    </row>
    <row r="9" spans="1:3">
      <c r="A9" s="165" t="s">
        <v>226</v>
      </c>
      <c r="B9" s="167">
        <v>329000</v>
      </c>
      <c r="C9" s="167">
        <v>225000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Thiện Phước</vt:lpstr>
      <vt:lpstr>Hoà Khánh</vt:lpstr>
      <vt:lpstr>GÓI KHÁM</vt:lpstr>
      <vt:lpstr>DANH SÁCH</vt:lpstr>
      <vt:lpstr>CHÍNH SÁCH</vt:lpstr>
      <vt:lpstr>'DANH SÁCH'!Print_Area</vt:lpstr>
      <vt:lpstr>'GÓI KHÁM'!Print_Area</vt:lpstr>
      <vt:lpstr>'Hoà Khánh'!Print_Area</vt:lpstr>
      <vt:lpstr>'Thiện Phước'!Print_Area</vt:lpstr>
      <vt:lpstr>'GÓI KHÁM'!Print_Titles</vt:lpstr>
      <vt:lpstr>'Thiện Phước'!Print_Titles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Hoàng Nguyễn Bá Đức</cp:lastModifiedBy>
  <cp:lastPrinted>2025-04-16T09:37:30Z</cp:lastPrinted>
  <dcterms:created xsi:type="dcterms:W3CDTF">2023-05-08T08:43:29Z</dcterms:created>
  <dcterms:modified xsi:type="dcterms:W3CDTF">2025-04-16T09:39:11Z</dcterms:modified>
</cp:coreProperties>
</file>