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0" windowHeight="11160"/>
  </bookViews>
  <sheets>
    <sheet name="( FTIN)VIỄN THÔNG MIỀN BẮC" sheetId="2" r:id="rId1"/>
  </sheets>
  <definedNames>
    <definedName name="_xlnm._FilterDatabase" localSheetId="0" hidden="1">'( FTIN)VIỄN THÔNG MIỀN BẮC'!$A$5:$BL$5</definedName>
    <definedName name="_xlnm.Print_Area" localSheetId="0">'( FTIN)VIỄN THÔNG MIỀN BẮC'!$A$1:$BF$129</definedName>
    <definedName name="_xlnm.Print_Titles" localSheetId="0">'( FTIN)VIỄN THÔNG MIỀN BẮC'!$4:$5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2" l="1"/>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6" i="2"/>
</calcChain>
</file>

<file path=xl/comments1.xml><?xml version="1.0" encoding="utf-8"?>
<comments xmlns="http://schemas.openxmlformats.org/spreadsheetml/2006/main">
  <authors>
    <author>Author</author>
  </authors>
  <commentList>
    <comment ref="O5" authorId="0" shapeId="0">
      <text>
        <r>
          <rPr>
            <b/>
            <sz val="9"/>
            <color indexed="81"/>
            <rFont val="Tahoma"/>
            <family val="2"/>
          </rPr>
          <t>Author:</t>
        </r>
        <r>
          <rPr>
            <sz val="9"/>
            <color indexed="81"/>
            <rFont val="Tahoma"/>
            <family val="2"/>
          </rPr>
          <t xml:space="preserve">
Kiểm tra đánh giá tình trạng sức khoẻ tổng quát.</t>
        </r>
      </text>
    </comment>
    <comment ref="P5" authorId="0" shapeId="0">
      <text>
        <r>
          <rPr>
            <b/>
            <sz val="9"/>
            <color indexed="81"/>
            <rFont val="Tahoma"/>
            <family val="2"/>
          </rPr>
          <t>Author:</t>
        </r>
        <r>
          <rPr>
            <sz val="9"/>
            <color indexed="81"/>
            <rFont val="Tahoma"/>
            <family val="2"/>
          </rPr>
          <t xml:space="preserve">
Kiểm tra đánh giá tình trạng sức khoẻ tổng quát.</t>
        </r>
      </text>
    </comment>
    <comment ref="Q5" authorId="0" shapeId="0">
      <text>
        <r>
          <rPr>
            <b/>
            <sz val="9"/>
            <color indexed="81"/>
            <rFont val="Tahoma"/>
            <family val="2"/>
          </rPr>
          <t>Author:</t>
        </r>
        <r>
          <rPr>
            <sz val="9"/>
            <color indexed="81"/>
            <rFont val="Tahoma"/>
            <family val="2"/>
          </rPr>
          <t xml:space="preserve">
Kiểm tra đánh giá tình trạng sức khoẻ tổng quát.</t>
        </r>
      </text>
    </comment>
    <comment ref="R5" authorId="0" shapeId="0">
      <text>
        <r>
          <rPr>
            <b/>
            <sz val="9"/>
            <color indexed="81"/>
            <rFont val="Tahoma"/>
            <family val="2"/>
          </rPr>
          <t>Author:</t>
        </r>
        <r>
          <rPr>
            <sz val="9"/>
            <color indexed="81"/>
            <rFont val="Tahoma"/>
            <family val="2"/>
          </rPr>
          <t xml:space="preserve">
Kiểm tra đánh giá tình trạng sức khoẻ tổng quát.</t>
        </r>
      </text>
    </comment>
    <comment ref="S5" authorId="0" shapeId="0">
      <text>
        <r>
          <rPr>
            <b/>
            <sz val="9"/>
            <color indexed="81"/>
            <rFont val="Tahoma"/>
            <family val="2"/>
          </rPr>
          <t>Author:</t>
        </r>
        <r>
          <rPr>
            <sz val="9"/>
            <color indexed="81"/>
            <rFont val="Tahoma"/>
            <family val="2"/>
          </rPr>
          <t xml:space="preserve">
Kiểm tra đánh giá tình trạng sức khoẻ tổng quát.</t>
        </r>
      </text>
    </comment>
    <comment ref="T5" authorId="0" shapeId="0">
      <text>
        <r>
          <rPr>
            <b/>
            <sz val="9"/>
            <color indexed="81"/>
            <rFont val="Tahoma"/>
            <family val="2"/>
          </rPr>
          <t>Author:</t>
        </r>
        <r>
          <rPr>
            <sz val="9"/>
            <color indexed="81"/>
            <rFont val="Tahoma"/>
            <family val="2"/>
          </rPr>
          <t xml:space="preserve">
Dành riêng cho nữ</t>
        </r>
      </text>
    </comment>
    <comment ref="U5" authorId="0" shapeId="0">
      <text>
        <r>
          <rPr>
            <b/>
            <sz val="9"/>
            <color indexed="81"/>
            <rFont val="Tahoma"/>
            <family val="2"/>
          </rPr>
          <t>Author:</t>
        </r>
        <r>
          <rPr>
            <sz val="9"/>
            <color indexed="81"/>
            <rFont val="Tahoma"/>
            <family val="2"/>
          </rPr>
          <t xml:space="preserve">
Phát hiện bệnh lý của tim phổi thông qua hình ảnh</t>
        </r>
      </text>
    </comment>
    <comment ref="V5" authorId="0" shapeId="0">
      <text>
        <r>
          <rPr>
            <b/>
            <sz val="9"/>
            <color indexed="81"/>
            <rFont val="Tahoma"/>
            <family val="2"/>
          </rPr>
          <t>Author:</t>
        </r>
        <r>
          <rPr>
            <sz val="9"/>
            <color indexed="81"/>
            <rFont val="Tahoma"/>
            <family val="2"/>
          </rPr>
          <t xml:space="preserve">
Phát hiện bệnh lý máu</t>
        </r>
      </text>
    </comment>
    <comment ref="W5" authorId="0" shapeId="0">
      <text>
        <r>
          <rPr>
            <b/>
            <sz val="9"/>
            <color indexed="81"/>
            <rFont val="Tahoma"/>
            <family val="2"/>
          </rPr>
          <t>Author:</t>
        </r>
        <r>
          <rPr>
            <sz val="9"/>
            <color indexed="81"/>
            <rFont val="Tahoma"/>
            <family val="2"/>
          </rPr>
          <t xml:space="preserve">
Chẩn đoán đái tháo đường</t>
        </r>
      </text>
    </comment>
    <comment ref="X5" authorId="0" shapeId="0">
      <text>
        <r>
          <rPr>
            <b/>
            <sz val="9"/>
            <color indexed="81"/>
            <rFont val="Tahoma"/>
            <family val="2"/>
          </rPr>
          <t>Author:</t>
        </r>
        <r>
          <rPr>
            <sz val="9"/>
            <color indexed="81"/>
            <rFont val="Tahoma"/>
            <family val="2"/>
          </rPr>
          <t xml:space="preserve">
Phát hiện bệnh lý đường tiết niệu, bệnh thận hư, viêm thân,...</t>
        </r>
      </text>
    </comment>
    <comment ref="Y5" authorId="0" shapeId="0">
      <text>
        <r>
          <rPr>
            <b/>
            <sz val="9"/>
            <color indexed="81"/>
            <rFont val="Tahoma"/>
            <family val="2"/>
          </rPr>
          <t>Author:</t>
        </r>
        <r>
          <rPr>
            <sz val="9"/>
            <color indexed="81"/>
            <rFont val="Tahoma"/>
            <family val="2"/>
          </rPr>
          <t xml:space="preserve">
Tầm soát ổ bụng: Gan, mật, sỏi thận, bàng quang… Nữ tầm soát tử cung và buồng trứng</t>
        </r>
      </text>
    </comment>
    <comment ref="Z5" authorId="0" shapeId="0">
      <text>
        <r>
          <rPr>
            <b/>
            <sz val="9"/>
            <color indexed="81"/>
            <rFont val="Tahoma"/>
            <family val="2"/>
          </rPr>
          <t>Author:</t>
        </r>
        <r>
          <rPr>
            <sz val="9"/>
            <color indexed="81"/>
            <rFont val="Tahoma"/>
            <family val="2"/>
          </rPr>
          <t xml:space="preserve">
Kiểm tra bệnh tim mạch, cao huyết áp</t>
        </r>
      </text>
    </comment>
    <comment ref="AA5" authorId="0" shapeId="0">
      <text>
        <r>
          <rPr>
            <b/>
            <sz val="9"/>
            <color indexed="81"/>
            <rFont val="Tahoma"/>
            <family val="2"/>
          </rPr>
          <t>Author:</t>
        </r>
        <r>
          <rPr>
            <sz val="9"/>
            <color indexed="81"/>
            <rFont val="Tahoma"/>
            <family val="2"/>
          </rPr>
          <t xml:space="preserve">
Kiểm tra mật độ xương</t>
        </r>
      </text>
    </comment>
    <comment ref="AB5" authorId="0" shapeId="0">
      <text>
        <r>
          <rPr>
            <b/>
            <sz val="9"/>
            <color indexed="81"/>
            <rFont val="Tahoma"/>
            <family val="2"/>
          </rPr>
          <t>Author:</t>
        </r>
        <r>
          <rPr>
            <sz val="9"/>
            <color indexed="81"/>
            <rFont val="Tahoma"/>
            <family val="2"/>
          </rPr>
          <t xml:space="preserve">
Đánh giá chức năng thận</t>
        </r>
      </text>
    </comment>
    <comment ref="AC5" authorId="0" shapeId="0">
      <text>
        <r>
          <rPr>
            <b/>
            <sz val="9"/>
            <color indexed="81"/>
            <rFont val="Tahoma"/>
            <family val="2"/>
          </rPr>
          <t>Author:</t>
        </r>
        <r>
          <rPr>
            <sz val="9"/>
            <color indexed="81"/>
            <rFont val="Tahoma"/>
            <family val="2"/>
          </rPr>
          <t xml:space="preserve">
Đánh giá chức năng thận</t>
        </r>
      </text>
    </comment>
    <comment ref="AD5" authorId="0" shapeId="0">
      <text>
        <r>
          <rPr>
            <b/>
            <sz val="9"/>
            <color indexed="81"/>
            <rFont val="Tahoma"/>
            <family val="2"/>
          </rPr>
          <t>Author:</t>
        </r>
        <r>
          <rPr>
            <sz val="9"/>
            <color indexed="81"/>
            <rFont val="Tahoma"/>
            <family val="2"/>
          </rPr>
          <t xml:space="preserve">
Đánh giá chức năng gan</t>
        </r>
      </text>
    </comment>
    <comment ref="AE5" authorId="0" shapeId="0">
      <text>
        <r>
          <rPr>
            <b/>
            <sz val="9"/>
            <color indexed="81"/>
            <rFont val="Tahoma"/>
            <family val="2"/>
          </rPr>
          <t>Author:</t>
        </r>
        <r>
          <rPr>
            <sz val="9"/>
            <color indexed="81"/>
            <rFont val="Tahoma"/>
            <family val="2"/>
          </rPr>
          <t xml:space="preserve">
Đánh giá chức năng gan</t>
        </r>
      </text>
    </comment>
    <comment ref="AF5" authorId="0" shapeId="0">
      <text>
        <r>
          <rPr>
            <b/>
            <sz val="9"/>
            <color indexed="81"/>
            <rFont val="Tahoma"/>
            <family val="2"/>
          </rPr>
          <t>Author:</t>
        </r>
        <r>
          <rPr>
            <sz val="9"/>
            <color indexed="81"/>
            <rFont val="Tahoma"/>
            <family val="2"/>
          </rPr>
          <t xml:space="preserve">
Định lượng mỡ trong máu, đánh giá nguy cơ tim mạch</t>
        </r>
      </text>
    </comment>
    <comment ref="AG5" authorId="0" shapeId="0">
      <text>
        <r>
          <rPr>
            <b/>
            <sz val="9"/>
            <color indexed="81"/>
            <rFont val="Tahoma"/>
            <family val="2"/>
          </rPr>
          <t>Author:</t>
        </r>
        <r>
          <rPr>
            <sz val="9"/>
            <color indexed="81"/>
            <rFont val="Tahoma"/>
            <family val="2"/>
          </rPr>
          <t xml:space="preserve">
Định lượng mỡ trong máu, đánh giá nguy cơ tim mạch</t>
        </r>
      </text>
    </comment>
  </commentList>
</comments>
</file>

<file path=xl/sharedStrings.xml><?xml version="1.0" encoding="utf-8"?>
<sst xmlns="http://schemas.openxmlformats.org/spreadsheetml/2006/main" count="3696" uniqueCount="1964">
  <si>
    <t>STT</t>
  </si>
  <si>
    <t>Mã NV</t>
  </si>
  <si>
    <t>Họ và tên</t>
  </si>
  <si>
    <t>Đơn vị</t>
  </si>
  <si>
    <t>Creatinin</t>
  </si>
  <si>
    <t>Xếp loại sức khỏe</t>
  </si>
  <si>
    <t>( chỉ làm xét nghiệm)</t>
  </si>
  <si>
    <t>Khám tổng quát</t>
  </si>
  <si>
    <t>Khám chuyên khoa Mắt</t>
  </si>
  <si>
    <t>Khám Tai, Mũi, Họng</t>
  </si>
  <si>
    <t>Khám Răng Hàm Mặt</t>
  </si>
  <si>
    <t>Da liễu</t>
  </si>
  <si>
    <t>Khám sản phụ khoa</t>
  </si>
  <si>
    <t>Chụp X quang tim phổi</t>
  </si>
  <si>
    <t>Xét nghiệm Công thức máu</t>
  </si>
  <si>
    <t>Xét nghiệm Đường máu (Glucose)</t>
  </si>
  <si>
    <t>Tổng phân tích nước tiểu</t>
  </si>
  <si>
    <t>Đo Điện tim (ECG)</t>
  </si>
  <si>
    <t>Đo loãng xương (Bone Density)</t>
  </si>
  <si>
    <t>Ure</t>
  </si>
  <si>
    <t>Cholesterol TP</t>
  </si>
  <si>
    <t>Triglycerid</t>
  </si>
  <si>
    <t>Hạng mục bắt buộc</t>
  </si>
  <si>
    <t>Bộ phận/Chi nhánh</t>
  </si>
  <si>
    <t>Siêu âm bụng tổng quát (Abdominal Ultrasound)</t>
  </si>
  <si>
    <t>Hạng mục có thể làm thêm</t>
  </si>
  <si>
    <t>Ghi chú</t>
  </si>
  <si>
    <t>Tình trạng KSK 
(Có Khám/ Không khám)</t>
  </si>
  <si>
    <t>Nhận xét của bác sĩ</t>
  </si>
  <si>
    <t>Đề nghị của bác sĩ</t>
  </si>
  <si>
    <t>Chức danh</t>
  </si>
  <si>
    <t>Siêu âm tuyến giáp màu</t>
  </si>
  <si>
    <t>Siêu âm tuyến vú màu</t>
  </si>
  <si>
    <t>X quang cột sống thắt lưng T-N</t>
  </si>
  <si>
    <t>HDL-Cholesterol (mỡ có lợi)</t>
  </si>
  <si>
    <t>LDL-Cholesterol (mỡ có hại)</t>
  </si>
  <si>
    <t>GGT (Độc tố gan)</t>
  </si>
  <si>
    <t>HBsAg (viêm gan B) test nhanh</t>
  </si>
  <si>
    <t>Fe (sắt huyết thanh)</t>
  </si>
  <si>
    <t>Canxi toàn phần</t>
  </si>
  <si>
    <t>Tế bào nhỏ ở Phổi (NSE)</t>
  </si>
  <si>
    <t>Siêu âm tim 2D</t>
  </si>
  <si>
    <t>Siêu âm mạch máu (động mạch cảnh đốt sống</t>
  </si>
  <si>
    <t>Đo xơ hoá gan</t>
  </si>
  <si>
    <t>Năm sinh</t>
  </si>
  <si>
    <t>Giới tính</t>
  </si>
  <si>
    <t>Nguyễn Thị Lý</t>
  </si>
  <si>
    <t>Nam</t>
  </si>
  <si>
    <t>Nữ</t>
  </si>
  <si>
    <t>00315390</t>
  </si>
  <si>
    <t>A Xin</t>
  </si>
  <si>
    <t>00054936</t>
  </si>
  <si>
    <t>Bùi Minh Thế</t>
  </si>
  <si>
    <t>00155988</t>
  </si>
  <si>
    <t>Đặng Bá Hướng</t>
  </si>
  <si>
    <t>00153033</t>
  </si>
  <si>
    <t>Đỗ Vạn Như Don</t>
  </si>
  <si>
    <t>00310967</t>
  </si>
  <si>
    <t>Đỗ Văn Tình</t>
  </si>
  <si>
    <t>00218313</t>
  </si>
  <si>
    <t>Đoàn Ngọc Cơ</t>
  </si>
  <si>
    <t>00054336</t>
  </si>
  <si>
    <t>Đoàn Quốc Việt</t>
  </si>
  <si>
    <t>00195126</t>
  </si>
  <si>
    <t>Dương Ngọc Hoàng</t>
  </si>
  <si>
    <t>00098240</t>
  </si>
  <si>
    <t>Hà Xuân Bách</t>
  </si>
  <si>
    <t>00268813</t>
  </si>
  <si>
    <t>Hoàng Văn Anh</t>
  </si>
  <si>
    <t>00187628</t>
  </si>
  <si>
    <t>Huỳnh Hòa</t>
  </si>
  <si>
    <t>00055161</t>
  </si>
  <si>
    <t>Lê Đức Quý</t>
  </si>
  <si>
    <t>00206713</t>
  </si>
  <si>
    <t>Lê Hà</t>
  </si>
  <si>
    <t>00137256</t>
  </si>
  <si>
    <t>Lê Hải Công</t>
  </si>
  <si>
    <t>00264515</t>
  </si>
  <si>
    <t>Lê Văn Hải</t>
  </si>
  <si>
    <t>00227973</t>
  </si>
  <si>
    <t>Lê Văn Tài</t>
  </si>
  <si>
    <t>00122274</t>
  </si>
  <si>
    <t>Mai Văn Đại</t>
  </si>
  <si>
    <t>00189417</t>
  </si>
  <si>
    <t>Ngô Thanh Tiến</t>
  </si>
  <si>
    <t>00195171</t>
  </si>
  <si>
    <t>Nguyễn Công Tiến</t>
  </si>
  <si>
    <t>00229668</t>
  </si>
  <si>
    <t>Nguyễn Đinh Anh Tú</t>
  </si>
  <si>
    <t>00062420</t>
  </si>
  <si>
    <t>Nguyễn Đình Nghĩa</t>
  </si>
  <si>
    <t>00303707</t>
  </si>
  <si>
    <t>Nguyễn Đình Quý</t>
  </si>
  <si>
    <t>00315396</t>
  </si>
  <si>
    <t>Nguyễn Đức Nhật</t>
  </si>
  <si>
    <t>00310970</t>
  </si>
  <si>
    <t>Nguyễn Hậu</t>
  </si>
  <si>
    <t>00098264</t>
  </si>
  <si>
    <t>Nguyễn Hoàng Tuấn</t>
  </si>
  <si>
    <t>00187240</t>
  </si>
  <si>
    <t>Nguyễn Kim Phụng</t>
  </si>
  <si>
    <t>00306758</t>
  </si>
  <si>
    <t>00055002</t>
  </si>
  <si>
    <t>Nguyễn Phước Mãi</t>
  </si>
  <si>
    <t>00138014</t>
  </si>
  <si>
    <t>Nguyễn Phước Trường</t>
  </si>
  <si>
    <t>00254434</t>
  </si>
  <si>
    <t>Nguyễn Tiến Thành</t>
  </si>
  <si>
    <t>00140134</t>
  </si>
  <si>
    <t>Nguyễn Toàn</t>
  </si>
  <si>
    <t>00304745</t>
  </si>
  <si>
    <t>Nguyễn Trọng Trung</t>
  </si>
  <si>
    <t>00315403</t>
  </si>
  <si>
    <t>Nguyễn Trung Nam</t>
  </si>
  <si>
    <t>00054879</t>
  </si>
  <si>
    <t>Nguyễn Văn Linh</t>
  </si>
  <si>
    <t>00306285</t>
  </si>
  <si>
    <t>Nguyễn Văn Luân</t>
  </si>
  <si>
    <t>00218314</t>
  </si>
  <si>
    <t>Nguyễn Văn Song Toàn</t>
  </si>
  <si>
    <t>00166380</t>
  </si>
  <si>
    <t>Nguyễn Vũ Cương</t>
  </si>
  <si>
    <t>00055108</t>
  </si>
  <si>
    <t>Phạm Đình Đức</t>
  </si>
  <si>
    <t>00076031</t>
  </si>
  <si>
    <t>Phạm Minh Thương</t>
  </si>
  <si>
    <t>00306286</t>
  </si>
  <si>
    <t>Phạm Ngọc Trực</t>
  </si>
  <si>
    <t>00273120</t>
  </si>
  <si>
    <t>Phan Nguyễn Tín</t>
  </si>
  <si>
    <t>00298163</t>
  </si>
  <si>
    <t>Phan Nhật Nam</t>
  </si>
  <si>
    <t>00276919</t>
  </si>
  <si>
    <t>Phan Tấn Tú</t>
  </si>
  <si>
    <t>00096001</t>
  </si>
  <si>
    <t>Phan Văn Thắng</t>
  </si>
  <si>
    <t>00096028</t>
  </si>
  <si>
    <t>Thái Hoàng Vũ</t>
  </si>
  <si>
    <t>00216818</t>
  </si>
  <si>
    <t>Thái Thanh Tùng</t>
  </si>
  <si>
    <t>00306288</t>
  </si>
  <si>
    <t>Trần Đức Phương</t>
  </si>
  <si>
    <t>00227972</t>
  </si>
  <si>
    <t>Trần Minh Quang</t>
  </si>
  <si>
    <t>00306284</t>
  </si>
  <si>
    <t>Trần Thanh Hân</t>
  </si>
  <si>
    <t>00274528</t>
  </si>
  <si>
    <t>Trần Văn Ba</t>
  </si>
  <si>
    <t>00224284</t>
  </si>
  <si>
    <t>Trần Văn Huỳnh</t>
  </si>
  <si>
    <t>00092238</t>
  </si>
  <si>
    <t>Trần Văn Nhân</t>
  </si>
  <si>
    <t>00076035</t>
  </si>
  <si>
    <t>Trịnh Đình Huy</t>
  </si>
  <si>
    <t>00216911</t>
  </si>
  <si>
    <t>Trương Thanh Mạnh</t>
  </si>
  <si>
    <t>00055004</t>
  </si>
  <si>
    <t>Võ Văn Quang</t>
  </si>
  <si>
    <t>00147311</t>
  </si>
  <si>
    <t>Võ Văn Tiến</t>
  </si>
  <si>
    <t>00298106</t>
  </si>
  <si>
    <t>Vũ Trần Cường</t>
  </si>
  <si>
    <t>00131132</t>
  </si>
  <si>
    <t>Bùi Thế Anh</t>
  </si>
  <si>
    <t>00130446</t>
  </si>
  <si>
    <t>Bùi Văn Ca</t>
  </si>
  <si>
    <t>00315399</t>
  </si>
  <si>
    <t>Bùi Văn Duy</t>
  </si>
  <si>
    <t>00147962</t>
  </si>
  <si>
    <t>Châu Ngọc Nam</t>
  </si>
  <si>
    <t>00139254</t>
  </si>
  <si>
    <t>Đặng Dễ Quý</t>
  </si>
  <si>
    <t>00264887</t>
  </si>
  <si>
    <t>Đặng Minh Tuấn</t>
  </si>
  <si>
    <t>00310965</t>
  </si>
  <si>
    <t>Đỗ Thanh Chung</t>
  </si>
  <si>
    <t>00096026</t>
  </si>
  <si>
    <t>Đoàn Văn Nhựt</t>
  </si>
  <si>
    <t>00312790</t>
  </si>
  <si>
    <t>00095854</t>
  </si>
  <si>
    <t>Hồ Phú</t>
  </si>
  <si>
    <t>00086934</t>
  </si>
  <si>
    <t>Hồ Tiến Đạt</t>
  </si>
  <si>
    <t>00306764</t>
  </si>
  <si>
    <t>Hoàng Việt Thắng</t>
  </si>
  <si>
    <t>00299380</t>
  </si>
  <si>
    <t>Huỳnh Đắc Mạnh</t>
  </si>
  <si>
    <t>00314271</t>
  </si>
  <si>
    <t>Lê Công Tuấn</t>
  </si>
  <si>
    <t>00097209</t>
  </si>
  <si>
    <t>Lê Hồng Liệu</t>
  </si>
  <si>
    <t>00195130</t>
  </si>
  <si>
    <t>Lê Lý Luân</t>
  </si>
  <si>
    <t>00233806</t>
  </si>
  <si>
    <t>Lê Quang Thuận</t>
  </si>
  <si>
    <t>00315584</t>
  </si>
  <si>
    <t>Lê Thị Mai</t>
  </si>
  <si>
    <t>00315406</t>
  </si>
  <si>
    <t>Lê Thuận Phương</t>
  </si>
  <si>
    <t>00089126</t>
  </si>
  <si>
    <t>Lê Văn Quyền</t>
  </si>
  <si>
    <t>00201368</t>
  </si>
  <si>
    <t>Lưu Thị Thu Hương</t>
  </si>
  <si>
    <t>00085557</t>
  </si>
  <si>
    <t>Ngô Tấn Đạt</t>
  </si>
  <si>
    <t>00005381</t>
  </si>
  <si>
    <t>Ngô Tấn Tài</t>
  </si>
  <si>
    <t>00133371</t>
  </si>
  <si>
    <t>Nguyễn Anh Tài</t>
  </si>
  <si>
    <t>00241313</t>
  </si>
  <si>
    <t>Nguyễn Đức Trọng</t>
  </si>
  <si>
    <t>00139860</t>
  </si>
  <si>
    <t>Nguyễn Duy Hòa</t>
  </si>
  <si>
    <t>00183043</t>
  </si>
  <si>
    <t>Nguyễn Quỳnh Dung</t>
  </si>
  <si>
    <t>00143103</t>
  </si>
  <si>
    <t>Nguyễn Tá</t>
  </si>
  <si>
    <t>00187052</t>
  </si>
  <si>
    <t>Nguyễn Thị Hồng Hảo</t>
  </si>
  <si>
    <t>00168993</t>
  </si>
  <si>
    <t>00124105</t>
  </si>
  <si>
    <t>Nguyễn Thị Mỹ Phượng</t>
  </si>
  <si>
    <t>00131979</t>
  </si>
  <si>
    <t>Nguyễn Thị Ngọc Tuyền</t>
  </si>
  <si>
    <t>00316181</t>
  </si>
  <si>
    <t>Nguyễn Thị Như Phương</t>
  </si>
  <si>
    <t>00090672</t>
  </si>
  <si>
    <t>Nguyễn Thị Như Ý</t>
  </si>
  <si>
    <t>00101381</t>
  </si>
  <si>
    <t>Nguyễn Thị Thanh</t>
  </si>
  <si>
    <t>00133037</t>
  </si>
  <si>
    <t>Nguyễn Thị Thanh Tiến</t>
  </si>
  <si>
    <t>00055970</t>
  </si>
  <si>
    <t>Nguyễn Thị Xuân Uyên</t>
  </si>
  <si>
    <t>00135723</t>
  </si>
  <si>
    <t>Nguyễn Trung Linh</t>
  </si>
  <si>
    <t>00298164</t>
  </si>
  <si>
    <t>Nguyễn Văn Hoài Bảo</t>
  </si>
  <si>
    <t>00054917</t>
  </si>
  <si>
    <t>Nguyễn Văn Tầm</t>
  </si>
  <si>
    <t>00269553</t>
  </si>
  <si>
    <t>Nguyễn Văn Thiệu</t>
  </si>
  <si>
    <t>00130428</t>
  </si>
  <si>
    <t>Nguyễn Văn Thuận</t>
  </si>
  <si>
    <t>00214847</t>
  </si>
  <si>
    <t>Nguyễn Võ Sơn</t>
  </si>
  <si>
    <t>00098238</t>
  </si>
  <si>
    <t>Phạm Bá Anh Quốc</t>
  </si>
  <si>
    <t>00178866</t>
  </si>
  <si>
    <t>Phạm Hữu Pháp</t>
  </si>
  <si>
    <t>00143754</t>
  </si>
  <si>
    <t>Phạm Quốc Tú</t>
  </si>
  <si>
    <t>00313171</t>
  </si>
  <si>
    <t>Phạm Thị Diễm</t>
  </si>
  <si>
    <t>00054331</t>
  </si>
  <si>
    <t>Phạm Thị Huỳnh Hương</t>
  </si>
  <si>
    <t>00198584</t>
  </si>
  <si>
    <t>Phạm Thị Thùy Như</t>
  </si>
  <si>
    <t>00104111</t>
  </si>
  <si>
    <t>Phạm Thương</t>
  </si>
  <si>
    <t>00303708</t>
  </si>
  <si>
    <t>Phạm Viết Trung</t>
  </si>
  <si>
    <t>00276997</t>
  </si>
  <si>
    <t>Phan Nhật Bình</t>
  </si>
  <si>
    <t>00227975</t>
  </si>
  <si>
    <t>Thái Tạ Quang Toại</t>
  </si>
  <si>
    <t>00062418</t>
  </si>
  <si>
    <t>Trần Thanh Nhân</t>
  </si>
  <si>
    <t>00113529</t>
  </si>
  <si>
    <t>Trần Thị Ngọc</t>
  </si>
  <si>
    <t>00294645</t>
  </si>
  <si>
    <t>Trần Thị Ninh</t>
  </si>
  <si>
    <t>00314268</t>
  </si>
  <si>
    <t>Trần Văn Đạt</t>
  </si>
  <si>
    <t>00257692</t>
  </si>
  <si>
    <t>Trịnh Trần Văn</t>
  </si>
  <si>
    <t>00059275</t>
  </si>
  <si>
    <t>Từ Thị Lanh</t>
  </si>
  <si>
    <t>00152343</t>
  </si>
  <si>
    <t>Văn Thị Kim Phụng</t>
  </si>
  <si>
    <t>00313173</t>
  </si>
  <si>
    <t>Võ Nguyên Thảo</t>
  </si>
  <si>
    <t>00234319</t>
  </si>
  <si>
    <t>Võ Thành Tiên</t>
  </si>
  <si>
    <t>00139867</t>
  </si>
  <si>
    <t>Võ Thị Hoa</t>
  </si>
  <si>
    <t>00152185</t>
  </si>
  <si>
    <t>Võ Trung Đức</t>
  </si>
  <si>
    <t>TDNG</t>
  </si>
  <si>
    <t>CB Kỹ thuật TKBT</t>
  </si>
  <si>
    <t>CB Chăm sóc &amp; PT khách hàng</t>
  </si>
  <si>
    <t>Các chỉ số cơ bản</t>
  </si>
  <si>
    <t>Chiều Cao</t>
  </si>
  <si>
    <t>Cân nặng</t>
  </si>
  <si>
    <t>BMI</t>
  </si>
  <si>
    <t xml:space="preserve">Mạch </t>
  </si>
  <si>
    <t>Huyết áp</t>
  </si>
  <si>
    <t>Bình thường</t>
  </si>
  <si>
    <t xml:space="preserve">III </t>
  </si>
  <si>
    <t>102/62</t>
  </si>
  <si>
    <t xml:space="preserve">Polyp túi mật </t>
  </si>
  <si>
    <t xml:space="preserve">II </t>
  </si>
  <si>
    <t>135/70</t>
  </si>
  <si>
    <t xml:space="preserve">Vẹo vách ngăn trái </t>
  </si>
  <si>
    <t xml:space="preserve">Tật khúc xạ </t>
  </si>
  <si>
    <t>104/60</t>
  </si>
  <si>
    <t xml:space="preserve">Hai mắt cận thị  </t>
  </si>
  <si>
    <t xml:space="preserve">Dư cân </t>
  </si>
  <si>
    <t xml:space="preserve">Viêm mũi dị ứng </t>
  </si>
  <si>
    <t xml:space="preserve">Cao răng hai hàm  </t>
  </si>
  <si>
    <t>120/70</t>
  </si>
  <si>
    <t>100/60</t>
  </si>
  <si>
    <t xml:space="preserve">Vẹo vách ngăn phải </t>
  </si>
  <si>
    <t xml:space="preserve">IV </t>
  </si>
  <si>
    <t xml:space="preserve">Hai mắt cận loạn thị </t>
  </si>
  <si>
    <t xml:space="preserve">I </t>
  </si>
  <si>
    <t>110/70</t>
  </si>
  <si>
    <t xml:space="preserve">Viêm Amydal mạn tính </t>
  </si>
  <si>
    <t>130/70</t>
  </si>
  <si>
    <t xml:space="preserve">PARA 2002 sinh mổ 2 lần </t>
  </si>
  <si>
    <t>116/60</t>
  </si>
  <si>
    <t xml:space="preserve">Nang giáp TIRADS 1 </t>
  </si>
  <si>
    <t xml:space="preserve">Viêm mũi họng cấp </t>
  </si>
  <si>
    <t xml:space="preserve">Amydal quá phát </t>
  </si>
  <si>
    <t>119/68</t>
  </si>
  <si>
    <t xml:space="preserve">Viêm họng mạn. Vẹo vách ngăn phải </t>
  </si>
  <si>
    <t xml:space="preserve">R36 vỡ lớn. R48 mọc lệch </t>
  </si>
  <si>
    <t xml:space="preserve">_ Đã tư vấn 
_ Hạn chế ăn dầu mỡ 
_ Siêu âm bụng kiểm tra sau 1 năm 
_ Mang kính phù hợp  
_ Tránh uống đồ lạnh 
_ Điều trị Nha khoa 
_ Kiểm tra sức khỏe định kỳ </t>
  </si>
  <si>
    <t xml:space="preserve">Viêm tiết niệu </t>
  </si>
  <si>
    <t xml:space="preserve">Mất răng  R14, R36, R46, R16. Sức nhai  &gt; 61 % </t>
  </si>
  <si>
    <t xml:space="preserve">Kinh nguyệt đều. Hai vú không u. Cổ tử cung bình thường </t>
  </si>
  <si>
    <t xml:space="preserve">_ Đã tư vấn 
_ Xét nghiệm lại nước tiểu lần 2 
_ Siêu âm vú kiểm tra sau 4-6 tháng 
_ Mang kính phù hợp  
_ Điều trị Nha khoa 
_ Kiểm tra sức khỏe định kỳ </t>
  </si>
  <si>
    <t>114/63</t>
  </si>
  <si>
    <t xml:space="preserve">R46 vỡ lớn </t>
  </si>
  <si>
    <t xml:space="preserve">PARA 3003 sinh mổ 2 lần </t>
  </si>
  <si>
    <t xml:space="preserve">_ Đã tư vấn 
_ Bổ sung Canxi 
_ Uống nhiều nước 
_ Siêu âm giáp kiểm tra sau 6 tháng 
_ Tránh tiếp xúc với khói bụi, lạnh  
_ Điều trị Nha khoa 
_ Kiểm tra sức khỏe định kỳ </t>
  </si>
  <si>
    <t>128/70</t>
  </si>
  <si>
    <t xml:space="preserve">Chân răng CR46, CR47. Mất răng  R36. Sức nhai  &gt; 61 % </t>
  </si>
  <si>
    <t xml:space="preserve">PARA 2022 , 2 lần mổ đẻ. Hai vú không u. Cổ tử cung bình thường </t>
  </si>
  <si>
    <t xml:space="preserve">_ Đã tư vấn 
_ Giảm dầu mỡ. Tập thể dục 
_ Uống nhiều nước 
_ Siêu âm bụng kiểm tra hằng năm 
_ Kết hợp chụp nhũ ảnh 
_ Tránh tiếp xúc với khói bụi, lạnh  
_ Điều trị Nha khoa 
_ Kiểm tra sức khỏe định kỳ </t>
  </si>
  <si>
    <t xml:space="preserve">_ Đã tư vấn 
_ Chế độ ăn nhiều dinh dưỡng 
_ Hạn chế ăn dầu mỡ 
_ Chụp nhũ ảnh 
_ Lấy cao răng định kỳ 6 tháng/ lần  
_ Kiểm tra sức khỏe định kỳ </t>
  </si>
  <si>
    <t>106/60</t>
  </si>
  <si>
    <t xml:space="preserve">Polyp túi mật 
Viêm gan B mạn tính 
Đái tháo đường đang điều trị </t>
  </si>
  <si>
    <t xml:space="preserve">Tiền sử đã phẫu thuật tai giữa 2 bên - mũi xoang &gt; 15 năm. Hiện tại Viêm mũi dị ứng </t>
  </si>
  <si>
    <t xml:space="preserve">Chân răng CR36. Cao răng hai hàm. Sức nhai  &gt; 90 % </t>
  </si>
  <si>
    <t xml:space="preserve">_ Đã tư vấn 
_ Kiểm tra định kỳ các marker viêm gan B 
_ Tiếp tục điều trị đái tháo đường 
_ Khám chuyên khoa huyết học 
_ Uống nhiều nước. Ăn nhạt. 
_ Siêu âm bụng kiểm tra mỗi 6 tháng 
_ Siêu âm giáp kiểm tra hằng năm 
_ Mang kính phù hợp 
_ Tránh tiếp xúc với khói bụi, lạnh  
_ Điều trị nha khoa 
_ Kiểm tra sức khỏe định kỳ 
</t>
  </si>
  <si>
    <t>120/73</t>
  </si>
  <si>
    <t xml:space="preserve">_ Đã tư vấn 
_ Ngưng thuốc đang sử dụng. Xét nghiệm men gan sau 1 tháng 
_ Dùng thuốc theo đơn sản phụ khoa 
_ Siêu âm vú kiểm tra định kỳ 6 tháng- 1 năm 
_ Mang kính phù hợp  
_ Tránh tiếp xúc với khói bụi, lạnh  
_ Kiểm tra sức khỏe định kỳ </t>
  </si>
  <si>
    <t xml:space="preserve">Mất răng  R36, R46. Sức nhai  &gt; 81 % </t>
  </si>
  <si>
    <t xml:space="preserve">PARA 2002 , 1 lần mổ đẻ. Hai vú không u. Đang hành kinh </t>
  </si>
  <si>
    <t xml:space="preserve">_ Đã tư vấn 
_ Tập thể dục , đi bộ 
_ Điều trị Nha khoa 
_ Kiểm tra sức khỏe định kỳ </t>
  </si>
  <si>
    <t>114/60</t>
  </si>
  <si>
    <t xml:space="preserve">Mất răng  R26. Sức nhai  &gt; 90 % </t>
  </si>
  <si>
    <t xml:space="preserve">_ Đã tư vấn 
_ Giảm dầu mỡ. Tập thể dục 
_ Uống nhiều nước 
_ Kết hợp nhũ ảnh đánh giá thêm. Siêu âm vú kiểm tra định kỳ 
_ FNA nhân giáp phải 
_ Tập thể dục, đi bộ 
_ Mang kính phù hợp  
_ Điều trị Nha khoa 
_ Kiểm tra sức khỏe định kỳ </t>
  </si>
  <si>
    <t>126/72</t>
  </si>
  <si>
    <t xml:space="preserve">Tổn thương cũ ở gan nghi do KST </t>
  </si>
  <si>
    <t xml:space="preserve">PARA 2002 , vết mổ cũ 1 lần </t>
  </si>
  <si>
    <t xml:space="preserve">_ Đã tư vấn 
_ Giảm dầu mỡ. 
_ Tập thể dục 
_ Uống nhiều nước 
_ Siêu âm bụng kiểm tra hằng năm 
_ Chụp nhũ ảnh 
_ Mang kính phù hợp  
_ Tránh tiếp xúc với khói bụi, lạnh  
_ Kiểm tra sức khỏe định kỳ </t>
  </si>
  <si>
    <t xml:space="preserve">PARA 2002 sinh thường 2 lần </t>
  </si>
  <si>
    <t xml:space="preserve">_ Đã tư vấn 
_ Bổ sung Calci 
_ Siêu âm giáp kiểm tra hằng năm 
_ Đi bộ 
_ Kiểm tra sức khỏe định kỳ </t>
  </si>
  <si>
    <t>107/60</t>
  </si>
  <si>
    <t xml:space="preserve">Polyp túi mật 
Sỏi thận phải 
Dư cân </t>
  </si>
  <si>
    <t xml:space="preserve">PARA 2022 sinh mổ 2 lần </t>
  </si>
  <si>
    <t xml:space="preserve">Mất răng  R36, R46. Răng R48 vỡ lớn. Chan răng CR16, CR17, CR25, CR26. Sức nhai  &gt; 61 % </t>
  </si>
  <si>
    <t xml:space="preserve">_ Đã tư vấn 
_ Xét nghiệm lại men gan sau 1 tháng 
_ Siêu âm bụng kiểm tra hằng năm 
_ Uống nhiều nước 
_ Tái khám vú sau 6 tháng 
_ Siêu âm giáp kiểm tra hằng năm 
_ Tập thể dục 
_ Điều trị Nha khoa 
_ Kiểm tra sức khỏe định kỳ </t>
  </si>
  <si>
    <t>120/64</t>
  </si>
  <si>
    <t xml:space="preserve">Ra mồ hôi tay </t>
  </si>
  <si>
    <t xml:space="preserve">Đã chỉnh nha. Sức nhai  &gt; 90 % </t>
  </si>
  <si>
    <t xml:space="preserve">_ Đã tư vấn 
_ Kiểm tra Trisure Carrier 
_ Siêu âm giáp kiểm tra hằng năm 
_ Khám chuyên khoa thần kinh 
_ Tránh uống đồ lạnh. 
_ Kiểm tra sức khỏe định kỳ </t>
  </si>
  <si>
    <t>127/80</t>
  </si>
  <si>
    <t xml:space="preserve">Viêm gan 
Rối loạn lipid máu 
Dư cân 
Tiền loãng xương </t>
  </si>
  <si>
    <t xml:space="preserve">Viêm họng mạn </t>
  </si>
  <si>
    <t xml:space="preserve">Chân răng CR37. Mất răng  R47. Sức nhai  &gt; 81 % </t>
  </si>
  <si>
    <t xml:space="preserve">PARA 3003 , 1 lần mổ đẻ. Hai vú không u. Cổ tử cung bình thường </t>
  </si>
  <si>
    <t xml:space="preserve">Nang gan 
Nang+ Nhân giáp TIRADS 1 </t>
  </si>
  <si>
    <t xml:space="preserve">Mất răng  R16, R26. Sức nhai  &gt; 81 % </t>
  </si>
  <si>
    <t xml:space="preserve">PARA 2002 sinh thường. Hai vú không u. Cổ tử cung bình thường. 
U xơ tử cung </t>
  </si>
  <si>
    <t>113/70</t>
  </si>
  <si>
    <t xml:space="preserve">PARA 2002 sinh thường. Hai vú không u. Cổ tử cung bình thường </t>
  </si>
  <si>
    <t>132/74</t>
  </si>
  <si>
    <t xml:space="preserve">PARA 2002 , 2 lần mổ đẻ. Hai ú không u. CTC bình thường. Lạc nội mạc tử cung vào vết mổ </t>
  </si>
  <si>
    <t>105/70</t>
  </si>
  <si>
    <t xml:space="preserve">Đái tháo đường typ 2 đang điều trị 
Nhân + Nang giáp </t>
  </si>
  <si>
    <t xml:space="preserve">PARA 2012 , 1 lần mổ đẻ. Hai vú không u. Cổ tử cung bình thường. Mãn kinh &gt; 2 năm </t>
  </si>
  <si>
    <t xml:space="preserve">Phục hình tháo lắp bán hàm trên, dưới. Sức nhai  &gt; 90 % </t>
  </si>
  <si>
    <t xml:space="preserve">_ Đã tư vấn 
_ Tiếp tục điều trị đái tháo đường 
_ Hạn chế ăn dầu mỡ 
_ Xét nghiệm lại nước tiểu lần 2 
_ Giảm ăn chất béo. Siêu âm bụng kiểm tra sau 3-6 tháng 
_ Siêu âm giáp kiểm tra sau 6 tháng 
_ Tập thể dục, đi bộ 
_ Kiểm tra sức khỏe định kỳ </t>
  </si>
  <si>
    <t xml:space="preserve">Polyp túi mật 
Nang giáp TIRADS 1 </t>
  </si>
  <si>
    <t xml:space="preserve">Chân răng CR25. Mất răng  R36. Sức nhai  &gt; 81 % </t>
  </si>
  <si>
    <t xml:space="preserve">PARA 1011 , 1 lần sinh thường. Hai vú không u. Cổ tử cung bình thường </t>
  </si>
  <si>
    <t xml:space="preserve">_ Đã tư vấn 
_ Dùng thuốc theo đơn sản phụ khoa 
_ Siêu âm bụng kiểm tra sau 1 năm 
_ Siêu âm vú kiểm tra định kỳ 
_ Siêu âm giáp kiểm tra sau 1 năm 
_ Tập thể dục, đi bộ 
_ Điều trị Nha khoa 
_ Kiểm tra sức khỏe định kỳ </t>
  </si>
  <si>
    <t>117/60</t>
  </si>
  <si>
    <t xml:space="preserve">Chân răng CR16, CR37. Mất răng  R14, R25, R24, R36, R46, R47. Sức nhai  &gt; 61 % </t>
  </si>
  <si>
    <t>140/85</t>
  </si>
  <si>
    <t xml:space="preserve">Hai mắt viễn thị </t>
  </si>
  <si>
    <t xml:space="preserve">Viêm mũi dị ứng . Vẹo vách ngăn phải </t>
  </si>
  <si>
    <t xml:space="preserve">_ Đã tư vấn 
_ Hạn chế ăn dầu mỡ 
_ Siêu âm giáp kiểm tra sau 6 tháng- 1 năm 
_ Tập thể dục 
_ Mang kính phù hợp  
_ Tránh tiếp xúc với khói bụi, lạnh  
_ Lấy cao răng định kỳ 6 tháng/ lần  
_ Kiểm tra sức khỏe định kỳ </t>
  </si>
  <si>
    <t>145/90</t>
  </si>
  <si>
    <t xml:space="preserve">Tăng huyết áp đang điều trị 
Đa Polyp túi mật 
Gout 
Dư cân 
Mỏm cụt cẳng tay trái </t>
  </si>
  <si>
    <t xml:space="preserve">R36 viêm tủy. R48 mọc lệch. R27 vỡ lớn. Chân răng CR46 </t>
  </si>
  <si>
    <t xml:space="preserve">_ Đã tư vấn 
_ Tiếp tục điều trị tăng huyết áp 
_ Giảm nội tạng động vật, hải sản, thịt đỏ 
_ Giảm bia rượu 
_ Hạn chế chất béo, dầu mỡ. Tăng ăn rau củ, cá 
_ Tăng cường thể thao 
_ Đề nghị nội soi cắt túi mật + GPB polyp túi mật 
_ Mang kính phù hợp  
_ Điều trị nha khoa 
_ Kiểm tra sức khỏe định kỳ </t>
  </si>
  <si>
    <t>117/67</t>
  </si>
  <si>
    <t>Hình ảnh khối mờ lớn sau bóng tim</t>
  </si>
  <si>
    <t xml:space="preserve">_ Đã tư vấn 
_ Xổ giun 
_ Giảm dầu mỡ. Tăng cường thể thao 
_ Đề nghị chụp CLVT có thuốc chẩn đoán chi tiết 
_ Vẹo vách ngăn phải: Tư vấn phẫu thuật 
_ Kiểm tra sức khỏe định kỳ </t>
  </si>
  <si>
    <t xml:space="preserve">PARA 2002 sinh thường. </t>
  </si>
  <si>
    <t xml:space="preserve">Béo phì độ I </t>
  </si>
  <si>
    <t xml:space="preserve">Mất răng R14, R24. Cao răng hai hàm. Sức nhai  &gt; 90 % </t>
  </si>
  <si>
    <t xml:space="preserve">_ Đã tư vấn 
_ Xét nghiệm HBsAg 
_ Giảm dầu mỡ. Tăng cường thể thao. Giảm cân 
_ Tăng ăn rau củ, cá 
_ Điều trị Nha khoa 
_ Kiểm tra sức khỏe định kỳ </t>
  </si>
  <si>
    <t xml:space="preserve">_ Đã tư vấn 
_ Xét nghiệm giun sán 
_ Hạn chế ăn dầu mỡ. Tập thể dục 
_ Bổ sung canxi 
_ Tránh tiếp xúc với khói bụi, lạnh  
_ Điều trị Nha khoa 
_ Kiểm tra sức khỏe định kỳ </t>
  </si>
  <si>
    <t xml:space="preserve">Giảm Calci toàn phần 
Rối loạn lipid máu </t>
  </si>
  <si>
    <t xml:space="preserve">_ Đã tư vấn 
_ Dùng thuốc theo đơn sản phụ khoa 
_ Siêu âm bụng kiểm tra sau 6 tháng- 1 năm 
_ U xơ tử cung: Tái khám kiểm tra sau 3 tháng hoặc điều trị 
_ Kết hợp nhũ ảnh 
_ Siêu âm giáp kiểm tra sau 6 tháng- 1 năm 
_ Tập thể dục 
_ Tránh tiếp xúc với khói bụi, lạnh  
_ Điều trị Nha khoa 
_ Kiểm tra sức khỏe định kỳ </t>
  </si>
  <si>
    <t xml:space="preserve">_ Đã tư vấn 
_ Khám chuyên khoa huyết học 
_ Xét nghiệm viêm gan A, B, C 
_ Hạn chế ăn dầu mỡ. 
_ Xét nghiệm lại nước tiểu lần 2 
_ Kết hợp chụp nhũ ảnh 
_ Tập thể dục, đi bộ 
_ Tránh uống đồ lạnh 
_ Điều trị Nha khoa 
_ Kiểm tra sức khỏe định kỳ </t>
  </si>
  <si>
    <t xml:space="preserve">_ Đã tư vấn 
_ Hạn chế ăn dầu mỡ 
_ Lạc nội mạc trong thành bụng dưới vết mổ lấy thai: Đề nghị điều trị 
_ Tránh tiếp xúc với khói bụi, lạnh  
_ Kiểm tra sức khỏe định kỳ </t>
  </si>
  <si>
    <t>118/67</t>
  </si>
  <si>
    <t xml:space="preserve">Phẫu thuật nội soi RTV cách 3 năm </t>
  </si>
  <si>
    <t xml:space="preserve">Vẹo vách ngăn phải. Amydal đã cắt </t>
  </si>
  <si>
    <t xml:space="preserve">Mất răng  R15, R36. Răng R25, R35, R38 sâu. Cao răng hai hàm. Sức nhai  &gt; 81 % </t>
  </si>
  <si>
    <t xml:space="preserve">_ Đã tư vấn 
_ Giảm hải sản, thịt đỏ 
_ Giảm bia rượu 
_Giảm dầu mỡ. Tập thể dục 
_ Siêu âm bụng kiểm tra hằng năm 
_ Siêu âm giáp theo dõi định kỳ. Xét nghiệm FT4, TSH 
_ Điều trị nha khoa 
_ Kiểm tra sức khỏe định kỳ </t>
  </si>
  <si>
    <t>134/65</t>
  </si>
  <si>
    <t xml:space="preserve">Cao răng  </t>
  </si>
  <si>
    <t xml:space="preserve">_ Đã tư vấn 
_ Giảm đồ chiên rán. Tăng cường thể thao. Tăng ăn rau củ, cá 
_ Lấy cao răng định kỳ 6 tháng/ lần  
_ Kiểm tra sức khỏe định kỳ </t>
  </si>
  <si>
    <t>137/69</t>
  </si>
  <si>
    <t xml:space="preserve">_ Đã tư vấn 
_ Xổ giun 
_ Hạn chế ăn dầu mỡ , đồ chiên rán. Tăng ăn rau củ, cá. Tăng cường thể thao 
_ Uống nhiều nước. Ăn nhạt 
_ Siêu âm bụng kiểm tra định kỳ 
_ Tránh tiếp xúc với khói bụi, lạnh  
_ Lấy cao răng định kỳ 6 tháng/ lần  
_ Kiểm tra sức khỏe định kỳ </t>
  </si>
  <si>
    <t>122/77</t>
  </si>
  <si>
    <t xml:space="preserve">R37, R47 sâu. Cao răng hai hàm  </t>
  </si>
  <si>
    <t xml:space="preserve">_ Đã tư vấn 
_ Giảm chất đạm, dầu mỡ, rượu bia 
_ Tăng cường thể thao 
_ Tăng ăn rau củ, cá 
_ Siêu âm bụng kiểm tra định kỳ 
_ Mang kính phù hợp  
_ Tránh uống đồ lạnh. Tránh tiếp xúc với khói bụi, lạnh  
_ Điều trị Nha khoa 
_ Kiểm tra sức khỏe định kỳ </t>
  </si>
  <si>
    <t>109/75</t>
  </si>
  <si>
    <t xml:space="preserve">R37 sâu thứ phát. Cao răng hai hàm  </t>
  </si>
  <si>
    <t xml:space="preserve">_ Đã tư vấn 
_ Giảm rượu bia 
_ Giảm đồ chiên rán, dầu mỡ. Tăng cường thể thao . Tăng ăn rau củ, cá . Kiểm tra lại sau 3 tháng 
_ Tránh uống đồ lạnh 
_ Điều trị Nha khoa 
_ Kiểm tra sức khỏe định kỳ </t>
  </si>
  <si>
    <t>134/68</t>
  </si>
  <si>
    <t xml:space="preserve">Loét tá tràng, Forrest III, HP dương tính </t>
  </si>
  <si>
    <t xml:space="preserve">R16, R37, R34 sâu. Mất răng  R15. R36, R46 sâu vỡ lớn. Sức nhai  &gt; 81 % </t>
  </si>
  <si>
    <t xml:space="preserve">_ Đã tư vấn 
_ Siêu âm giáp kiểm tra hằng năm 
_ Loét tá tràng, Forrest III, HP dương tính : Dùng thuốc theo đơn. Ăn đúng giờ, không bỏ bữa. Không ăn đồ chua cay, nóng. Tránh thức khuya 
_ Tránh tiếp xúc với khói bụi, lạnh  
_ Điều trị Nha khoa 
_ Kiểm tra sức khỏe định kỳ </t>
  </si>
  <si>
    <t>126/75</t>
  </si>
  <si>
    <t xml:space="preserve">Béo phì  
Sẹo phẫu thuật gãy xương đòn phải </t>
  </si>
  <si>
    <t xml:space="preserve">_ Đã tư vấn 
_ Giảm nội tạng động vật, hải sản, bia rượu, dầu mỡ, đồ chiên rán. Tăng ăn rau củ, cá. Tăng cường thể thao. Giảm cân 
_ Siêu âm bụng kiểm tra định kỳ 
_ Siêu âm giáp kiểm tra định kỳ 
_ Kiểm tra sức khỏe định kỳ </t>
  </si>
  <si>
    <t>126/70</t>
  </si>
  <si>
    <t xml:space="preserve">Mắt phải viễn loạn thị. Mắt trái cận loạn thị </t>
  </si>
  <si>
    <t xml:space="preserve">R37, R15 sâu. R35 sâu thứ phát </t>
  </si>
  <si>
    <t xml:space="preserve">_ Đã tư vấn 
_ Hạn chế nội tạng động vật, hải sản , bia rượu, dầu mỡ. 
_ Xét nghiệm lại mỡ máu sau 1 tháng cân nhắc dùng thuốc. Cần làm thêm Cholesterol 
_ Mang kính phù hợp  
_ Tránh tiếp xúc với khói bụi, lạnh  
_ Điều trị Nha khoa 
_ Kiểm tra sức khỏe định kỳ </t>
  </si>
  <si>
    <t>102/61</t>
  </si>
  <si>
    <t xml:space="preserve">Mắt trái đặt IOL. TD Bệnh lý đáy mắt ( Thị lực mắt trái không kính: AS (+)) </t>
  </si>
  <si>
    <t xml:space="preserve">_ Đã tư vấn 
_ Giảm chất đạm 
_ Uống nhiều nước 
_ Khám chuyên khoa mắt 
_ Lấy cao răng định kỳ 6 tháng/ lần  
_ Kiểm tra sức khỏe định kỳ </t>
  </si>
  <si>
    <t>103/57</t>
  </si>
  <si>
    <t xml:space="preserve">R16, R47 sâu. Mất răng  R36. Chân răng CR46. Cao răng hai hàm. Sức nhai  &gt; 81 % </t>
  </si>
  <si>
    <t xml:space="preserve">_ Đã tư vấn 
_ Siêu âm bụng kiểm tra định kỳ 
_ Mang kính phù hợp  
_ Điều trị Nha khoa 
_ Kiểm tra sức khỏe định kỳ </t>
  </si>
  <si>
    <t>104/54</t>
  </si>
  <si>
    <t xml:space="preserve">R36, R37, R46 sâu </t>
  </si>
  <si>
    <t xml:space="preserve">_ Đã tư vấn 
_ Giảm ăn chất béo, đồ chiên rán, rượu bia .Tăng cường thể thao . Tăng ăn rau củ, cá. Kiểm tra lại sau 3 tháng 
_ Siêu âm bụng kiểm tra định kỳ 3 tháng/ lần 
_ Siêu âm giáp kiểm tra hằng năm 
_ Điều trị Nha khoa 
_ Kiểm tra sức khỏe định kỳ </t>
  </si>
  <si>
    <t>115/70</t>
  </si>
  <si>
    <t xml:space="preserve">_ Đã tư vấn 
_ Giảm bia rượu, đồ chiên rán. Tăng ăn rau củ, cá . Tăng cường thể thao . Kiểm tra lại sau 3 tháng 
_ Uống nhiều nước lọc. 
_ Siêu âm bụng kiểm tra định kỳ 
_ Siêu âm giáp kiểm tra định kỳ hằng năm 
_ Lấy cao răng định kỳ 6 tháng/ lần  
_ Kiểm tra sức khỏe định kỳ </t>
  </si>
  <si>
    <t xml:space="preserve">R28, R48, R38, R18 mọc lệch. Cao răng hai hàm  </t>
  </si>
  <si>
    <t xml:space="preserve">_ Đã tư vấn 
_ Hạn chế nội tạng động vật, hải sản , thịt đỏ, bia rượu, dầu mỡ 
_ Tập thể dục 
_ Chụp CLVT/ MRI bụng có thuốc 
_ Điều trị Nha khoa 
_ Kiểm tra sức khỏe định kỳ </t>
  </si>
  <si>
    <t xml:space="preserve">R16, R27, R37 sâu ngà. Chân răng CR36. R46 viêm tủy. Cao răng hai hàm   </t>
  </si>
  <si>
    <t xml:space="preserve">_ Đã tư vấn 
_ Xét nghiệm Fe, Ferritin, Trisure Carrier 
_ Siêu âm giáp kiểm tra hằng năm 
_ Điều trị Nha khoa 
_ Kiểm tra sức khỏe định kỳ </t>
  </si>
  <si>
    <t>124/70</t>
  </si>
  <si>
    <t xml:space="preserve">_ Đã tư vấn 
_ Hạn chế ăn dầu mỡ. Tập thể dục 
_ Tránh tiếp xúc với khói bụi, lạnh  
_ Lấy cao răng định kỳ 6 tháng/ lần  
_ Kiểm tra sức khỏe định kỳ </t>
  </si>
  <si>
    <t>110/75</t>
  </si>
  <si>
    <t xml:space="preserve">Ra mồ hôi tay ít </t>
  </si>
  <si>
    <t xml:space="preserve">_ Đã tư vấn 
_ Kiểm tra lại nước tiểu  
_ Siêu âm bụng kiểm tra hằng năm 
_ Uống nhiều nước 
_ Xét nghiệm TPOAb, TgAb, Tg, FT4, TSH 
_ Khám chuyên khoa thần kinh 
_ Tránh tiếp xúc với khói bụi, lạnh  
_ Kiểm tra sức khỏe định kỳ </t>
  </si>
  <si>
    <t>98/55</t>
  </si>
  <si>
    <t xml:space="preserve">Nhân thùy phải tuyến giáp TIRADS 3 </t>
  </si>
  <si>
    <t xml:space="preserve">PARA 2002 sinh thường  </t>
  </si>
  <si>
    <t xml:space="preserve">Sâu R26, R37 </t>
  </si>
  <si>
    <t xml:space="preserve">_ Đã tư vấn 
_ Giảm ăn ngọt. Xét nghiệm HbA1C 
_ Dùng thuốc theo đơn sản phụ khoa 
_ Siêu âm bụng kiểm tra định kỳ 
_ Siêu âm vú kiểm tra định kỳ 
_ Siêu âm giáp kiểm tra định kỳ 
_ Bổ sung Canxi+ vitamin D. Tăng cường thể thao 
_ Điều trị Nha khoa 
_ Kiểm tra sức khỏe định kỳ </t>
  </si>
  <si>
    <t>115/60</t>
  </si>
  <si>
    <t xml:space="preserve">Chân răng CR46. Sức nhai  &gt; 90 % </t>
  </si>
  <si>
    <t>101/50</t>
  </si>
  <si>
    <t xml:space="preserve">R38, R48 lệch </t>
  </si>
  <si>
    <t xml:space="preserve">_ Đã tư vấn 
_ Siêu âm bụng kiểm tra định kỳ 
_ Siêu âm giáp kiểm tra hằng năm 
_ Điều trị Nha khoa 
_ Kiểm tra sức khỏe định kỳ </t>
  </si>
  <si>
    <t>121/76</t>
  </si>
  <si>
    <t xml:space="preserve">Phẫu thuật thoát vị bẹn cách 6 năm </t>
  </si>
  <si>
    <t xml:space="preserve">Chân răng CR16. Mất răng  R36, R37. Sức nhai  &gt; 61 % </t>
  </si>
  <si>
    <t xml:space="preserve">_ Đã tư vấn 
_ Giảm hải sản, thịt đỏ 
_ Giảm bia rượu 
_ Giảm dầu mỡ. Tập thể dục 
_ Uống nhiều nước 
_ Tránh tiếp xúc với khói bụi, lạnh  
_ Điều trị Nha khoa 
_ Kiểm tra sức khỏe định kỳ </t>
  </si>
  <si>
    <t>124/66</t>
  </si>
  <si>
    <t xml:space="preserve">_ Đã tư vấn 
_ Giảm hải sản, thịt đỏ 
_ Ăn nhạt. Uống nhiều nước 
_ Tập thể dục 
_ Kiểm tra sức khỏe định kỳ </t>
  </si>
  <si>
    <t xml:space="preserve">_ Đã tư vấn 
_ Uống nhiều nước 
_ Ăn thực phẩm giàu calci 
_ Kết hợp chụp nhũ ảnh. Siêu âm vú kiểm tra định kỳ 
_ Siêu âm giáp kiểm tra lại sau 6 tháng 
_ Tập thể dục, đi bộ 
_ Kiểm tra sức khỏe định kỳ </t>
  </si>
  <si>
    <t xml:space="preserve">Viêm gan B </t>
  </si>
  <si>
    <t xml:space="preserve">Viêm mũi dị ứng theo mùa </t>
  </si>
  <si>
    <t>118/74</t>
  </si>
  <si>
    <t xml:space="preserve">R18 sâu </t>
  </si>
  <si>
    <t xml:space="preserve">_ Đã tư vấn 
_ Giảm hải sản, thịt đỏ 
_ Giảm bia rượu 
_ Giảm dầu mỡ 
_ Điều trị Nha khoa 
_ Kiểm tra sức khỏe định kỳ </t>
  </si>
  <si>
    <t>119/79</t>
  </si>
  <si>
    <t xml:space="preserve">Phẫu thuật nội soi RTV cách 10 năm </t>
  </si>
  <si>
    <t xml:space="preserve">R14 sâu. R37 sâu </t>
  </si>
  <si>
    <t xml:space="preserve">_ Đã tư vấn 
_ Tập thể dục 
_ Chụp MRI/ CT có thuốc đánh giá thêm 
_ Điều trị Nha khoa 
_ Kiểm tra sức khỏe định kỳ </t>
  </si>
  <si>
    <t>106/64</t>
  </si>
  <si>
    <t xml:space="preserve">_ Đã tư vấn 
_ Siêu âm bụng kiểm tra hằng năm 
_ Tránh tiếp xúc với khói bụi, lạnh  
_ Lấy cao răng định kỳ 6 tháng/ lần  
_ Kiểm tra sức khỏe định kỳ </t>
  </si>
  <si>
    <t xml:space="preserve">_ Đã tư vấn 
_ Giảm hải sản, thịt đỏ, bia rượu. Tập thể dục 
_ Lấy cao răng định kỳ 6 tháng/ lần  
_ Kiểm tra sức khỏe định kỳ </t>
  </si>
  <si>
    <t>108/65</t>
  </si>
  <si>
    <t xml:space="preserve">Lách lớn 
Ra mồ hôi tay 
Mổ nội soi RTV </t>
  </si>
  <si>
    <t xml:space="preserve">Chân răng CR26. R16 sâu thứ phát. Cao răng hai hàm. Sức nhai  &gt; 90 % </t>
  </si>
  <si>
    <t xml:space="preserve">_ Đã tư vấn 
_ Kiêng nội tạng động vật, dầu mỡ động vật. Tập thể dục 
_ Siêu âm bụng kiểm tra định kỳ 6 tháng/ lần. Tránh các va chạm vùng HST 
_ Khám chuyên khoa thần kinh 
_ Tránh tiếp xúc với khói bụi, lạnh  
_ Điều trị Nha khoa 
_ Kiểm tra sức khỏe định kỳ </t>
  </si>
  <si>
    <t xml:space="preserve">_ Đã tư vấn 
_ Hạn chế bia rượu , nội tạng, thịt đỏ, hải sản, dầu mỡ động vật. Tập thể dục 
_ Lấy cao răng định kỳ 6 tháng/ lần  
_ Kiểm tra sức khỏe định kỳ </t>
  </si>
  <si>
    <t>127/60</t>
  </si>
  <si>
    <t xml:space="preserve">Viêm gan B mạn đang điều trị 
Béo phì độ I </t>
  </si>
  <si>
    <t xml:space="preserve">Mất răng R26, R36, R46 </t>
  </si>
  <si>
    <t xml:space="preserve">_ Đã tư vấn 
_ Tiếp tục điều trị viêm gan B 
_ Giảm dầu mỡ
_ Tập thể dục. Giảm cân 
_ Giảm nội tạng động vật, thịt đỏ, hải sản 
_ Siêu âm tim kiểm tra 
_ Điều trị Nha khoa 
_ Kiểm tra sức khỏe định kỳ </t>
  </si>
  <si>
    <t>110/68</t>
  </si>
  <si>
    <t xml:space="preserve">Nhiễm HBV </t>
  </si>
  <si>
    <t xml:space="preserve">_ Đã tư vấn 
_ Giảm dầu mỡ. Tập thể dục 
_ Xét nghiệm HBeAg, HBV-DNA 
_ Siêu âm bụng kiểm tra hằng năm 
_ Lấy cao răng định kỳ 6 tháng/ lần  
_ Kiểm tra sức khỏe định kỳ </t>
  </si>
  <si>
    <t xml:space="preserve">Phẫu thuật nội soi ruột thừa viêm </t>
  </si>
  <si>
    <t xml:space="preserve">_ Đã tư vấn 
_ Giảm bia rượu, dầu mỡ. Tăng ăn rau củ, cá 
_ Siêu âm giáp kiểm tra hằng năm 
_ Kiểm tra sức khỏe định kỳ </t>
  </si>
  <si>
    <t>119/66</t>
  </si>
  <si>
    <t xml:space="preserve">Nhân giáp thùy trái TIRADS 3 </t>
  </si>
  <si>
    <t xml:space="preserve">Viêm mũi dị ứng. Vẹo vách ngăn trái </t>
  </si>
  <si>
    <t xml:space="preserve">_ Đã tư vấn 
_ Giảm dầu mỡ. Tăng cường thể thao 
_ Siêu âm giáp kiểm tra định kỳ 
_ Tránh tiếp xúc với khói bụi, lạnh  
_ Kiểm tra sức khỏe định kỳ </t>
  </si>
  <si>
    <t xml:space="preserve">PARA 1001 , 1 lần sinh thường . Hai vú không u. Cổ tử cung bình thường </t>
  </si>
  <si>
    <t xml:space="preserve">_ Đã tư vấn 
_ Xét nghiệm Trisure Carrier 
_ Xét nghiệm viêm gan B, C 
_ Siêu âm vú kiểm tra định kỳ 
_ Kiểm tra sức khỏe định kỳ </t>
  </si>
  <si>
    <t>134/80</t>
  </si>
  <si>
    <t xml:space="preserve">Polyp túi mật 
Béo phì </t>
  </si>
  <si>
    <t xml:space="preserve">_ Đã tư vấn 
_ Giảm hải sản, thịt đỏ, bia rượu 
_ Tập thể dục. Giảm cân 
_ Siêu âm bụng kiểm tra hằng năm 
_ Tránh tiếp xúc với khói bụi, lạnh  
_ Lấy cao răng định kỳ 6 tháng/ lần  
_ Kiểm tra sức khỏe định kỳ </t>
  </si>
  <si>
    <t xml:space="preserve">Mắt trái cận loạn thị </t>
  </si>
  <si>
    <t xml:space="preserve">_ Đã tư vấn 
_ Uống nhiều nước 
_ Xổ giun. Xét nghiệm ký sinh trùng 
_ Giảm hải sản, thịt đỏ 
_ Giảm dầu mỡ. Tập thể dục tích cực. Giảm cân 
_ Giảm bia rượu. Điều trị gan nhiễm mỡ 
_ Siêu âm giáp kiểm tra hằng năm 
_ Mang kính phù hợp  
_ Lấy cao răng định kỳ 6 tháng/ lần  
_ Kiểm tra sức khỏe định kỳ </t>
  </si>
  <si>
    <t>120/78</t>
  </si>
  <si>
    <t xml:space="preserve">Viêm gan B 
Dư cân </t>
  </si>
  <si>
    <t xml:space="preserve">Tiền sử Đã nắn chỉnh xương chính mũi &gt; 10 năm. Hiện tại ổn định </t>
  </si>
  <si>
    <t xml:space="preserve">Mất răng  R36. Cao răng hai hàm . Sức nhai  &gt; 90 % </t>
  </si>
  <si>
    <t xml:space="preserve">_ Đã tư vấn 
_ Giảm bia rượu 
_ Giảm dầu mỡ. Tăng cường thể thao 
_ Khám định kỳ viêm gan B 
_ Siêu âm bụng kiểm tra định kỳ 
_ Mang kính phù hợp  
_ Điều trị Nha khoa 
_ Kiểm tra sức khỏe định kỳ </t>
  </si>
  <si>
    <t xml:space="preserve">Tăng men gan 
Gout. Rối loạn lipid máu </t>
  </si>
  <si>
    <t>134/87</t>
  </si>
  <si>
    <t xml:space="preserve">Chân răng CR26. Răng R28 vỡ lớn. R47 vỡ lớn. Sức nhai  &gt; 81 % </t>
  </si>
  <si>
    <t xml:space="preserve">_ Đã tư vấn 
_ Giảm rượu bia, đồ chiên rán, dầu mỡ, chất đạm. Tăng cường thể thao. Tăng rau củ, cá 
_ Uống nhiều nước 
_ Siêu âm bụng kiểm tra định kỳ 
_ Tránh tiếp xúc với khói bụi, lạnh  
_ Điều trị Nha khoa 
_ Kiểm tra sức khỏe định kỳ </t>
  </si>
  <si>
    <t xml:space="preserve">Cao răng hai hàm  
Các kết quả xét nghiệm trong giới hạn bình thường  </t>
  </si>
  <si>
    <t xml:space="preserve">_ Đã tư vấn 
_ Lấy cao răng định kỳ 6 tháng/ lần  
_ Kiểm tra sức khỏe định kỳ </t>
  </si>
  <si>
    <t>123/79</t>
  </si>
  <si>
    <t xml:space="preserve">Chân răng CR46. Cao răng hai hàm. Sức nhai  &gt; 90 % </t>
  </si>
  <si>
    <t xml:space="preserve">_ Đã tư vấn 
_ Giảm bia rượu. Tăng cường thể thao 
_ Viêm gan B : Kiểm tra định kỳ 
_ Tập thể dục 
_ Tránh tiếp xúc với khói bụi, lạnh  
_ Điều trị Nha khoa 
_ Kiểm tra sức khỏe định kỳ </t>
  </si>
  <si>
    <t>133/84</t>
  </si>
  <si>
    <t xml:space="preserve">R46 viêm tủy </t>
  </si>
  <si>
    <t xml:space="preserve">_ Đã tư vấn 
_ Hạn chế bia rượu 
_ Kiêng dầu mỡ 
_ Siêu âm bụng kiểm tra hằng năm 
_ Siêu âm giáp kiểm tra hằng năm 
_ Điều trị Nha khoa 
_ Kiểm tra sức khỏe định kỳ </t>
  </si>
  <si>
    <t>119/76</t>
  </si>
  <si>
    <t xml:space="preserve">_ Đã tư vấn 
_ Siêu âm bụng kiểm tra định kỳ 6 tháng- 1 năm 
_ Siêu âm giáp kiểm tra định kỳ 6 tháng- 1 năm 
_ Kiểm tra sức khỏe định kỳ </t>
  </si>
  <si>
    <t>116/70</t>
  </si>
  <si>
    <t xml:space="preserve">_ Đã tư vấn 
_ Hạn chế nội tạng động vật, hải sản , thịt đỏ, bia rượu 
_ Siêu âm bụng kiểm tra định kỳ 
_ Mang kính phù hợp  
_ Điều trị Nha khoa 
_ Kiểm tra sức khỏe định kỳ </t>
  </si>
  <si>
    <t xml:space="preserve">Tiền sử mới tán sỏi ngược dòng niệu quản trái cách đây 3 tháng. Hiện ổn 
Ra mồ hôi tay ít </t>
  </si>
  <si>
    <t xml:space="preserve">_ Đã tư vấn 
_ Kiêng ăn nội tạng động vật 
_ Hạn chế ăn dầu mỡ động vật 
_ Siêu âm bụng kiểm tra hằng năm 
_ Khám chuyên khoa thần kinh 
_ Tránh tiếp xúc với khói bụi, lạnh  
_ Điều trị Nha khoa 
_ Kiểm tra sức khỏe định kỳ </t>
  </si>
  <si>
    <t xml:space="preserve">_ Đã tư vấn 
_ Kiểm tra lại công thức máu 
_ Siêu âm bụng kiểm tra hằng năm 
_ Siêu âm giáp kiểm tra hằng năm 
_ Mang kính phù hợp  
_ Kiểm tra sức khỏe định kỳ </t>
  </si>
  <si>
    <t>94/51</t>
  </si>
  <si>
    <t xml:space="preserve">Mất răng R24, R36. Chân răng CR28. Sức nhai  &gt; 81 % </t>
  </si>
  <si>
    <t xml:space="preserve">_ Đã tư vấn 
_ Giảm dầu mỡ. Tập thể dục 
_ Tránh tiếp xúc với khói bụi, lạnh  
_ Điều trị Nha khoa 
_ Kiểm tra sức khỏe định kỳ </t>
  </si>
  <si>
    <t xml:space="preserve">R28, R38 mọc lệch </t>
  </si>
  <si>
    <t xml:space="preserve">R28, R38 mọc lệch 
Các kết quả xét nghiệm trong giới hạn bình thường  </t>
  </si>
  <si>
    <t xml:space="preserve">_ Đã tư vấn 
_ Điều trị Nha khoa 
_ Kiểm tra sức khỏe định kỳ </t>
  </si>
  <si>
    <t>128/67</t>
  </si>
  <si>
    <t xml:space="preserve">R47 mọc lệch </t>
  </si>
  <si>
    <t xml:space="preserve">_ Đã tư vấn 
_ Tránh tiếp xúc với khói bụi, lạnh  
_ Kiểm tra sức khỏe định kỳ </t>
  </si>
  <si>
    <t>122/72</t>
  </si>
  <si>
    <t xml:space="preserve">TD Đái tháo đường typ 2 
Dư cân 
Phẫu thuật gãy xương đòn trái cách 5 năm </t>
  </si>
  <si>
    <t xml:space="preserve">_ Đã tư vấn 
_ Xét nghiệm Trisure Carrier 
_ Xét nghiệm Glucose máu đói lần 2 + HbA1C để chẩn đoán và điều trị đái tháo đường 2 
_ Giảm bia rượu 
_ Tập thể dục 
_ Kiểm tra sức khỏe định kỳ </t>
  </si>
  <si>
    <t xml:space="preserve">Mất răng  R36. Sức nhai  &gt; 90 % </t>
  </si>
  <si>
    <t xml:space="preserve">_ Đã tư vấn 
_ Xổ giun 
_ Giảm dầu mỡ, chất béo. Tập thể dục 
_ Điều trị Nha khoa 
_ Kiểm tra sức khỏe định kỳ </t>
  </si>
  <si>
    <t>103/60</t>
  </si>
  <si>
    <t xml:space="preserve">Viêm tai giữa mạn tính bên trái có thủng nhĩ / Nấm tai trái </t>
  </si>
  <si>
    <t xml:space="preserve">_ Đã tư vấn 
_ Xổ giun 
_ Siêu âm giáp kiểm tra hằng năm 
_ Điều trị theo đơn TMH 
_ Lấy cao răng định kỳ 6 tháng/ lần  
_ Kiểm tra sức khỏe định kỳ </t>
  </si>
  <si>
    <t>120/60</t>
  </si>
  <si>
    <t xml:space="preserve">Thiếu cân </t>
  </si>
  <si>
    <t xml:space="preserve">Mất răng  R16, R17, R26, R36. Sức nhai  &gt; 61 % </t>
  </si>
  <si>
    <t xml:space="preserve">_ Đã tư vấn 
_ Xét nghiệm Trisure Carrier 
_ Ăn uống bồi bổ 
_ Điều trị Nha khoa 
_ Kiểm tra sức khỏe định kỳ </t>
  </si>
  <si>
    <t>130/80</t>
  </si>
  <si>
    <t xml:space="preserve">Hai mắt loạn thị </t>
  </si>
  <si>
    <t xml:space="preserve">Mất răng  R37, R36. Cao răng hai hàm. Sức nhai  &gt; 81 % </t>
  </si>
  <si>
    <t xml:space="preserve">_ Đã tư vấn 
_ Giảm bia rượu 
_ Giảm dầu mỡ, đồ chiên rán. Tăng cường thể thao 
_ Mang kính phù hợp  
_ Điều trị Nha khoa 
_ Kiểm tra sức khỏe định kỳ </t>
  </si>
  <si>
    <t>133/80</t>
  </si>
  <si>
    <t xml:space="preserve">Béo phì </t>
  </si>
  <si>
    <t xml:space="preserve">R38, R48 mọc lệch. Cao răng hai hàm  </t>
  </si>
  <si>
    <t xml:space="preserve">_ Đã tư vấn 
_ Giảm bia rượu 
_ Giảm dầu mỡ. Tập thể dục. Giảm cân 
_ Uống nhiều nước 
_ Siêu âm bụng kiểm tra hằng năm 
_ Điều trị Nha khoa 
_ Kiểm tra sức khỏe định kỳ </t>
  </si>
  <si>
    <t>126/81</t>
  </si>
  <si>
    <t xml:space="preserve">Mắt phải cận thị </t>
  </si>
  <si>
    <t xml:space="preserve">Mất răng  R16, R46. Sức nhai  &gt; 90 % </t>
  </si>
  <si>
    <t xml:space="preserve">_ Đã tư vấn 
_ Giảm bia rượu 
_ Siêu âm giáp kiểm tra sau 6 tháng 
_ Mang kính phù hợp  
_ Tránh tiếp xúc với khói bụi, lạnh  
_ Điều trị Nha khoa 
_ Kiểm tra sức khỏe định kỳ </t>
  </si>
  <si>
    <t>Nguyễn Ngọc Hóa</t>
  </si>
  <si>
    <t>126/68</t>
  </si>
  <si>
    <t xml:space="preserve">Các kết quả xét nghiệm trong giới hạn bình thường  </t>
  </si>
  <si>
    <t xml:space="preserve">_ Đã tư vấn 
_ Kiểm tra sức khỏe định kỳ </t>
  </si>
  <si>
    <t>112/60</t>
  </si>
  <si>
    <t xml:space="preserve">_ Đã tư vấn 
_ Giảm dầu mỡ động vật 
_ Tránh tiếp xúc với khói bụi, lạnh  
_ Kiểm tra sức khỏe định kỳ </t>
  </si>
  <si>
    <t>99/62</t>
  </si>
  <si>
    <t xml:space="preserve">Mất răng  R26, R46. Răng R28 sâu. R48 mọc lệch. Cao răng hai hàm. Sức nhai  &gt; 81 % </t>
  </si>
  <si>
    <t xml:space="preserve">Mất răng  R26, R46. Răng R28 sâu. R48 mọc lệch. Cao răng hai hàm. Sức nhai  &gt; 81 % 
Các kết quả xét nghiệm trong giới hạn bình thường  </t>
  </si>
  <si>
    <t xml:space="preserve">_ Đã tư vấn 
_ Giảm đồ chiên rán. Tăng cường thể thao 
_ Lấy cao răng định kỳ 6 tháng/ lần  
_ Kiểm tra sức khỏe định kỳ </t>
  </si>
  <si>
    <t xml:space="preserve">_ Đã tư vấn 
_ Giảm ăn chất đạm 
_ Giảm dầu mỡ, chất béo. Tăng cường thể thao . Tăng ăn rau củ, cá 
_ Lấy cao răng định kỳ 6 tháng/ lần  
_ Kiểm tra sức khỏe định kỳ </t>
  </si>
  <si>
    <t>113/57</t>
  </si>
  <si>
    <t xml:space="preserve">Chân răng CR36. Mất răng  R46. Cao răng hai hàm . Sức nhai  &gt; 81 % </t>
  </si>
  <si>
    <t xml:space="preserve">_ Đã tư vấn 
_ Uống nhiều nước. Ăn nhạt. Giảm bia rượu 
_ Siêu âm bụng kiểm tra định kỳ 
_ Siêu âm giáp kiểm tra định kỳ 
_ Tránh tiếp xúc với khói bụi, lạnh  
_ Điều trị Nha khoa 
_ Kiểm tra sức khỏe định kỳ </t>
  </si>
  <si>
    <t>115/75</t>
  </si>
  <si>
    <t xml:space="preserve">Viêm gan B 
Nhân giáp thùy phải TIRADS 3 </t>
  </si>
  <si>
    <t xml:space="preserve">Cao răng hai hàm. R36 sâu. Mất răng  R35. Sức nhai  &gt; 90 % </t>
  </si>
  <si>
    <t xml:space="preserve">_ Đã tư vấn 
_ Giảm nội tạng động vật, hải sản 
_ Giảm bia rượu 
_ Viêm gan B: Kiểm tra định kỳ 
_ Siêu âm bụng kiểm tra định kỳ 
_ Siêu âm giáp kiểm tra định kỳ 
_ Điều trị Nha khoa 
_ Kiểm tra sức khỏe định kỳ </t>
  </si>
  <si>
    <t>114/64</t>
  </si>
  <si>
    <t xml:space="preserve">R46, R47 sâu. Mất răng  R16. Cao răng hai hàm. Sức nhai  &gt; 90 % </t>
  </si>
  <si>
    <t xml:space="preserve">Tăng men gan 
Tăng Acid Uric 
Tăng mỡ máu </t>
  </si>
  <si>
    <t xml:space="preserve">Mất răng  R35. Cao răng hai hàm. Sức nhai  &gt; 90 % </t>
  </si>
  <si>
    <t xml:space="preserve">_ Đã tư vấn 
_ Xổ giun 
_ Giảm chất đạm, chất béo, đồ chiên rán, bia rượu. Tăng ăn rau củ, cá. Tăng cường thể thao. Xét nghiệm HBsAg ( ECLIA), Anti HCV 
_ Tránh tiếp xúc với khói bụi, lạnh  
_ Điều trị Nha khoa 
_ Kiểm tra sức khỏe định kỳ </t>
  </si>
  <si>
    <t>123/64</t>
  </si>
  <si>
    <t xml:space="preserve">R28 sâu. Mất răng  R36. Sức nhai  &gt; 90 % </t>
  </si>
  <si>
    <t xml:space="preserve">Viêm mũi dị ứng 
R28 sâu. Mất răng  R36. Sức nhai  &gt; 90 % 
Các kết quả xét nghiệm trong giới hạn bình thường  </t>
  </si>
  <si>
    <t xml:space="preserve">_ Đã tư vấn 
_ Tránh tiếp xúc với khói bụi, lạnh  
_ Điều trị Nha khoa 
_ Kiểm tra sức khỏe định kỳ </t>
  </si>
  <si>
    <t>118/70</t>
  </si>
  <si>
    <t xml:space="preserve">R15 sâu vỡ lớn. R18 sâu. R26 sâu. Cao răng hai hàm  </t>
  </si>
  <si>
    <t xml:space="preserve">_ Đã tư vấn 
_ Hạn chế ăn dầu mỡ động vật 
_ Uống nhiều nước 
_ Siêu âm bụng tầm soát 6 tháng- 1 năm/ lần 
_ Điều trị Nha khoa 
_ Kiểm tra sức khỏe định kỳ </t>
  </si>
  <si>
    <t xml:space="preserve">_ Đã tư vấn 
_ Siêu âm giáp kiểm tra định kỳ 
_ Kiểm tra sức khỏe định kỳ </t>
  </si>
  <si>
    <t>133/63</t>
  </si>
  <si>
    <t xml:space="preserve">_ Đã tư vấn 
_ Xổ giun 
_ Giảm hải sản, thịt đỏ 
_ Giảm dầu mỡ,chất béo. Tập thể dục 
_ Uống nhiều nước 
_ Kiểm tra sức khỏe định kỳ </t>
  </si>
  <si>
    <t>114/73</t>
  </si>
  <si>
    <t xml:space="preserve">_ Đã tư vấn 
_ Giảm bia rượu 
_ Giảm dầu mỡ, chất béo. Tập thể dục 
_ Kiểm tra sức khỏe định kỳ </t>
  </si>
  <si>
    <t>120/62</t>
  </si>
  <si>
    <t xml:space="preserve">_ Đã tư vấn 
_ Hạn chế nội tạng động vật, hải sản , thịt đỏ 
_ Giảm bia rượu 
_ Hạn chế ăn dầu mỡ. Tập thể dục
_ Chụp CLVT bụng có thuốc kiểm tra thêm 
_ Tránh tiếp xúc với khói bụi, lạnh  
_ Kiểm tra sức khỏe định kỳ </t>
  </si>
  <si>
    <t>133/66</t>
  </si>
  <si>
    <t xml:space="preserve">Béo phì 
Gout </t>
  </si>
  <si>
    <t xml:space="preserve">Amydal quá phát độ III </t>
  </si>
  <si>
    <t xml:space="preserve">_ Đã tư vấn 
_ Giảm hải sản, thịt đỏ, nội tạng. Uống thuốc đang sử dụng 
_ Giảm dầu mỡ. Tập thể dục . Giảm cân 
_ Uống nhiều nước 
_ Mang kính phù hợp  
_ Không uống nước đá 
_ Lấy cao răng định kỳ 6 tháng/ lần  
_ Kiểm tra sức khỏe định kỳ </t>
  </si>
  <si>
    <t xml:space="preserve">Vẹo vách ngăn sang trái </t>
  </si>
  <si>
    <t xml:space="preserve">_ Đã tư vấn 
_ Uống nhiều nước 
_ Siêu âm giáp kiểm tra hằng năm 
_ Mang kính phù hợp  
_ Lấy cao răng định kỳ 6 tháng/ lần  
_ Kiểm tra sức khỏe định kỳ </t>
  </si>
  <si>
    <t>119/80</t>
  </si>
  <si>
    <t xml:space="preserve">Viêm mũi dị ứng . Nấm tai 2 bên </t>
  </si>
  <si>
    <t xml:space="preserve">_ Đã tư vấn 
_ Giảm dầu mỡ động vật. Thể dục hằng ngày 
_ Siêu âm bụng kiểm tra hằng năm 
_ Siêu âm giáp kiểm tra hằng năm 
_ Tránh bụi, không khí lạnh trực tiếp vào mũi 
_ Điều trị theo đơn TMH 
_ Kiểm tra sức khỏe định kỳ </t>
  </si>
  <si>
    <t xml:space="preserve">_ Đã tư vấn 
_ Giảm bia rượu, nội tạng động vật, thịt đỏ, hải sản 
_ Bổ sung Calci 
_ Siêu âm bụng kiểm tra định kỳ 
_ Siêu âm giáp kiểm tra hằng năm 
_ Mang kính phù hợp  
_ Tránh tiếp xúc với khói bụi, lạnh  
_ Lấy cao răng định kỳ 6 tháng/ lần  
_ Kiểm tra sức khỏe định kỳ </t>
  </si>
  <si>
    <t>120/67</t>
  </si>
  <si>
    <t>135/67</t>
  </si>
  <si>
    <t xml:space="preserve">_ Đã tư vấn 
_ Xét nghiệm Trisure Carrier 
_ HBsAg Dương tính : Xét nghiệm lại sau 6 tháng 
_ Mang kính phù hợp  
_ Tránh tiếp xúc với khói bụi, lạnh  
_ Điều trị theo đơn TMH 
_ Kiểm tra sức khỏe định kỳ </t>
  </si>
  <si>
    <t>130/85</t>
  </si>
  <si>
    <t xml:space="preserve">_ Đã tư vấn 
_ Xổ giun 
_ Điều trị Nha khoa 
_ Kiểm tra sức khỏe định kỳ </t>
  </si>
  <si>
    <t>125/80</t>
  </si>
  <si>
    <t xml:space="preserve">Mất răng  R36. Cao răng hai hàm. Sức nhai  &gt; 90 % </t>
  </si>
  <si>
    <t xml:space="preserve">_ Đã tư vấn 
_ Giảm rượu bia, nội tạng động vật, thịt đỏ, hải sản 
_ Giảm dầu mỡ 
_ Siêu âm bụng kiểm tra định kỳ 
_ Mang kính phù hợp  
_ Điều trị Nha khoa 
_ Kiểm tra sức khỏe định kỳ </t>
  </si>
  <si>
    <t xml:space="preserve">_ Đã tư vấn 
_ Giảm nội tạng động vật 
_ Giảm bia rượu 
_ Giảm dầu mỡ 
_ Mang kính phù hợp  
_ Lấy cao răng định kỳ 6 tháng/ lần  
_ Kiểm tra sức khỏe định kỳ </t>
  </si>
  <si>
    <t xml:space="preserve">Phẫu thuật KHX đùi trái </t>
  </si>
  <si>
    <t xml:space="preserve">_ Đã tư vấn 
_ Xét nghiệm Trisure Carrier 
_ Xổ giun 
_ Giảm nội tạng động vật, hải sản, thịt đỏ
_ Giảm bia rượu 
_ Tập thể dục hằng ngày 
_ Kiểm tra sức khỏe định kỳ </t>
  </si>
  <si>
    <t xml:space="preserve">Phẫu thuật gãy xương cẳng chân trái cách 3 năm </t>
  </si>
  <si>
    <t xml:space="preserve">R14 sâu. Cao răng hai hàm  </t>
  </si>
  <si>
    <t xml:space="preserve">Phẫu thuật gãy xương cẳng chân trái cách 3 năm 
R14 sâu. Cao răng hai hàm  
Các kết quả xét nghiệm trong giới hạn bình thường  </t>
  </si>
  <si>
    <t>119/64</t>
  </si>
  <si>
    <t xml:space="preserve">_ Đã tư vấn 
_ Giảm dầu mỡ. Tập thể dục 
_ Uống nhiều nước. Ăn nhạt 
_ Siêu âm giáp kiểm tra hằng năm 
_ Kiểm tra sức khỏe định kỳ </t>
  </si>
  <si>
    <t>115/76</t>
  </si>
  <si>
    <t xml:space="preserve">Vẹo vách ngăn sang phải </t>
  </si>
  <si>
    <t xml:space="preserve">_ Đã tư vấn 
_ Giảm hải sản, thịt đỏ
_ Giảm bia rượu 
_ Giảm dầu mỡ. Tập thể dục. Giảm cân 
_ Điều trị Nha khoa 
_ Kiểm tra sức khỏe định kỳ </t>
  </si>
  <si>
    <t>135/60</t>
  </si>
  <si>
    <t xml:space="preserve">R47 viêm tủy </t>
  </si>
  <si>
    <t xml:space="preserve">_ Đã tư vấn 
_ Xét nghiệm Glucose lần 2 ( lúc đói) + HbA1C 
_ Giảm hải sản 
_ Điều trị Nha khoa 
_ Kiểm tra sức khỏe định kỳ </t>
  </si>
  <si>
    <t xml:space="preserve">Tán sỏi hệ tiết niệu ngược dòng 7 năm
Mổ mở RTV từ nhỏ </t>
  </si>
  <si>
    <t xml:space="preserve">Viêm tai giữa mạn tính bên trái  </t>
  </si>
  <si>
    <t xml:space="preserve">Chân răng CR36, CR46. Sức nhai  &gt; 81 % </t>
  </si>
  <si>
    <t xml:space="preserve">_ Đã tư vấn 
_ Siêu âm bụng kiểm tra hằng năm 
_ Tắm tránh nước vào tai 
_ Điều trị Nha khoa 
_ Kiểm tra sức khỏe định kỳ </t>
  </si>
  <si>
    <t>135/85</t>
  </si>
  <si>
    <t xml:space="preserve">Béo phì 
Sẹo mổ cũ hố chậu phải từ rất nhỏ ( không rõ phẫu thuật gì) </t>
  </si>
  <si>
    <t xml:space="preserve">TD Bệnh tai trong bên phải . Nấm tai trái </t>
  </si>
  <si>
    <t xml:space="preserve">R36, R46 viêm tủy </t>
  </si>
  <si>
    <t xml:space="preserve">_ Đã tư vấn 
_ Xét nghiệm Trisure Carrier 
_ Giảm hải sản, thịt đỏ 
_ Giảm bia rượu 
_ Giảm dầu mỡ. Tập thể dục . Giảm cân 
_ Siêu âm giáp kiểm tra hằng năm 
_ Điều trị theo đơn TMH, hết thuốc tái khám TMH 
_ Điều trị nha khoa 
_ Kiểm tra sức khỏe định kỳ </t>
  </si>
  <si>
    <t>118/68</t>
  </si>
  <si>
    <t xml:space="preserve">R47 sâu ngà. Cao răng hai hàm  </t>
  </si>
  <si>
    <t xml:space="preserve">_ Đã tư vấn 
_ Xét nghiệm Trisure Carrier 
_ Điều trị Nha khoa 
_ Kiểm tra sức khỏe định kỳ </t>
  </si>
  <si>
    <t>120/74</t>
  </si>
  <si>
    <t xml:space="preserve">_ Đã tư vấn 
_ Uống thêm nước 
_ Giảm nội tạng động vật 
_ Giảm bia rượu 
_ Giảm dầu mỡ. Tập thể dục 
_ Siêu âm bụng kiểm tra sau 6 tháng 
_ Kiểm tra sức khỏe định kỳ </t>
  </si>
  <si>
    <t xml:space="preserve">Viêm gan B mạn 
Thừa cân </t>
  </si>
  <si>
    <t xml:space="preserve">_ Đã tư vấn 
_ Viêm gan B mạn/ Tăng men gan: Đề nghị nhập viện điều trị 
_ Hạn chế nội tạng động vật, hải sản 
_ Hạn chế ăn dầu mỡ 
_ Tập thể dục 
_ Kiểm tra sức khỏe định kỳ </t>
  </si>
  <si>
    <t>122/80</t>
  </si>
  <si>
    <t xml:space="preserve">Ruột thừa đã phẫu thuật </t>
  </si>
  <si>
    <t xml:space="preserve">R46 sâu. R18, R38, R48 sâu. Răng R48 mọc lệch </t>
  </si>
  <si>
    <t xml:space="preserve">_ Đã tư vấn 
_ Giảm nội tạng, thịt đỏ, hải sản, bia rượu, dầu mỡ. Tập thể dục 
_ Siêu âm bụng kiểm tra định kỳ 
_ Điều trị Nha khoa 
_ Kiểm tra sức khỏe định kỳ </t>
  </si>
  <si>
    <t xml:space="preserve">Viêm mũi họng dị ứng </t>
  </si>
  <si>
    <t xml:space="preserve">Viêm mũi họng dị ứng 
Cao răng hai hàm  
Các kết quả xét nghiệm trong giới hạn bình thường  </t>
  </si>
  <si>
    <t xml:space="preserve">_ Đã tư vấn 
_ Tránh tiếp xúc với khói bụi, lạnh  
_ Lấy cao răng định kỳ 6 tháng/ lần  
_ Kiểm tra sức khỏe định kỳ </t>
  </si>
  <si>
    <t xml:space="preserve">Thiếu cân 
Viêm mũi dị ứng 
Cao răng hai hàm  
Các kết quả xét nghiệm trong giới hạn bình thường  </t>
  </si>
  <si>
    <t xml:space="preserve">_ Đã tư vấn 
_ Ăn uống bồi bổ 
_ Tránh tiếp xúc với khói bụi, lạnh  
_ Lấy cao răng định kỳ 6 tháng/ lần  
_ Kiểm tra sức khỏe định kỳ </t>
  </si>
  <si>
    <t xml:space="preserve">_ Đã tư vấn 
_ Siêu âm giáp kiểm tra hằng năm 
_ Mang kính phù hợp  
_ Kiểm tra sức khỏe định kỳ </t>
  </si>
  <si>
    <t>132/90</t>
  </si>
  <si>
    <t xml:space="preserve">Béo phì 
Ra mồ hôi tay ít </t>
  </si>
  <si>
    <t xml:space="preserve">R36 sâu. R38, R48 mọc lệch </t>
  </si>
  <si>
    <t xml:space="preserve">_ Đã tư vấn 
_ Kiểm tra lại công thức máu 
_ Kiêng ăn nội tạng, dầu mỡ động vật, thịt đỏ, hải sản 
_ Tập thể dục . Giảm cân 
_ Khám chuyên khoa thần kinh 
_ Điều trị Nha khoa 
_ Kiểm tra sức khỏe định kỳ </t>
  </si>
  <si>
    <t>135/80</t>
  </si>
  <si>
    <t xml:space="preserve">R36 sâu. Cao răng hai hàm  </t>
  </si>
  <si>
    <t xml:space="preserve">_ Đã tư vấn 
_ Giảm bia rượu, nội tạng động vật, hải sản, thịt đỏ 
_ Giảm dầu mỡ động vật 
_ Uống đủ nước 
_ Siêu âm bụng kiểm tra định kỳ 
_ Siêu âm giáp kiểm tra hằng năm 
_ Mang kính phù hợp  
_ Điều trị Nha khoa 
_ Kiểm tra sức khỏe định kỳ </t>
  </si>
  <si>
    <t>101/62</t>
  </si>
  <si>
    <t>Không khám</t>
  </si>
  <si>
    <t xml:space="preserve">Chân răng CR36. Sức nhai  &gt; 90 % </t>
  </si>
  <si>
    <t xml:space="preserve">Không khám </t>
  </si>
  <si>
    <t xml:space="preserve">Chân răng CR36. Sức nhai  &gt; 90 % 
Các kết quả xét nghiệm trong giới hạn bình thường  </t>
  </si>
  <si>
    <t xml:space="preserve">_ Không khám đủ các chuyên khoa 
_ Điều trị Nha khoa 
_ Kiểm tra sức khỏe định kỳ </t>
  </si>
  <si>
    <t xml:space="preserve">Không XL </t>
  </si>
  <si>
    <t>130/86</t>
  </si>
  <si>
    <t xml:space="preserve">Tăng men gan 
Béo phì độ I 
Rối loạn mỡ máu </t>
  </si>
  <si>
    <t xml:space="preserve">_ Đã tư vấn 
_ Giảm ăn ngọt 
_ Giảm nội tạng động vật, hải sản , thịt đỏ  
_ Giảm đồ chiên rán, dầu mỡ, chất béo. Tăng ăn rau củ, cá. Tăng cường thể thao . Xét nghiệm Cholesterol, HDL-Cholesterol. Tái khám sau 3 tháng 
_ Giảm cân 
_ Xét nghiệm HBsAg ( ECLIA), Anti HCV 
_ Siêu âm giáp kiểm tra hằng năm 
_ Mang kính phù hợp 
_ Kiểm tra sức khỏe định kỳ 
</t>
  </si>
  <si>
    <t xml:space="preserve">Viêm mũi dị ứng. Vẹo vách ngăn phải </t>
  </si>
  <si>
    <t xml:space="preserve">Chân răng CR26. Mất răng  R36. Cao răng hai hàm. Sức nhai  &gt; 90 % </t>
  </si>
  <si>
    <t xml:space="preserve">_ Đã tư vấn 
_ Giảm dầu mỡ, đồ chiên rán. Tăng ăn rau củ, cá. Tăng cường thể thao 
_ Uống nhiều nước. Ăn nhạt. Giảm bia rượu 
_ Viêm gan B: Kiểm tra định kỳ 
_ Siêu âm bụng kiểm tra định kỳ 
_ Mang kính phù hợp  
_ Tránh tiếp xúc với khói bụi, lạnh  
_ Điều trị Nha khoa 
_ Kiểm tra sức khỏe định kỳ </t>
  </si>
  <si>
    <t xml:space="preserve">_ Đã tư vấn 
_ Xét nghiệm Trisure Carrier 
_ Tránh tiếp xúc với khói bụi, lạnh  
_ Kiểm tra sức khỏe định kỳ </t>
  </si>
  <si>
    <t>SGOT</t>
  </si>
  <si>
    <t>SGPT</t>
  </si>
  <si>
    <t>HIỆN TẠI KHÔNG THẤY HÌNH ẢNH BẤT THƯỜNG TRÊN PHIM CHỤP XQ TIM PHỔI THẲNG.</t>
  </si>
  <si>
    <t>Tổng phân tích tế bào máu
RBC         : 4.80 ( 4.2 - 5.9) T/L
HCT         : 43.9 ( 36 - 50) %
HGB         : 14.8 ( 11 - 16) g/dL
MCV         : 91.5 ( 80 - 99) fL
MCH         : 30.8 ( 27 - 31) Pg
MCHC        : 33.7 ( 32 - 36) g/dL
WBC         : 7.57 ( 4 - 10) G/L
Neutrophils : 34.0 ( 50 - 66) %
Lymphocytes : 49.8 ( 20 - 40) %
Eosinophils : 10.0 ( 0 - 8) %
Monocytes   : 5.8 ( 0 - 10) %
Basophils   : 0.4 ( 0 - 2) %
PLT         : 276 ( 150 - 400) G/L
MPV         : 8.8 ( 5 - 10) fL
PCT         : 0.24 ( 0 - 0.5) %
PDW         : 8.8 ( 6 - 18) fL</t>
  </si>
  <si>
    <t>Glucose : 4.90 ( 4.4 - 6.4) mmol/L</t>
  </si>
  <si>
    <t>Tổng phân tích nước tiểu
SG ( tỉ trọng) : 1.020 ( 1 - 1.03) 
pH             : 6 ( 5 - 9) 
Leukocytes     : neg ( &lt;25) Leu/µL
Nitrite        : neg ( neg) 
Protein        : neg ( &lt;25) mg/dL
Glucose        : norm ( &lt;50) mg/dL
Ketones        : neg ( &lt;5) mg/dL
Urobilinogen   : norm ( &lt;1) mg/dL
Bilirubin      : neg ( &lt;1) mg/dL
Erythrocytes   : neg ( &lt;10) Ery/µL</t>
  </si>
  <si>
    <t>SIÊU ÂM BỤNG HIỆN TẠI CHƯA THẤY BẤT THƯỜNG.</t>
  </si>
  <si>
    <t>Urea : 3.7 ( 2.7 - 8) mmol/L</t>
  </si>
  <si>
    <t>Creatinin : 74 ( 62 - 120) µmol/L</t>
  </si>
  <si>
    <t>AST (SGOT) : 22.1 ( &lt; 40) U/L</t>
  </si>
  <si>
    <t>ALT(SGPT) : 24.2 ( &lt; 40) U/L</t>
  </si>
  <si>
    <t>Triglyceride : 1.02 ( &lt; 2.26) mmol/L</t>
  </si>
  <si>
    <t>Không thấy hình ảnh bất thường trên siêu âm tuyến giáp 
Nang giáp lưỡi</t>
  </si>
  <si>
    <t>Acid Uric : 221 ( 202 - 417) µmol/L</t>
  </si>
  <si>
    <t>LDL-cholesterol : 2.52 ( &lt; 3.3) mmol/L</t>
  </si>
  <si>
    <t>Gamma GT : 18 ( &lt; 60) U/L</t>
  </si>
  <si>
    <t xml:space="preserve">HBsAg (test nhanh) : Âm tính ( Âm tính) </t>
  </si>
  <si>
    <t>Calci toàn phần : 2.31 ( 2.15 - 2.6) mmol/L</t>
  </si>
  <si>
    <t xml:space="preserve">
HIỆN TẠI KHÔNG THẤY HÌNH ẢNH BẤT THƯỜNG TRÊN PHIM CHỤP XQ TIM PHỔI THẲNG.</t>
  </si>
  <si>
    <t>Tổng phân tích tế bào máu
RBC         : 5.62 ( 4.2 - 5.9) T/L
HCT         : 44.5 ( 36 - 50) %
HGB         : 14.6 ( 11 - 16) g/dL
MCV         : 79.2 ( 80 - 99) fL
MCH         : 26.0 ( 27 - 31) Pg
MCHC        : 32.8 ( 32 - 36) g/dL
WBC         : 6.38 ( 4 - 10) G/L
Neutrophils : 44.0 ( 50 - 66) %
Lymphocytes : 40.4 ( 20 - 40) %
Eosinophils : 4.4 ( 0 - 8) %
Monocytes   : 10.3 ( 0 - 10) %
Basophils   : 0.9 ( 0 - 2) %
PLT         : 248 ( 150 - 400) G/L
MPV         : 11.0 ( 5 - 10) fL
PCT         : 0.27 ( 0 - 0.5) %
PDW         : 12.7 ( 6 - 18) fL</t>
  </si>
  <si>
    <t>Glucose : 5.16 ( 4.4 - 6.4) mmol/L</t>
  </si>
  <si>
    <t>Tổng phân tích nước tiểu
SG ( tỉ trọng) : 1.020 ( 1 - 1.03) 
pH             : 5 ( 5 - 9) 
Leukocytes     : neg ( &lt;25) Leu/µL
Nitrite        : neg ( neg) 
Protein        : neg ( &lt;25) mg/dL
Glucose        : norm ( &lt;50) mg/dL
Ketones        : neg ( &lt;5) mg/dL
Urobilinogen   : norm ( &lt;1) mg/dL
Bilirubin      : neg ( &lt;1) mg/dL
Erythrocytes   : neg ( &lt;10) Ery/µL</t>
  </si>
  <si>
    <t xml:space="preserve">ĐÁM VÔI NHU MÔ GAN PHẢI/ GAN NHIỄM MỠ NHẸ.
</t>
  </si>
  <si>
    <t>BÌNH THƯỜNG</t>
  </si>
  <si>
    <t>Urea : 6.1 ( 2.7 - 8) mmol/L</t>
  </si>
  <si>
    <t>Creatinin : 82 ( 62 - 120) µmol/L</t>
  </si>
  <si>
    <t>AST (SGOT) : 37.6 ( &lt; 40) U/L</t>
  </si>
  <si>
    <t>ALT(SGPT) : 56.3 ( &lt; 40) U/L</t>
  </si>
  <si>
    <t>Triglyceride : 3.38 ( &lt; 2.26) mmol/L</t>
  </si>
  <si>
    <t xml:space="preserve">NHÂN GIÁP HAI THUỲ TIRADS 2/ BỆNH LÝ CHỦ MÔ TUYẾN GIÁP. (theo ACR TIRADS 2017).
</t>
  </si>
  <si>
    <t>Acid Uric : 484 ( 202 - 417) µmol/L</t>
  </si>
  <si>
    <t>LDL-cholesterol : 3.19 ( &lt; 3.3) mmol/L</t>
  </si>
  <si>
    <t>Gamma GT : 124 ( &lt; 60) U/L</t>
  </si>
  <si>
    <t>Calci toàn phần : 2.34 ( 2.15 - 2.6) mmol/L</t>
  </si>
  <si>
    <t>Tổng phân tích tế bào máu
RBC         : 4.86 ( 4.2 - 5.9) T/L
HCT         : 43.2 ( 36 - 50) %
HGB         : 14.1 ( 11 - 16) g/dL
MCV         : 88.9 ( 80 - 99) fL
MCH         : 29.0 ( 27 - 31) Pg
MCHC        : 32.6 ( 32 - 36) g/dL
WBC         : 5.28 ( 4 - 10) G/L
Neutrophils : 51.0 ( 50 - 66) %
Lymphocytes : 37.8 ( 20 - 40) %
Eosinophils : 3.6 ( 0 - 8) %
Monocytes   : 6.6 ( 0 - 10) %
Basophils   : 1.0 ( 0 - 2) %
PLT         : 189 ( 150 - 400) G/L
MPV         : 9.8 ( 5 - 10) fL
PCT         : 0.18 ( 0 - 0.5) %
PDW         : 13.2 ( 6 - 18) fL</t>
  </si>
  <si>
    <t>Glucose : 4.73 ( 4.4 - 6.4) mmol/L</t>
  </si>
  <si>
    <t>Tổng phân tích nước tiểu
SG ( tỉ trọng) : 1.010 ( 1 - 1.03) 
pH             : 6.5 ( 5 - 9) 
Leukocytes     : neg ( &lt;25) Leu/µL
Nitrite        : neg ( neg) 
Protein        : neg ( &lt;25) mg/dL
Glucose        : norm ( &lt;50) mg/dL
Ketones        : neg ( &lt;5) mg/dL
Urobilinogen   : norm ( &lt;1) mg/dL
Bilirubin      : neg ( &lt;1) mg/dL
Erythrocytes   : neg ( &lt;10) Ery/µL</t>
  </si>
  <si>
    <t xml:space="preserve">NỐT VÔI NHU MÔ THẬN TRÁI. </t>
  </si>
  <si>
    <t>Urea : 3.4 ( 2.7 - 8) mmol/L</t>
  </si>
  <si>
    <t>Creatinin : 97 ( 62 - 120) µmol/L</t>
  </si>
  <si>
    <t>AST (SGOT) : 24.2 ( &lt; 40) U/L</t>
  </si>
  <si>
    <t>ALT(SGPT) : 23.6 ( &lt; 40) U/L</t>
  </si>
  <si>
    <t>Triglyceride : 1.17 ( &lt; 2.26) mmol/L</t>
  </si>
  <si>
    <t>Không thấy hình ảnh bất thường trên siêu âm tuyến giáp.</t>
  </si>
  <si>
    <t>Acid Uric : 329 ( 202 - 417) µmol/L</t>
  </si>
  <si>
    <t>LDL-cholesterol : 2.88 ( &lt; 3.3) mmol/L</t>
  </si>
  <si>
    <t>Gamma GT : 43 ( &lt; 60) U/L</t>
  </si>
  <si>
    <t>Calci toàn phần : 2.41 ( 2.15 - 2.6) mmol/L</t>
  </si>
  <si>
    <t>Tổng phân tích tế bào máu
RBC         : 5.24 ( 4.2 - 5.9) T/L
HCT         : 45.5 ( 36 - 50) %
HGB         : 14.9 ( 11 - 16) g/dL
MCV         : 86.9 ( 80 - 99) fL
MCH         : 28.5 ( 27 - 31) Pg
MCHC        : 32.8 ( 32 - 36) g/dL
WBC         : 8.38 ( 4 - 10) G/L
Neutrophils : 54.6 ( 50 - 66) %
Lymphocytes : 26.2 ( 20 - 40) %
Eosinophils : 10.2 ( 0 - 8) %
Monocytes   : 7.8 ( 0 - 10) %
Basophils   : 1.2 ( 0 - 2) %
PLT         : 268 ( 150 - 400) G/L
MPV         : 8.4 ( 5 - 10) fL
PCT         : 0.23 ( 0 - 0.5) %
PDW         : 9.9 ( 6 - 18) fL</t>
  </si>
  <si>
    <t>Glucose : 4.40 ( 4.4 - 6.4) mmol/L</t>
  </si>
  <si>
    <t>Tổng phân tích nước tiểu
SG ( tỉ trọng) : 1.015 ( 1 - 1.03) 
pH             : 5 ( 5 - 9) 
Leukocytes     : neg ( &lt;25) Leu/µL
Nitrite        : neg ( neg) 
Protein        : neg ( &lt;25) mg/dL
Glucose        : norm ( &lt;50) mg/dL
Ketones        : neg ( &lt;5) mg/dL
Urobilinogen   : norm ( &lt;1) mg/dL
Bilirubin      : neg ( &lt;1) mg/dL
Erythrocytes   : neg ( &lt;10) Ery/µL</t>
  </si>
  <si>
    <t>Urea : 3.95 ( 2.7 - 8) mmol/L</t>
  </si>
  <si>
    <t>Creatinin : 85.2 ( 62 - 120) µmol/L</t>
  </si>
  <si>
    <t>AST (SGOT) : 32.1 ( &lt; 40) U/L</t>
  </si>
  <si>
    <t>ALT(SGPT) : 59.3 ( &lt; 40) U/L</t>
  </si>
  <si>
    <t>Triglyceride : 2.33 ( &lt; 2.26) mmol/L</t>
  </si>
  <si>
    <t>Acid Uric : 517 ( 202 - 417) µmol/L</t>
  </si>
  <si>
    <t>LDL-cholesterol : 3.45 ( &lt; 3.3) mmol/L</t>
  </si>
  <si>
    <t>Gamma GT : 331 ( &lt; 60) U/L</t>
  </si>
  <si>
    <t xml:space="preserve">HBsAg (test nhanh) : Âm tính ( Âm tính) </t>
  </si>
  <si>
    <t>Calci toàn phần : 2.36 ( 2.15 - 2.6) mmol/L</t>
  </si>
  <si>
    <t>Tổng phân tích tế bào máu
RBC         : 5.45 ( 4.2 - 5.9) T/L
HCT         : 49.1 ( 36 - 50) %
HGB         : 16.6 ( 11 - 16) g/dL
MCV         : 90.1 ( 80 - 99) fL
MCH         : 30.5 ( 27 - 31) Pg
MCHC        : 33.8 ( 32 - 36) g/dL
WBC         : 7.23 ( 4 - 10) G/L
Neutrophils : 38.7 ( 50 - 66) %
Lymphocytes : 38.7 ( 20 - 40) %
Eosinophils : 8.6 ( 0 - 8) %
Monocytes   : 13.4 ( 0 - 10) %
Basophils   : 0.6 ( 0 - 2) %
PLT         : 235 ( 150 - 400) G/L
MPV         : 11.4 ( 5 - 10) fL
PCT         : 0.27 ( 0 - 0.5) %
PDW         : 13.2 ( 6 - 18) fL</t>
  </si>
  <si>
    <t>Glucose : 4.80 ( 4.4 - 6.4) mmol/L</t>
  </si>
  <si>
    <t>Tổng phân tích nước tiểu
SG ( tỉ trọng) : 1.025 ( 1 - 1.03) 
pH             : 5 ( 5 - 9) 
Leukocytes     : neg ( &lt;25) Leu/µL
Nitrite        : neg ( neg) 
Protein        : neg ( &lt;25) mg/dL
Glucose        : norm ( &lt;50) mg/dL
Ketones        : neg ( &lt;5) mg/dL
Urobilinogen   : norm ( &lt;1) mg/dL
Bilirubin      : neg ( &lt;1) mg/dL
Erythrocytes   : neg ( &lt;10) Ery/µL</t>
  </si>
  <si>
    <t>Urea : 4.1 ( 2.7 - 8) mmol/L</t>
  </si>
  <si>
    <t>Creatinin : 103 ( 62 - 120) µmol/L</t>
  </si>
  <si>
    <t>AST (SGOT) : 17.0 ( &lt; 40) U/L</t>
  </si>
  <si>
    <t>ALT(SGPT) : 11.5 ( &lt; 40) U/L</t>
  </si>
  <si>
    <t>Triglyceride : 1.70 ( &lt; 2.26) mmol/L</t>
  </si>
  <si>
    <t>Acid Uric : 399 ( 202 - 417) µmol/L</t>
  </si>
  <si>
    <t>LDL-cholesterol : 4.41 ( &lt; 3.3) mmol/L</t>
  </si>
  <si>
    <t>Gamma GT : 17 ( &lt; 60) U/L</t>
  </si>
  <si>
    <t>Calci toàn phần : 2.46 ( 2.15 - 2.6) mmol/L</t>
  </si>
  <si>
    <t>Tổng phân tích tế bào máu
RBC         : 5.13 ( 4.2 - 5.9) T/L
HCT         : 46.6 ( 36 - 50) %
HGB         : 15.8 ( 11 - 16) g/dL
MCV         : 90.8 ( 80 - 99) fL
MCH         : 30.8 ( 27 - 31) Pg
MCHC        : 33.9 ( 32 - 36) g/dL
WBC         : 9.90 ( 4 - 10) G/L
Neutrophils : 55.8 ( 50 - 66) %
Lymphocytes : 32.6 ( 20 - 40) %
Eosinophils : 4.2 ( 0 - 8) %
Monocytes   : 7.1 ( 0 - 10) %
Basophils   : 0.3 ( 0 - 2) %
PLT         : 242 ( 150 - 400) G/L
MPV         : 10.7 ( 5 - 10) fL
PCT         : 0.26 ( 0 - 0.5) %
PDW         : 12.5 ( 6 - 18) fL</t>
  </si>
  <si>
    <t>Glucose : 5.12 ( 4.4 - 6.4) mmol/L</t>
  </si>
  <si>
    <t>Tổng phân tích nước tiểu
SG ( tỉ trọng) : 1.020 ( 1 - 1.03) 
pH             : 7 ( 5 - 9) 
Leukocytes     : neg ( &lt;25) Leu/µL
Nitrite        : neg ( neg) 
Protein        : neg ( &lt;25) mg/dL
Glucose        : norm ( &lt;50) mg/dL
Ketones        : neg ( &lt;5) mg/dL
Urobilinogen   : norm ( &lt;1) mg/dL
Bilirubin      : neg ( &lt;1) mg/dL
Erythrocytes   : neg ( &lt;10) Ery/µL</t>
  </si>
  <si>
    <t xml:space="preserve">- GAN NHIỄM MỠ ĐỘ I. 
- ĐA POLYP TÚI MẬT. </t>
  </si>
  <si>
    <t>Creatinin : 87 ( 62 - 120) µmol/L</t>
  </si>
  <si>
    <t>AST (SGOT) : 33.9 ( &lt; 40) U/L</t>
  </si>
  <si>
    <t>ALT(SGPT) : 56.6 ( &lt; 40) U/L</t>
  </si>
  <si>
    <t>Triglyceride : 2.03 ( &lt; 2.26) mmol/L</t>
  </si>
  <si>
    <t xml:space="preserve">Nang keo hai thuỳ tuyến giáp TIRADS 1(theo ACR TIRADS 2017).
</t>
  </si>
  <si>
    <t>Acid Uric : 456 ( 202 - 417) µmol/L</t>
  </si>
  <si>
    <t>LDL-cholesterol : 5.05 ( &lt; 3.3) mmol/L</t>
  </si>
  <si>
    <t>Gamma GT : 86 ( &lt; 60) U/L</t>
  </si>
  <si>
    <t>Calci toàn phần : 2.43 ( 2.15 - 2.6) mmol/L</t>
  </si>
  <si>
    <t>Tổng phân tích tế bào máu
RBC         : 4.69 ( 4.2 - 5.9) T/L
HCT         : 43.4 ( 36 - 50) %
HGB         : 14.3 ( 11 - 16) g/dL
MCV         : 92.5 ( 80 - 99) fL
MCH         : 30.5 ( 27 - 31) Pg
MCHC        : 32.9 ( 32 - 36) g/dL
WBC         : 6.16 ( 4 - 10) G/L
Neutrophils : 57.2 ( 50 - 66) %
Lymphocytes : 31.8 ( 20 - 40) %
Eosinophils : 3.1 ( 0 - 8) %
Monocytes   : 7.3 ( 0 - 10) %
Basophils   : 0.6 ( 0 - 2) %
PLT         : 279 ( 150 - 400) G/L
MPV         : 9.8 ( 5 - 10) fL
PCT         : 0.27 ( 0 - 0.5) %
PDW         : 10.0 ( 6 - 18) fL</t>
  </si>
  <si>
    <t>Glucose : 4.95 ( 4.4 - 6.4) mmol/L</t>
  </si>
  <si>
    <t>Tổng phân tích nước tiểu
SG ( tỉ trọng) : 1.025 ( 1 - 1.03) 
pH             : 6 ( 5 - 9) 
Leukocytes     : neg ( &lt;25) Leu/µL
Nitrite        : neg ( neg) 
Protein        : neg ( &lt;25) mg/dL
Glucose        : norm ( &lt;50) mg/dL
Ketones        : neg ( &lt;5) mg/dL
Urobilinogen   : norm ( &lt;1) mg/dL
Bilirubin      : neg ( &lt;1) mg/dL
Erythrocytes   : 10 (+) ( &lt;10) Ery/µL</t>
  </si>
  <si>
    <t>GAN NHIỄM MỠ NHẸ.
NANG THẬN TRÁI.</t>
  </si>
  <si>
    <t>Urea : 5.0 ( 2.7 - 8) mmol/L</t>
  </si>
  <si>
    <t>Creatinin : 72 ( 62 - 120) µmol/L</t>
  </si>
  <si>
    <t>AST (SGOT) : 14.2 ( &lt; 40) U/L</t>
  </si>
  <si>
    <t>ALT(SGPT) : 17.0 ( &lt; 40) U/L</t>
  </si>
  <si>
    <t>Triglyceride : 2.57 ( &lt; 2.26) mmol/L</t>
  </si>
  <si>
    <t xml:space="preserve">Nang nhỏ thùy phải tuyến giáp, TIRADS  1 (theo ACR TIRADS 2017).
</t>
  </si>
  <si>
    <t>Acid Uric : 438 ( 202 - 417) µmol/L</t>
  </si>
  <si>
    <t>LDL-cholesterol : 3.89 ( &lt; 3.3) mmol/L</t>
  </si>
  <si>
    <t>Gamma GT : 91 ( &lt; 60) U/L</t>
  </si>
  <si>
    <t>Calci toàn phần : 2.39 ( 2.15 - 2.6) mmol/L</t>
  </si>
  <si>
    <t>Tổng phân tích tế bào máu
RBC         : 5.45 ( 4.2 - 5.9) T/L
HCT         : 47.8 ( 36 - 50) %
HGB         : 16.1 ( 11 - 16) g/dL
MCV         : 87.7 ( 80 - 99) fL
MCH         : 29.5 ( 27 - 31) Pg
MCHC        : 33.7 ( 32 - 36) g/dL
WBC         : 5.37 ( 4 - 10) G/L
Neutrophils : 44.1 ( 50 - 66) %
Lymphocytes : 36.3 ( 20 - 40) %
Eosinophils : 9.7 ( 0 - 8) %
Monocytes   : 8.8 ( 0 - 10) %
Basophils   : 1.1 ( 0 - 2) %
PLT         : 240 ( 150 - 400) G/L
MPV         : 9.9 ( 5 - 10) fL
PCT         : 0.24 ( 0 - 0.5) %
PDW         : 10.0 ( 6 - 18) fL</t>
  </si>
  <si>
    <t>Glucose : 4.61 ( 4.4 - 6.4) mmol/L</t>
  </si>
  <si>
    <t xml:space="preserve">NỐT VÔI NHU MÔ THẬN TRÁI.
</t>
  </si>
  <si>
    <t>Urea : 4.9 ( 2.7 - 8) mmol/L</t>
  </si>
  <si>
    <t>AST (SGOT) : 23.0 ( &lt; 40) U/L</t>
  </si>
  <si>
    <t>ALT(SGPT) : 20.3 ( &lt; 40) U/L</t>
  </si>
  <si>
    <t>Triglyceride : 1.30 ( &lt; 2.26) mmol/L</t>
  </si>
  <si>
    <t>Acid Uric : 362 ( 202 - 417) µmol/L</t>
  </si>
  <si>
    <t>LDL-cholesterol : 4.56 ( &lt; 3.3) mmol/L</t>
  </si>
  <si>
    <t>Gamma GT : 39 ( &lt; 60) U/L</t>
  </si>
  <si>
    <t>Calci toàn phần : 2.48 ( 2.15 - 2.6) mmol/L</t>
  </si>
  <si>
    <t>Tổng phân tích tế bào máu
RBC         : 5.35 ( 4.2 - 5.9) T/L
HCT         : 48.5 ( 36 - 50) %
HGB         : 16.3 ( 11 - 16) g/dL
MCV         : 90.7 ( 80 - 99) fL
MCH         : 30.5 ( 27 - 31) Pg
MCHC        : 33.6 ( 32 - 36) g/dL
WBC         : 9.54 ( 4 - 10) G/L
Neutrophils : 46.2 ( 50 - 66) %
Lymphocytes : 41.6 ( 20 - 40) %
Eosinophils : 4.1 ( 0 - 8) %
Monocytes   : 7.7 ( 0 - 10) %
Basophils   : 0.4 ( 0 - 2) %
PLT         : 231 ( 150 - 400) G/L
MPV         : 10.1 ( 5 - 10) fL
PCT         : 0.23 ( 0 - 0.5) %
PDW         : 10.8 ( 6 - 18) fL</t>
  </si>
  <si>
    <t>Glucose : 4.69 ( 4.4 - 6.4) mmol/L</t>
  </si>
  <si>
    <t>Tổng phân tích nước tiểu
SG ( tỉ trọng) : 1.015 ( 1 - 1.03) 
pH             : 6 ( 5 - 9) 
Leukocytes     : neg ( &lt;25) Leu/µL
Nitrite        : neg ( neg) 
Protein        : neg ( &lt;25) mg/dL
Glucose        : norm ( &lt;50) mg/dL
Ketones        : neg ( &lt;5) mg/dL
Urobilinogen   : norm ( &lt;1) mg/dL
Bilirubin      : neg ( &lt;1) mg/dL
Erythrocytes   : neg ( &lt;10) Ery/µL</t>
  </si>
  <si>
    <t xml:space="preserve">TỔN THƯƠNG KHU TRÚ GAN PHẢI NGHĨ HEMAGIOMA/ GAN NHIỄM MỠ ĐỘ I-II. </t>
  </si>
  <si>
    <t>Urea : 4.6 ( 2.7 - 8) mmol/L</t>
  </si>
  <si>
    <t>Creatinin : 77 ( 62 - 120) µmol/L</t>
  </si>
  <si>
    <t>AST (SGOT) : 31.1 ( &lt; 40) U/L</t>
  </si>
  <si>
    <t>ALT(SGPT) : 61.9 ( &lt; 40) U/L</t>
  </si>
  <si>
    <t>Triglyceride : 3.36 ( &lt; 2.26) mmol/L</t>
  </si>
  <si>
    <t>Acid Uric : 475 ( 202 - 417) µmol/L</t>
  </si>
  <si>
    <t>LDL-cholesterol : 2.62 ( &lt; 3.3) mmol/L</t>
  </si>
  <si>
    <t>Gamma GT : 64 ( &lt; 60) U/L</t>
  </si>
  <si>
    <t>Calci toàn phần : 2.42 ( 2.15 - 2.6) mmol/L</t>
  </si>
  <si>
    <t>Tổng phân tích tế bào máu
RBC         : 6.51 ( 4.2 - 5.9) T/L
HCT         : 38.2 ( 36 - 50) %
HGB         : 12.1 ( 11 - 16) g/dL
MCV         : 58.6 ( 80 - 99) fL
MCH         : 18.6 ( 27 - 31) Pg
MCHC        : 31.8 ( 32 - 36) g/dL
WBC         : 7.56 ( 4 - 10) G/L
Neutrophils : 50.1 ( 50 - 66) %
Lymphocytes : 28.3 ( 20 - 40) %
Eosinophils : 11.6 ( 0 - 8) %
Monocytes   : 8.8 ( 0 - 10) %
Basophils   : 1.2 ( 0 - 2) %
PLT         : 321 ( 150 - 400) G/L
MPV         : 9.1 ( 5 - 10) fL
PCT         : 0.29 ( 0 - 0.5) %
PDW         : 15.8 ( 6 - 18) fL</t>
  </si>
  <si>
    <t>Glucose : 4.46 ( 4.4 - 6.4) mmol/L</t>
  </si>
  <si>
    <t>Urea : 4.44 ( 2.7 - 8) mmol/L</t>
  </si>
  <si>
    <t>AST (SGOT) : 16.8 ( &lt; 40) U/L</t>
  </si>
  <si>
    <t>ALT(SGPT) : 12.6 ( &lt; 40) U/L</t>
  </si>
  <si>
    <t>Triglyceride : 0.986 ( &lt; 2.26) mmol/L</t>
  </si>
  <si>
    <t xml:space="preserve">Không thấy hình ảnh bất thường trên siêu âm tuyến giáp (theo ACR TIRADS 2017).
</t>
  </si>
  <si>
    <t>Acid Uric : 330 ( 202 - 417) µmol/L</t>
  </si>
  <si>
    <t>LDL-cholesterol : 1.75 ( &lt; 3.3) mmol/L</t>
  </si>
  <si>
    <t>Gamma GT : 19.9 ( &lt; 60) U/L</t>
  </si>
  <si>
    <t>Calci toàn phần : 2.30 ( 2.15 - 2.6) mmol/L</t>
  </si>
  <si>
    <t>Tổng phân tích tế bào máu
RBC         : 5.44 ( 4.2 - 5.9) T/L
HCT         : 46.9 ( 36 - 50) %
HGB         : 16.3 ( 11 - 16) g/dL
MCV         : 86.2 ( 80 - 99) fL
MCH         : 30.0 ( 27 - 31) Pg
MCHC        : 34.8 ( 32 - 36) g/dL
WBC         : 6.74 ( 4 - 10) G/L
Neutrophils : 53.0 ( 50 - 66) %
Lymphocytes : 37.7 ( 20 - 40) %
Eosinophils : 1.9 ( 0 - 8) %
Monocytes   : 7.0 ( 0 - 10) %
Basophils   : 0.4 ( 0 - 2) %
PLT         : 244 ( 150 - 400) G/L
MPV         : 9.4 ( 5 - 10) fL
PCT         : 0.23 ( 0 - 0.5) %
PDW         : 10.0 ( 6 - 18) fL</t>
  </si>
  <si>
    <t>Glucose : 4.76 ( 4.4 - 6.4) mmol/L</t>
  </si>
  <si>
    <t>Urea : 5.1 ( 2.7 - 8) mmol/L</t>
  </si>
  <si>
    <t>Creatinin : 76 ( 62 - 120) µmol/L</t>
  </si>
  <si>
    <t>AST (SGOT) : 24.4 ( &lt; 40) U/L</t>
  </si>
  <si>
    <t>ALT(SGPT) : 42.0 ( &lt; 40) U/L</t>
  </si>
  <si>
    <t>Triglyceride : 2.42 ( &lt; 2.26) mmol/L</t>
  </si>
  <si>
    <t>Acid Uric : 470 ( 202 - 417) µmol/L</t>
  </si>
  <si>
    <t>LDL-cholesterol : 2.79 ( &lt; 3.3) mmol/L</t>
  </si>
  <si>
    <t>Gamma GT : 70 ( &lt; 60) U/L</t>
  </si>
  <si>
    <t>Calci toàn phần : 2.44 ( 2.15 - 2.6) mmol/L</t>
  </si>
  <si>
    <t>Tổng phân tích tế bào máu
RBC         : 4.39 ( 4.2 - 5.9) T/L
HCT         : 42.2 ( 36 - 50) %
HGB         : 13.8 ( 11 - 16) g/dL
MCV         : 96.1 ( 80 - 99) fL
MCH         : 31.4 ( 27 - 31) Pg
MCHC        : 32.7 ( 32 - 36) g/dL
WBC         : 8.80 ( 4 - 10) G/L
Neutrophils : 53.1 ( 50 - 66) %
Lymphocytes : 33.1 ( 20 - 40) %
Eosinophils : 4.9 ( 0 - 8) %
Monocytes   : 8.8 ( 0 - 10) %
Basophils   : 0.1 ( 0 - 2) %
PLT         : 270 ( 150 - 400) G/L
MPV         : 9.2 ( 5 - 10) fL
PCT         : 0.25 ( 0 - 0.5) %
PDW         : 9.4 ( 6 - 18) fL</t>
  </si>
  <si>
    <t>Glucose : 4.47 ( 4.4 - 6.4) mmol/L</t>
  </si>
  <si>
    <t>Tổng phân tích nước tiểu
SG ( tỉ trọng) : 1.015 ( 1 - 1.03) 
pH             : 7 ( 5 - 9) 
Leukocytes     : neg ( &lt;25) Leu/µL
Nitrite        : neg ( neg) 
Protein        : neg ( &lt;25) mg/dL
Glucose        : norm ( &lt;50) mg/dL
Ketones        : neg ( &lt;5) mg/dL
Urobilinogen   : norm ( &lt;1) mg/dL
Bilirubin      : neg ( &lt;1) mg/dL
Erythrocytes   : neg ( &lt;10) Ery/µL</t>
  </si>
  <si>
    <t xml:space="preserve">TD Gan nhiễm mỡ khu trú CĐPB U máu (Kích thước có tăng so với siêu âm ngày 18/9/2023).
</t>
  </si>
  <si>
    <t>Urea : 6.9 ( 2.7 - 8) mmol/L</t>
  </si>
  <si>
    <t>Creatinin : 99 ( 62 - 120) µmol/L</t>
  </si>
  <si>
    <t>AST (SGOT) : 26.7 ( &lt; 40) U/L</t>
  </si>
  <si>
    <t>ALT(SGPT) : 32.1 ( &lt; 40) U/L</t>
  </si>
  <si>
    <t>Triglyceride : 2.14 ( &lt; 2.26) mmol/L</t>
  </si>
  <si>
    <t>Không thấy hình ảnh bất thường trên siêu âm tuyến giáp.
Nang giáp lưỡi.</t>
  </si>
  <si>
    <t>Acid Uric : 417 ( 202 - 417) µmol/L</t>
  </si>
  <si>
    <t>LDL-cholesterol : 2.98 ( &lt; 3.3) mmol/L</t>
  </si>
  <si>
    <t>Gamma GT : 44 ( &lt; 60) U/L</t>
  </si>
  <si>
    <t>Calci toàn phần : 2.37 ( 2.15 - 2.6) mmol/L</t>
  </si>
  <si>
    <t>Tổng phân tích tế bào máu
RBC         : 4.90 ( 4.2 - 5.9) T/L
HCT         : 44.6 ( 36 - 50) %
HGB         : 15.3 ( 11 - 16) g/dL
MCV         : 91.1 ( 80 - 99) fL
MCH         : 31.1 ( 27 - 31) Pg
MCHC        : 34.2 ( 32 - 36) g/dL
WBC         : 7.00 ( 4 - 10) G/L
Neutrophils : 49.0 ( 50 - 66) %
Lymphocytes : 36.1 ( 20 - 40) %
Eosinophils : 3.6 ( 0 - 8) %
Monocytes   : 10.6 ( 0 - 10) %
Basophils   : 0.7 ( 0 - 2) %
PLT         : 167 ( 150 - 400) G/L
MPV         : 10.0 ( 5 - 10) fL
PCT         : 0.17 ( 0 - 0.5) %
PDW         : 13.0 ( 6 - 18) fL</t>
  </si>
  <si>
    <t>Glucose : 4.55 ( 4.4 - 6.4) mmol/L</t>
  </si>
  <si>
    <t>Urea : 5.2 ( 2.7 - 8) mmol/L</t>
  </si>
  <si>
    <t>Creatinin : 96 ( 62 - 120) µmol/L</t>
  </si>
  <si>
    <t>AST (SGOT) : 23.4 ( &lt; 40) U/L</t>
  </si>
  <si>
    <t>ALT(SGPT) : 23.5 ( &lt; 40) U/L</t>
  </si>
  <si>
    <t>Triglyceride : 2.65 ( &lt; 2.26) mmol/L</t>
  </si>
  <si>
    <t>Acid Uric : 443 ( 202 - 417) µmol/L</t>
  </si>
  <si>
    <t>LDL-cholesterol : 2.81 ( &lt; 3.3) mmol/L</t>
  </si>
  <si>
    <t>Gamma GT : 47 ( &lt; 60) U/L</t>
  </si>
  <si>
    <t>Tổng phân tích tế bào máu
RBC         : 5.12 ( 4.2 - 5.9) T/L
HCT         : 46.1 ( 36 - 50) %
HGB         : 15.0 ( 11 - 16) g/dL
MCV         : 90.1 ( 80 - 99) fL
MCH         : 29.3 ( 27 - 31) Pg
MCHC        : 32.5 ( 32 - 36) g/dL
WBC         : 6.45 ( 4 - 10) G/L
Neutrophils : 41.0 ( 50 - 66) %
Lymphocytes : 46.0 ( 20 - 40) %
Eosinophils : 3.6 ( 0 - 8) %
Monocytes   : 8.0 ( 0 - 10) %
Basophils   : 1.4 ( 0 - 2) %
PLT         : 205 ( 150 - 400) G/L
MPV         : 10.2 ( 5 - 10) fL
PCT         : 0.21 ( 0 - 0.5) %
PDW         : 13.6 ( 6 - 18) fL</t>
  </si>
  <si>
    <t>Glucose : 5.53 ( 4.4 - 6.4) mmol/L</t>
  </si>
  <si>
    <t>GAN NHIỄM MỠ ĐỘ I 
POLYP TÚI MẬT 
NỐT VÔI NHU MÔ THẬN TRÁI.</t>
  </si>
  <si>
    <t>Urea : 4.3 ( 2.7 - 8) mmol/L</t>
  </si>
  <si>
    <t>Creatinin : 95 ( 62 - 120) µmol/L</t>
  </si>
  <si>
    <t>AST (SGOT) : 24.3 ( &lt; 40) U/L</t>
  </si>
  <si>
    <t>ALT(SGPT) : 45.8 ( &lt; 40) U/L</t>
  </si>
  <si>
    <t>Triglyceride : 1.78 ( &lt; 2.26) mmol/L</t>
  </si>
  <si>
    <t xml:space="preserve"> Nang thùy trái tuyến giáp (TIRADS 1) (theo ACR TIRADS 2017).
 Nang giáp lưỡi.
</t>
  </si>
  <si>
    <t>Acid Uric : 439 ( 202 - 417) µmol/L</t>
  </si>
  <si>
    <t>LDL-cholesterol : 3.91 ( &lt; 3.3) mmol/L</t>
  </si>
  <si>
    <t>Gamma GT : 161 ( &lt; 60) U/L</t>
  </si>
  <si>
    <t>Tổng phân tích tế bào máu
RBC         : 5.14 ( 4.2 - 5.9) T/L
HCT         : 46.5 ( 36 - 50) %
HGB         : 15.8 ( 11 - 16) g/dL
MCV         : 90.5 ( 80 - 99) fL
MCH         : 30.7 ( 27 - 31) Pg
MCHC        : 34.0 ( 32 - 36) g/dL
WBC         : 7.63 ( 4 - 10) G/L
Neutrophils : 37.6 ( 50 - 66) %
Lymphocytes : 49.4 ( 20 - 40) %
Eosinophils : 3.0 ( 0 - 8) %
Monocytes   : 9.6 ( 0 - 10) %
Basophils   : 0.4 ( 0 - 2) %
PLT         : 262 ( 150 - 400) G/L
MPV         : 10.0 ( 5 - 10) fL
PCT         : 0.26 ( 0 - 0.5) %
PDW         : 10.5 ( 6 - 18) fL</t>
  </si>
  <si>
    <t>Glucose : 5.61 ( 4.4 - 6.4) mmol/L</t>
  </si>
  <si>
    <t>Urea : 3.6 ( 2.7 - 8) mmol/L</t>
  </si>
  <si>
    <t>Creatinin : 80 ( 62 - 120) µmol/L</t>
  </si>
  <si>
    <t>AST (SGOT) : 188.9 ( &lt; 40) U/L</t>
  </si>
  <si>
    <t>ALT(SGPT) : 429.0 ( &lt; 40) U/L</t>
  </si>
  <si>
    <t>Triglyceride : 1.79 ( &lt; 2.26) mmol/L</t>
  </si>
  <si>
    <t>Acid Uric : 425 ( 202 - 417) µmol/L</t>
  </si>
  <si>
    <t>LDL-cholesterol : 4.14 ( &lt; 3.3) mmol/L</t>
  </si>
  <si>
    <t>Gamma GT : 206 ( &lt; 60) U/L</t>
  </si>
  <si>
    <t xml:space="preserve">HBsAg (test nhanh) : Dương tính ( Âm tính) </t>
  </si>
  <si>
    <t>Tổng phân tích tế bào máu
RBC         : 4.87 ( 4.2 - 5.9) T/L
HCT         : 42.7 ( 36 - 50) %
HGB         : 14.1 ( 11 - 16) g/dL
MCV         : 87.7 ( 80 - 99) fL
MCH         : 29.0 ( 27 - 31) Pg
MCHC        : 33.0 ( 32 - 36) g/dL
WBC         : 5.60 ( 4 - 10) G/L
Neutrophils : 50.3 ( 50 - 66) %
Lymphocytes : 36.6 ( 20 - 40) %
Eosinophils : 6.3 ( 0 - 8) %
Monocytes   : 6.0 ( 0 - 10) %
Basophils   : 0.8 ( 0 - 2) %
PLT         : 176 ( 150 - 400) G/L
MPV         : 9.7 ( 5 - 10) fL
PCT         : 0.17 ( 0 - 0.5) %
PDW         : 12.7 ( 6 - 18) fL</t>
  </si>
  <si>
    <t>Glucose : 4.89 ( 4.4 - 6.4) mmol/L</t>
  </si>
  <si>
    <t>Tổng phân tích nước tiểu
SG ( tỉ trọng) : 1.025 ( 1 - 1.03) 
pH             : 6 ( 5 - 9) 
Leukocytes     : neg ( &lt;25) Leu/µL
Nitrite        : neg ( neg) 
Protein        : neg ( &lt;25) mg/dL
Glucose        : norm ( &lt;50) mg/dL
Ketones        : neg ( &lt;5) mg/dL
Urobilinogen   : norm ( &lt;1) mg/dL
Bilirubin      : neg ( &lt;1) mg/dL
Erythrocytes   : neg ( &lt;10) Ery/µL</t>
  </si>
  <si>
    <t xml:space="preserve">POLYP TÚI MẬT </t>
  </si>
  <si>
    <t>Urea : 6.0 ( 2.7 - 8) mmol/L</t>
  </si>
  <si>
    <t>Creatinin : 106 ( 62 - 120) µmol/L</t>
  </si>
  <si>
    <t>AST (SGOT) : 19.3 ( &lt; 40) U/L</t>
  </si>
  <si>
    <t>ALT(SGPT) : 10.6 ( &lt; 40) U/L</t>
  </si>
  <si>
    <t>Triglyceride : 0.79 ( &lt; 2.26) mmol/L</t>
  </si>
  <si>
    <t>SIÊU ÂM TUYẾN GIÁP HIỆN TẠI CHƯA THẤY BẤT THƯỜNG.</t>
  </si>
  <si>
    <t>Acid Uric : 290 ( 202 - 417) µmol/L</t>
  </si>
  <si>
    <t>LDL-cholesterol : 3.69 ( &lt; 3.3) mmol/L</t>
  </si>
  <si>
    <t>Gamma GT : 24 ( &lt; 60) U/L</t>
  </si>
  <si>
    <t>Calci toàn phần : 2.49 ( 2.15 - 2.6) mmol/L</t>
  </si>
  <si>
    <t>Tổng phân tích tế bào máu
RBC         : 4.93 ( 4.2 - 5.9) T/L
HCT         : 45.8 ( 36 - 50) %
HGB         : 15.4 ( 11 - 16) g/dL
MCV         : 92.9 ( 80 - 99) fL
MCH         : 31.2 ( 27 - 31) Pg
MCHC        : 33.6 ( 32 - 36) g/dL
WBC         : 7.21 ( 4 - 10) G/L
Neutrophils : 43.8 ( 50 - 66) %
Lymphocytes : 41.3 ( 20 - 40) %
Eosinophils : 6.5 ( 0 - 8) %
Monocytes   : 8.0 ( 0 - 10) %
Basophils   : 0.4 ( 0 - 2) %
PLT         : 213 ( 150 - 400) G/L
MPV         : 9.3 ( 5 - 10) fL
PCT         : 0.20 ( 0 - 0.5) %
PDW         : 9.6 ( 6 - 18) fL</t>
  </si>
  <si>
    <t>Glucose : 4.77 ( 4.4 - 6.4) mmol/L</t>
  </si>
  <si>
    <t>Urea : 6.2 ( 2.7 - 8) mmol/L</t>
  </si>
  <si>
    <t>Creatinin : 84 ( 62 - 120) µmol/L</t>
  </si>
  <si>
    <t>AST (SGOT) : 33.1 ( &lt; 40) U/L</t>
  </si>
  <si>
    <t>ALT(SGPT) : 54.6 ( &lt; 40) U/L</t>
  </si>
  <si>
    <t xml:space="preserve">NANG GIÁP THÙY TRÁI, TIRADS 1 (theo ACR TIRADS 2017).
</t>
  </si>
  <si>
    <t>Acid Uric : 350 ( 202 - 417) µmol/L</t>
  </si>
  <si>
    <t>LDL-cholesterol : 2.08 ( &lt; 3.3) mmol/L</t>
  </si>
  <si>
    <t>Gamma GT : 33 ( &lt; 60) U/L</t>
  </si>
  <si>
    <t>Tổng phân tích tế bào máu
RBC         : 4.07 ( 4.2 - 5.9) T/L
HCT         : 38.2 ( 36 - 50) %
HGB         : 13.1 ( 11 - 16) g/dL
MCV         : 93.9 ( 80 - 99) fL
MCH         : 32.2 ( 27 - 31) Pg
MCHC        : 34.3 ( 32 - 36) g/dL
WBC         : 5.67 ( 4 - 10) G/L
Neutrophils : 47.9 ( 50 - 66) %
Lymphocytes : 41.4 ( 20 - 40) %
Eosinophils : 2.6 ( 0 - 8) %
Monocytes   : 7.4 ( 0 - 10) %
Basophils   : 0.7 ( 0 - 2) %
PLT         : 165 ( 150 - 400) G/L
MPV         : 9.7 ( 5 - 10) fL
PCT         : 0.18 ( 0 - 0.5) %
PDW         : 12.3 ( 6 - 18) fL</t>
  </si>
  <si>
    <t>Glucose : 5.00 ( 4.4 - 6.4) mmol/L</t>
  </si>
  <si>
    <t>Creatinin : 79 ( 62 - 120) µmol/L</t>
  </si>
  <si>
    <t>AST (SGOT) : 23.8 ( &lt; 40) U/L</t>
  </si>
  <si>
    <t>ALT(SGPT) : 31.5 ( &lt; 40) U/L</t>
  </si>
  <si>
    <t>Triglyceride : 1.18 ( &lt; 2.26) mmol/L</t>
  </si>
  <si>
    <t>Acid Uric : 369 ( 202 - 417) µmol/L</t>
  </si>
  <si>
    <t>LDL-cholesterol : 2.33 ( &lt; 3.3) mmol/L</t>
  </si>
  <si>
    <t>Gamma GT : 50 ( &lt; 60) U/L</t>
  </si>
  <si>
    <t>Tổng phân tích tế bào máu
RBC         : 4.96 ( 4.2 - 5.9) T/L
HCT         : 44.3 ( 36 - 50) %
HGB         : 14.6 ( 11 - 16) g/dL
MCV         : 89.3 ( 80 - 99) fL
MCH         : 29.4 ( 27 - 31) Pg
MCHC        : 33.0 ( 32 - 36) g/dL
WBC         : 6.53 ( 4 - 10) G/L
Neutrophils : 44.1 ( 50 - 66) %
Lymphocytes : 47.2 ( 20 - 40) %
Eosinophils : 1.5 ( 0 - 8) %
Monocytes   : 6.6 ( 0 - 10) %
Basophils   : 0.6 ( 0 - 2) %
PLT         : 173 ( 150 - 400) G/L
MPV         : 10.3 ( 5 - 10) fL
PCT         : 0.18 ( 0 - 0.5) %
PDW         : 11.7 ( 6 - 18) fL</t>
  </si>
  <si>
    <t>Glucose : 5.15 ( 4.4 - 6.4) mmol/L</t>
  </si>
  <si>
    <t>Tổng phân tích nước tiểu
SG ( tỉ trọng) : 1.030 ( 1 - 1.03) 
pH             : 5 ( 5 - 9) 
Leukocytes     : neg ( &lt;25) Leu/µL
Nitrite        : neg ( neg) 
Protein        : neg ( &lt;25) mg/dL
Glucose        : norm ( &lt;50) mg/dL
Ketones        : neg ( &lt;5) mg/dL
Urobilinogen   : norm ( &lt;1) mg/dL
Bilirubin      : neg ( &lt;1) mg/dL
Erythrocytes   : neg ( &lt;10) Ery/µL</t>
  </si>
  <si>
    <t>NỐT VÔI NHU MÔ THẬN TRÁI.</t>
  </si>
  <si>
    <t>Urea : 5.6 ( 2.7 - 8) mmol/L</t>
  </si>
  <si>
    <t>ALT(SGPT) : 19.4 ( &lt; 40) U/L</t>
  </si>
  <si>
    <t>Triglyceride : 0.59 ( &lt; 2.26) mmol/L</t>
  </si>
  <si>
    <t>Acid Uric : 325 ( 202 - 417) µmol/L</t>
  </si>
  <si>
    <t>LDL-cholesterol : 3.20 ( &lt; 3.3) mmol/L</t>
  </si>
  <si>
    <t>Calci toàn phần : 2.40 ( 2.15 - 2.6) mmol/L</t>
  </si>
  <si>
    <t>Tổng phân tích tế bào máu
RBC         : 5.84 ( 4.2 - 5.9) T/L
HCT         : 50.4 ( 36 - 50) %
HGB         : 16.1 ( 11 - 16) g/dL
MCV         : 86.3 ( 80 - 99) fL
MCH         : 27.6 ( 27 - 31) Pg
MCHC        : 31.9 ( 32 - 36) g/dL
WBC         : 10.05 ( 4 - 10) G/L
Neutrophils : 38.8 ( 50 - 66) %
Lymphocytes : 27.8 ( 20 - 40) %
Eosinophils : 27.0 ( 0 - 8) %
Monocytes   : 5.6 ( 0 - 10) %
Basophils   : 0.8 ( 0 - 2) %
PLT         : 386 ( 150 - 400) G/L
MPV         : 9.8 ( 5 - 10) fL
PCT         : 0.38 ( 0 - 0.5) %
PDW         : 10.7 ( 6 - 18) fL</t>
  </si>
  <si>
    <t>Glucose : 5.05 ( 4.4 - 6.4) mmol/L</t>
  </si>
  <si>
    <t xml:space="preserve">GAN NHIỄM MỠ ĐỘ II. </t>
  </si>
  <si>
    <t>Urea : 3.75 ( 2.7 - 8) mmol/L</t>
  </si>
  <si>
    <t>Creatinin : 92 ( 62 - 120) µmol/L</t>
  </si>
  <si>
    <t>AST (SGOT) : 44.0 ( &lt; 40) U/L</t>
  </si>
  <si>
    <t>ALT(SGPT) : 113 ( &lt; 40) U/L</t>
  </si>
  <si>
    <t>Triglyceride : 1.19 ( &lt; 2.26) mmol/L</t>
  </si>
  <si>
    <t xml:space="preserve">NANG GIÁP LƯỠI. </t>
  </si>
  <si>
    <t>Acid Uric : 547 ( 202 - 417) µmol/L</t>
  </si>
  <si>
    <t>LDL-cholesterol : 4.30 ( &lt; 3.3) mmol/L</t>
  </si>
  <si>
    <t>Gamma GT : 223 ( &lt; 60) U/L</t>
  </si>
  <si>
    <t>Tổng phân tích tế bào máu
RBC         : 5.01 ( 4.2 - 5.9) T/L
HCT         : 44.3 ( 36 - 50) %
HGB         : 14.8 ( 11 - 16) g/dL
MCV         : 88.5 ( 80 - 99) fL
MCH         : 29.5 ( 27 - 31) Pg
MCHC        : 33.3 ( 32 - 36) g/dL
WBC         : 8.65 ( 4 - 10) G/L
Neutrophils : 46.3 ( 50 - 66) %
Lymphocytes : 40.8 ( 20 - 40) %
Eosinophils : 1.9 ( 0 - 8) %
Monocytes   : 10.0 ( 0 - 10) %
Basophils   : 1.0 ( 0 - 2) %
PLT         : 234 ( 150 - 400) G/L
MPV         : 8.7 ( 5 - 10) fL
PCT         : 0.20 ( 0 - 0.5) %
PDW         : 8.9 ( 6 - 18) fL</t>
  </si>
  <si>
    <t>Glucose : 5.09 ( 4.4 - 6.4) mmol/L</t>
  </si>
  <si>
    <t xml:space="preserve">GAN NHIỄM MỠ ĐỘ I. 
LẮNG ĐỌNG CHOLESTEROL THÀNH TÚI MẬT. </t>
  </si>
  <si>
    <t>Urea : 6.3 ( 2.7 - 8) mmol/L</t>
  </si>
  <si>
    <t>Creatinin : 83 ( 62 - 120) µmol/L</t>
  </si>
  <si>
    <t>AST (SGOT) : 22.9 ( &lt; 40) U/L</t>
  </si>
  <si>
    <t>ALT(SGPT) : 32.3 ( &lt; 40) U/L</t>
  </si>
  <si>
    <t>Triglyceride : 2.37 ( &lt; 2.26) mmol/L</t>
  </si>
  <si>
    <t>Acid Uric : 502 ( 202 - 417) µmol/L</t>
  </si>
  <si>
    <t>LDL-cholesterol : 3.65 ( &lt; 3.3) mmol/L</t>
  </si>
  <si>
    <t>Gamma GT : 74 ( &lt; 60) U/L</t>
  </si>
  <si>
    <t>Tổng phân tích tế bào máu
RBC         : 5.70 ( 4.2 - 5.9) T/L
HCT         : 51.3 ( 36 - 50) %
HGB         : 17.1 ( 11 - 16) g/dL
MCV         : 90.0 ( 80 - 99) fL
MCH         : 30.0 ( 27 - 31) Pg
MCHC        : 33.3 ( 32 - 36) g/dL
WBC         : 5.99 ( 4 - 10) G/L
Neutrophils : 41.7 ( 50 - 66) %
Lymphocytes : 37.9 ( 20 - 40) %
Eosinophils : 4.8 ( 0 - 8) %
Monocytes   : 14.9 ( 0 - 10) %
Basophils   : 0.7 ( 0 - 2) %
PLT         : 153 ( 150 - 400) G/L
MPV         : 8.7 ( 5 - 10) fL
PCT         : 0.18 ( 0 - 0.5) %
PDW         : 15.4 ( 6 - 18) fL</t>
  </si>
  <si>
    <t>Glucose : 4.32 ( 4.4 - 6.4) mmol/L</t>
  </si>
  <si>
    <t>Tổng phân tích nước tiểu
SG ( tỉ trọng) : 1.020 ( 1 - 1.03) 
pH             : 5 ( 5 - 9) 
Leukocytes     : neg ( &lt;25) Leu/µL
Nitrite        : neg ( neg) 
Protein        : neg ( &lt;25) mg/dL
Glucose        : norm ( &lt;50) mg/dL
Ketones        : neg ( &lt;5) mg/dL
Urobilinogen   : norm ( &lt;1) mg/dL
Bilirubin      : neg ( &lt;1) mg/dL
Erythrocytes   : 50 (+++) ( &lt;10) Ery/µL</t>
  </si>
  <si>
    <t>AST (SGOT) : 22.0 ( &lt; 40) U/L</t>
  </si>
  <si>
    <t>ALT(SGPT) : 13.1 ( &lt; 40) U/L</t>
  </si>
  <si>
    <t>Triglyceride : 1.10 ( &lt; 2.26) mmol/L</t>
  </si>
  <si>
    <t xml:space="preserve">NANG NHỎ THÙY TRÁI, TIRADS 1 (theo ACR TIRADS 2017).
</t>
  </si>
  <si>
    <t>Acid Uric : 416 ( 202 - 417) µmol/L</t>
  </si>
  <si>
    <t>LDL-cholesterol : 1.92 ( &lt; 3.3) mmol/L</t>
  </si>
  <si>
    <t>Gamma GT : 16 ( &lt; 60) U/L</t>
  </si>
  <si>
    <t>Calci toàn phần : 2.53 ( 2.15 - 2.6) mmol/L</t>
  </si>
  <si>
    <t>Tổng phân tích tế bào máu
RBC         : 4.48 ( 4.2 - 5.9) T/L
HCT         : 41.2 ( 36 - 50) %
HGB         : 13.4 ( 11 - 16) g/dL
MCV         : 92.0 ( 80 - 99) fL
MCH         : 29.9 ( 27 - 31) Pg
MCHC        : 32.5 ( 32 - 36) g/dL
WBC         : 5.42 ( 4 - 10) G/L
Neutrophils : 56.9 ( 50 - 66) %
Lymphocytes : 29.2 ( 20 - 40) %
Eosinophils : 3.0 ( 0 - 8) %
Monocytes   : 10.7 ( 0 - 10) %
Basophils   : 0.2 ( 0 - 2) %
PLT         : 160 ( 150 - 400) G/L
MPV         : 9.7 ( 5 - 10) fL
PCT         : 0.19 ( 0 - 0.5) %
PDW         : 13.4 ( 6 - 18) fL</t>
  </si>
  <si>
    <t>Glucose : 4.75 ( 4.4 - 6.4) mmol/L</t>
  </si>
  <si>
    <t>AST (SGOT) : 14.1 ( &lt; 40) U/L</t>
  </si>
  <si>
    <t>Triglyceride : 1.03 ( &lt; 2.26) mmol/L</t>
  </si>
  <si>
    <t xml:space="preserve">Nang giáp hai thùy (TIRADS 1) (theo ACR TIRADS 2017).
</t>
  </si>
  <si>
    <t>Acid Uric : 351 ( 202 - 417) µmol/L</t>
  </si>
  <si>
    <t>LDL-cholesterol : 3.00 ( &lt; 3.3) mmol/L</t>
  </si>
  <si>
    <t>Gamma GT : 27 ( &lt; 60) U/L</t>
  </si>
  <si>
    <t>Calci toàn phần : 2.33 ( 2.15 - 2.6) mmol/L</t>
  </si>
  <si>
    <t>Tổng phân tích tế bào máu
RBC         : 5.26 ( 4.2 - 5.9) T/L
HCT         : 44.9 ( 36 - 50) %
HGB         : 15.0 ( 11 - 16) g/dL
MCV         : 85.3 ( 80 - 99) fL
MCH         : 28.5 ( 27 - 31) Pg
MCHC        : 33.4 ( 32 - 36) g/dL
WBC         : 7.11 ( 4 - 10) G/L
Neutrophils : 52.7 ( 50 - 66) %
Lymphocytes : 36.2 ( 20 - 40) %
Eosinophils : 3.3 ( 0 - 8) %
Monocytes   : 6.6 ( 0 - 10) %
Basophils   : 1.2 ( 0 - 2) %
PLT         : 243 ( 150 - 400) G/L
MPV         : 8.5 ( 5 - 10) fL
PCT         : 0.21 ( 0 - 0.5) %
PDW         : 9.5 ( 6 - 18) fL</t>
  </si>
  <si>
    <t>Glucose : 4.70 ( 4.4 - 6.4) mmol/L</t>
  </si>
  <si>
    <t>Urea : 4.7 ( 2.7 - 8) mmol/L</t>
  </si>
  <si>
    <t>Creatinin : 90 ( 62 - 120) µmol/L</t>
  </si>
  <si>
    <t>ALT(SGPT) : 27.0 ( &lt; 40) U/L</t>
  </si>
  <si>
    <t>Triglyceride : 1.35 ( &lt; 2.26) mmol/L</t>
  </si>
  <si>
    <t>Acid Uric : 305 ( 202 - 417) µmol/L</t>
  </si>
  <si>
    <t>LDL-cholesterol : 2.87 ( &lt; 3.3) mmol/L</t>
  </si>
  <si>
    <t>Gamma GT : 36 ( &lt; 60) U/L</t>
  </si>
  <si>
    <t>Tổng phân tích tế bào máu
RBC         : 5.81 ( 4.2 - 5.9) T/L
HCT         : 53.0 ( 36 - 50) %
HGB         : 17.3 ( 11 - 16) g/dL
MCV         : 91.2 ( 80 - 99) fL
MCH         : 29.8 ( 27 - 31) Pg
MCHC        : 32.7 ( 32 - 36) g/dL
WBC         : 6.92 ( 4 - 10) G/L
Neutrophils : 46.6 ( 50 - 66) %
Lymphocytes : 42.5 ( 20 - 40) %
Eosinophils : 3.9 ( 0 - 8) %
Monocytes   : 5.6 ( 0 - 10) %
Basophils   : 1.4 ( 0 - 2) %
PLT         : 203 ( 150 - 400) G/L
MPV         : 8.1 ( 5 - 10) fL
PCT         : 0.16 ( 0 - 0.5) %
PDW         : 7.7 ( 6 - 18) fL</t>
  </si>
  <si>
    <t>Urea : 5.4 ( 2.7 - 8) mmol/L</t>
  </si>
  <si>
    <t>AST (SGOT) : 31.9 ( &lt; 40) U/L</t>
  </si>
  <si>
    <t>ALT(SGPT) : 47.9 ( &lt; 40) U/L</t>
  </si>
  <si>
    <t>Triglyceride : 5.06 ( &lt; 2.26) mmol/L</t>
  </si>
  <si>
    <t>Không thấy hình ảnh bất thường trên siêu âm tuyến giáp .</t>
  </si>
  <si>
    <t>Acid Uric : 462 ( 202 - 417) µmol/L</t>
  </si>
  <si>
    <t>LDL-cholesterol : 4.29 ( &lt; 3.3) mmol/L</t>
  </si>
  <si>
    <t>Gamma GT : 99 ( &lt; 60) U/L</t>
  </si>
  <si>
    <t>Tổng phân tích tế bào máu
RBC         : 4.66 ( 4.2 - 5.9) T/L
HCT         : 40.5 ( 36 - 50) %
HGB         : 13.0 ( 11 - 16) g/dL
MCV         : 87.0 ( 80 - 99) fL
MCH         : 27.9 ( 27 - 31) Pg
MCHC        : 32.1 ( 32 - 36) g/dL
WBC         : 4.55 ( 4 - 10) G/L
Neutrophils : 47.8 ( 50 - 66) %
Lymphocytes : 39.2 ( 20 - 40) %
Eosinophils : 2.3 ( 0 - 8) %
Monocytes   : 9.4 ( 0 - 10) %
Basophils   : 1.3 ( 0 - 2) %
PLT         : 163 ( 150 - 400) G/L
MPV         : 9.3 ( 5 - 10) fL
PCT         : 0.13 ( 0 - 0.5) %
PDW         : 11.9 ( 6 - 18) fL</t>
  </si>
  <si>
    <t>Glucose : 4.38 ( 4.4 - 6.4) mmol/L</t>
  </si>
  <si>
    <t>Urea : 5.7 ( 2.7 - 8) mmol/L</t>
  </si>
  <si>
    <t>Creatinin : 91 ( 62 - 120) µmol/L</t>
  </si>
  <si>
    <t>AST (SGOT) : 17.1 ( &lt; 40) U/L</t>
  </si>
  <si>
    <t>Acid Uric : 372 ( 202 - 417) µmol/L</t>
  </si>
  <si>
    <t>LDL-cholesterol : 3.80 ( &lt; 3.3) mmol/L</t>
  </si>
  <si>
    <t>Gamma GT : 65 ( &lt; 60) U/L</t>
  </si>
  <si>
    <t>Calci toàn phần : 2.28 ( 2.15 - 2.6) mmol/L</t>
  </si>
  <si>
    <t>Tổng phân tích tế bào máu
RBC         : 4.72 ( 4.2 - 5.9) T/L
HCT         : 43.3 ( 36 - 50) %
HGB         : 14.7 ( 11 - 16) g/dL
MCV         : 91.7 ( 80 - 99) fL
MCH         : 31.1 ( 27 - 31) Pg
MCHC        : 33.9 ( 32 - 36) g/dL
WBC         : 6.78 ( 4 - 10) G/L
Neutrophils : 48.9 ( 50 - 66) %
Lymphocytes : 43.7 ( 20 - 40) %
Eosinophils : 1.0 ( 0 - 8) %
Monocytes   : 5.8 ( 0 - 10) %
Basophils   : 0.6 ( 0 - 2) %
PLT         : 179 ( 150 - 400) G/L
MPV         : 9.6 ( 5 - 10) fL
PCT         : 0.18 ( 0 - 0.5) %
PDW         : 10.8 ( 6 - 18) fL</t>
  </si>
  <si>
    <t>Glucose : 4.62 ( 4.4 - 6.4) mmol/L</t>
  </si>
  <si>
    <t>Urea : 4.2 ( 2.7 - 8) mmol/L</t>
  </si>
  <si>
    <t>AST (SGOT) : 14.6 ( &lt; 40) U/L</t>
  </si>
  <si>
    <t>ALT(SGPT) : 9.5 ( &lt; 40) U/L</t>
  </si>
  <si>
    <t>Triglyceride : 0.84 ( &lt; 2.26) mmol/L</t>
  </si>
  <si>
    <t>LDL-cholesterol : 2.82 ( &lt; 3.3) mmol/L</t>
  </si>
  <si>
    <t>Gamma GT : 19 ( &lt; 60) U/L</t>
  </si>
  <si>
    <t>Tổng phân tích tế bào máu
RBC         : 5.04 ( 4.2 - 5.9) T/L
HCT         : 46.0 ( 36 - 50) %
HGB         : 15.7 ( 11 - 16) g/dL
MCV         : 91.3 ( 80 - 99) fL
MCH         : 31.2 ( 27 - 31) Pg
MCHC        : 34.1 ( 32 - 36) g/dL
WBC         : 7.58 ( 4 - 10) G/L
Neutrophils : 53.3 ( 50 - 66) %
Lymphocytes : 36.5 ( 20 - 40) %
Eosinophils : 2.6 ( 0 - 8) %
Monocytes   : 6.9 ( 0 - 10) %
Basophils   : 0.7 ( 0 - 2) %
PLT         : 325 ( 150 - 400) G/L
MPV         : 9.2 ( 5 - 10) fL
PCT         : 0.30 ( 0 - 0.5) %
PDW         : 8.9 ( 6 - 18) fL</t>
  </si>
  <si>
    <t>Urea : 5.8 ( 2.7 - 8) mmol/L</t>
  </si>
  <si>
    <t>AST (SGOT) : 19.2 ( &lt; 40) U/L</t>
  </si>
  <si>
    <t>Triglyceride : 6.21 ( &lt; 2.26) mmol/L</t>
  </si>
  <si>
    <t>Acid Uric : 426 ( 202 - 417) µmol/L</t>
  </si>
  <si>
    <t>LDL-cholesterol : 2.10 ( &lt; 3.3) mmol/L</t>
  </si>
  <si>
    <t>Gamma GT : 51 ( &lt; 60) U/L</t>
  </si>
  <si>
    <t>Tổng phân tích tế bào máu
RBC         : 5.09 ( 4.2 - 5.9) T/L
HCT         : 41.9 ( 36 - 50) %
HGB         : 13.6 ( 11 - 16) g/dL
MCV         : 82.3 ( 80 - 99) fL
MCH         : 27.0 ( 27 - 31) Pg
MCHC        : 32.5 ( 32 - 36) g/dL
WBC         : 6.12 ( 4 - 10) G/L
Neutrophils : 54.0 ( 50 - 66) %
Lymphocytes : 35.5 ( 20 - 40) %
Eosinophils : 3.6 ( 0 - 8) %
Monocytes   : 6.4 ( 0 - 10) %
Basophils   : 0.5 ( 0 - 2) %
PLT         : 246 ( 150 - 400) G/L
MPV         : 9.6 ( 5 - 10) fL
PCT         : 0.24 ( 0 - 0.5) %
PDW         : 10.0 ( 6 - 18) fL</t>
  </si>
  <si>
    <t>Glucose : 4.72 ( 4.4 - 6.4) mmol/L</t>
  </si>
  <si>
    <t>GAN NHIỄM MỠ NHẸ.</t>
  </si>
  <si>
    <t>Urea : 6.4 ( 2.7 - 8) mmol/L</t>
  </si>
  <si>
    <t>Creatinin : 105 ( 62 - 120) µmol/L</t>
  </si>
  <si>
    <t>AST (SGOT) : 25.0 ( &lt; 40) U/L</t>
  </si>
  <si>
    <t>ALT(SGPT) : 15.0 ( &lt; 40) U/L</t>
  </si>
  <si>
    <t>Triglyceride : 1.51 ( &lt; 2.26) mmol/L</t>
  </si>
  <si>
    <t>Acid Uric : 533 ( 202 - 417) µmol/L</t>
  </si>
  <si>
    <t>LDL-cholesterol : 3.06 ( &lt; 3.3) mmol/L</t>
  </si>
  <si>
    <t>Gamma GT : 30 ( &lt; 60) U/L</t>
  </si>
  <si>
    <t>Tổng phân tích tế bào máu
RBC         : 4.62 ( 4.2 - 5.9) T/L
HCT         : 45.6 ( 36 - 50) %
HGB         : 15.2 ( 11 - 16) g/dL
MCV         : 98.7 ( 80 - 99) fL
MCH         : 32.9 ( 27 - 31) Pg
MCHC        : 33.3 ( 32 - 36) g/dL
WBC         : 6.89 ( 4 - 10) G/L
Neutrophils : 42.2 ( 50 - 66) %
Lymphocytes : 45.9 ( 20 - 40) %
Eosinophils : 4.8 ( 0 - 8) %
Monocytes   : 6.5 ( 0 - 10) %
Basophils   : 0.6 ( 0 - 2) %
PLT         : 169 ( 150 - 400) G/L
MPV         : 9.7 ( 5 - 10) fL
PCT         : 0.17 ( 0 - 0.5) %
PDW         : 10.7 ( 6 - 18) fL</t>
  </si>
  <si>
    <t>Glucose : 5.22 ( 4.4 - 6.4) mmol/L</t>
  </si>
  <si>
    <t xml:space="preserve">NANG THẬN PHẢI. </t>
  </si>
  <si>
    <t>Creatinin : 85 ( 62 - 120) µmol/L</t>
  </si>
  <si>
    <t>AST (SGOT) : 16.0 ( &lt; 40) U/L</t>
  </si>
  <si>
    <t>Triglyceride : 2.41 ( &lt; 2.26) mmol/L</t>
  </si>
  <si>
    <t>Acid Uric : 436 ( 202 - 417) µmol/L</t>
  </si>
  <si>
    <t>Gamma GT : 21 ( &lt; 60) U/L</t>
  </si>
  <si>
    <t>Calci toàn phần : 2.45 ( 2.15 - 2.6) mmol/L</t>
  </si>
  <si>
    <t>HIỆN KHÔNG THẤY HÌNH ẢNH BẤT THƯỜNG TRÊN PHIM CHỤP XQ TIM PHỔI THẲNG</t>
  </si>
  <si>
    <t>Tổng phân tích tế bào máu
RBC         : 5.21 ( 4.2 - 5.9) T/L
HCT         : 47.0 ( 36 - 50) %
HGB         : 15.2 ( 11 - 16) g/dL
MCV         : 90.2 ( 80 - 99) fL
MCH         : 29.2 ( 27 - 31) Pg
MCHC        : 32.3 ( 32 - 36) g/dL
WBC         : 9.52 ( 4 - 10) G/L
Neutrophils : 44.9 ( 50 - 66) %
Lymphocytes : 41.4 ( 20 - 40) %
Eosinophils : 4.4 ( 0 - 8) %
Monocytes   : 8.7 ( 0 - 10) %
Basophils   : 0.6 ( 0 - 2) %
PLT         : 308 ( 150 - 400) G/L
MPV         : 9.0 ( 5 - 10) fL
PCT         : 0.28 ( 0 - 0.5) %
PDW         : 8.7 ( 6 - 18) fL</t>
  </si>
  <si>
    <t>Glucose : 5.21 ( 4.4 - 6.4) mmol/L</t>
  </si>
  <si>
    <t xml:space="preserve">POLYP TÚI MẬT. </t>
  </si>
  <si>
    <t>AST (SGOT) : 24.6 ( &lt; 40) U/L</t>
  </si>
  <si>
    <t>ALT(SGPT) : 35.6 ( &lt; 40) U/L</t>
  </si>
  <si>
    <t>Triglyceride : 1.43 ( &lt; 2.26) mmol/L</t>
  </si>
  <si>
    <t xml:space="preserve">NHÂN GIÁP THÙY PHẢI, TIRADS 3 (theo ACR TIRADS 2017).
</t>
  </si>
  <si>
    <t>Acid Uric : 452 ( 202 - 417) µmol/L</t>
  </si>
  <si>
    <t>LDL-cholesterol : 2.95 ( &lt; 3.3) mmol/L</t>
  </si>
  <si>
    <t>Gamma GT : 83 ( &lt; 60) U/L</t>
  </si>
  <si>
    <t>Tổng phân tích tế bào máu
RBC         : 5.37 ( 4.2 - 5.9) T/L
HCT         : 47.9 ( 36 - 50) %
HGB         : 16.2 ( 11 - 16) g/dL
MCV         : 89.2 ( 80 - 99) fL
MCH         : 30.2 ( 27 - 31) Pg
MCHC        : 33.8 ( 32 - 36) g/dL
WBC         : 9.38 ( 4 - 10) G/L
Neutrophils : 43.0 ( 50 - 66) %
Lymphocytes : 44.5 ( 20 - 40) %
Eosinophils : 4.3 ( 0 - 8) %
Monocytes   : 7.6 ( 0 - 10) %
Basophils   : 0.6 ( 0 - 2) %
PLT         : 208 ( 150 - 400) G/L
MPV         : 9.5 ( 5 - 10) fL
PCT         : 0.20 ( 0 - 0.5) %
PDW         : 9.4 ( 6 - 18) fL</t>
  </si>
  <si>
    <t>Urea : 4.8 ( 2.7 - 8) mmol/L</t>
  </si>
  <si>
    <t>Creatinin : 88 ( 62 - 120) µmol/L</t>
  </si>
  <si>
    <t>ALT(SGPT) : 13.6 ( &lt; 40) U/L</t>
  </si>
  <si>
    <t xml:space="preserve">Không thấy hình ảnh bất thường trên siêu âm tuyến giáp </t>
  </si>
  <si>
    <t>LDL-cholesterol : 2.61 ( &lt; 3.3) mmol/L</t>
  </si>
  <si>
    <t>Gamma GT : 20 ( &lt; 60) U/L</t>
  </si>
  <si>
    <t>Calci toàn phần : 2.35 ( 2.15 - 2.6) mmol/L</t>
  </si>
  <si>
    <t>Tổng phân tích tế bào máu
RBC         : 4.67 ( 4.2 - 5.9) T/L
HCT         : 41.2 ( 36 - 50) %
HGB         : 13.6 ( 11 - 16) g/dL
MCV         : 88.2 ( 80 - 99) fL
MCH         : 29.2 ( 27 - 31) Pg
MCHC        : 33.2 ( 32 - 36) g/dL
WBC         : 8.84 ( 4 - 10) G/L
Neutrophils : 58.1 ( 50 - 66) %
Lymphocytes : 30.5 ( 20 - 40) %
Eosinophils : 2.4 ( 0 - 8) %
Monocytes   : 8.4 ( 0 - 10) %
Basophils   : 0.6 ( 0 - 2) %
PLT         : 299 ( 150 - 400) G/L
MPV         : 8.2 ( 5 - 10) fL
PCT         : 0.25 ( 0 - 0.5) %
PDW         : 8.3 ( 6 - 18) fL</t>
  </si>
  <si>
    <t>Glucose : 6.38 ( 4.4 - 6.4) mmol/L</t>
  </si>
  <si>
    <t>Tổng phân tích nước tiểu
SG ( tỉ trọng) : 1.015 ( 1 - 1.03) 
pH             : 8 ( 5 - 9) 
Leukocytes     : neg ( &lt;25) Leu/µL
Nitrite        : neg ( neg) 
Protein        : neg ( &lt;25) mg/dL
Glucose        : norm ( &lt;50) mg/dL
Ketones        : neg ( &lt;5) mg/dL
Urobilinogen   : norm ( &lt;1) mg/dL
Bilirubin      : neg ( &lt;1) mg/dL
Erythrocytes   : neg ( &lt;10) Ery/µL</t>
  </si>
  <si>
    <t>GAN LỚN NHẸ/ GAN NHIỄM MỠ ĐỘ II.</t>
  </si>
  <si>
    <t>AST (SGOT) : 35.2 ( &lt; 40) U/L</t>
  </si>
  <si>
    <t>ALT(SGPT) : 70.8 ( &lt; 40) U/L</t>
  </si>
  <si>
    <t>Triglyceride : 11.02 ( &lt; 2.26) mmol/L</t>
  </si>
  <si>
    <t xml:space="preserve">NANG KEO HAI THÙY TUYẾN GIÁP TIRADS 1. (theo ACR TIRADS 2017).
</t>
  </si>
  <si>
    <t>Acid Uric : 544 ( 202 - 417) µmol/L</t>
  </si>
  <si>
    <t>LDL-cholesterol : 2.96 ( &lt; 3.3) mmol/L</t>
  </si>
  <si>
    <t>Gamma GT : 135 ( &lt; 60) U/L</t>
  </si>
  <si>
    <t>Calci toàn phần : 2.17 ( 2.15 - 2.6) mmol/L</t>
  </si>
  <si>
    <t>Tổng phân tích tế bào máu
RBC         : 5.37 ( 4.2 - 5.9) T/L
HCT         : 46.4 ( 36 - 50) %
HGB         : 14.6 ( 11 - 16) g/dL
MCV         : 86.4 ( 80 - 99) fL
MCH         : 27.2 ( 27 - 31) Pg
MCHC        : 31.5 ( 32 - 36) g/dL
WBC         : 5.15 ( 4 - 10) G/L
Neutrophils : 42.7 ( 50 - 66) %
Lymphocytes : 43.1 ( 20 - 40) %
Eosinophils : 3.3 ( 0 - 8) %
Monocytes   : 9.9 ( 0 - 10) %
Basophils   : 1.0 ( 0 - 2) %
PLT         : 303 ( 150 - 400) G/L
MPV         : 9.5 ( 5 - 10) fL
PCT         : 0.29 ( 0 - 0.5) %
PDW         : 9.9 ( 6 - 18) fL</t>
  </si>
  <si>
    <t>Glucose : 5.06 ( 4.4 - 6.4) mmol/L</t>
  </si>
  <si>
    <t xml:space="preserve">NANG THẬN TRÁI. </t>
  </si>
  <si>
    <t>Urea : 4.4 ( 2.7 - 8) mmol/L</t>
  </si>
  <si>
    <t>Creatinin : 94 ( 62 - 120) µmol/L</t>
  </si>
  <si>
    <t>AST (SGOT) : 24.0 ( &lt; 40) U/L</t>
  </si>
  <si>
    <t>ALT(SGPT) : 17.9 ( &lt; 40) U/L</t>
  </si>
  <si>
    <t>Triglyceride : 0.91 ( &lt; 2.26) mmol/L</t>
  </si>
  <si>
    <t>Acid Uric : 298 ( 202 - 417) µmol/L</t>
  </si>
  <si>
    <t>LDL-cholesterol : 3.61 ( &lt; 3.3) mmol/L</t>
  </si>
  <si>
    <t>Gamma GT : 38 ( &lt; 60) U/L</t>
  </si>
  <si>
    <t>Tổng phân tích tế bào máu
RBC         : 4.89 ( 4.2 - 5.9) T/L
HCT         : 43.5 ( 36 - 50) %
HGB         : 14.4 ( 11 - 16) g/dL
MCV         : 89.0 ( 80 - 99) fL
MCH         : 29.4 ( 27 - 31) Pg
MCHC        : 33.1 ( 32 - 36) g/dL
WBC         : 4.99 ( 4 - 10) G/L
Neutrophils : 44.1 ( 50 - 66) %
Lymphocytes : 40.5 ( 20 - 40) %
Eosinophils : 7.4 ( 0 - 8) %
Monocytes   : 7.6 ( 0 - 10) %
Basophils   : 0.4 ( 0 - 2) %
PLT         : 244 ( 150 - 400) G/L
MPV         : 9.6 ( 5 - 10) fL
PCT         : 0.23 ( 0 - 0.5) %
PDW         : 10.6 ( 6 - 18) fL</t>
  </si>
  <si>
    <t>Glucose : 4.24 ( 4.4 - 6.4) mmol/L</t>
  </si>
  <si>
    <t>Tổng phân tích nước tiểu
SG ( tỉ trọng) : 1.010 ( 1 - 1.03) 
pH             : 7 ( 5 - 9) 
Leukocytes     : neg ( &lt;25) Leu/µL
Nitrite        : neg ( neg) 
Protein        : neg ( &lt;25) mg/dL
Glucose        : norm ( &lt;50) mg/dL
Ketones        : neg ( &lt;5) mg/dL
Urobilinogen   : norm ( &lt;1) mg/dL
Bilirubin      : neg ( &lt;1) mg/dL
Erythrocytes   : neg ( &lt;10) Ery/µL</t>
  </si>
  <si>
    <t>ALT(SGPT) : 13.0 ( &lt; 40) U/L</t>
  </si>
  <si>
    <t>Triglyceride : 0.81 ( &lt; 2.26) mmol/L</t>
  </si>
  <si>
    <t>Acid Uric : 341 ( 202 - 417) µmol/L</t>
  </si>
  <si>
    <t>Tổng phân tích tế bào máu
RBC         : 4.94 ( 4.2 - 5.9) T/L
HCT         : 45.6 ( 36 - 50) %
HGB         : 14.8 ( 11 - 16) g/dL
MCV         : 92.4 ( 80 - 99) fL
MCH         : 30.1 ( 27 - 31) Pg
MCHC        : 32.5 ( 32 - 36) g/dL
WBC         : 8.05 ( 4 - 10) G/L
Neutrophils : 49.1 ( 50 - 66) %
Lymphocytes : 35.7 ( 20 - 40) %
Eosinophils : 3.9 ( 0 - 8) %
Monocytes   : 10.8 ( 0 - 10) %
Basophils   : 0.5 ( 0 - 2) %
PLT         : 220 ( 150 - 400) G/L
MPV         : 8.7 ( 5 - 10) fL
PCT         : 0.19 ( 0 - 0.5) %
PDW         : 9.5 ( 6 - 18) fL</t>
  </si>
  <si>
    <t xml:space="preserve">TD vách bàng quang không hoàn toàn. </t>
  </si>
  <si>
    <t>Creatinin : 101 ( 62 - 120) µmol/L</t>
  </si>
  <si>
    <t>AST (SGOT) : 19.9 ( &lt; 40) U/L</t>
  </si>
  <si>
    <t>ALT(SGPT) : 13.5 ( &lt; 40) U/L</t>
  </si>
  <si>
    <t>Triglyceride : 2.95 ( &lt; 2.26) mmol/L</t>
  </si>
  <si>
    <t>Acid Uric : 303 ( 202 - 417) µmol/L</t>
  </si>
  <si>
    <t>LDL-cholesterol : 2.53 ( &lt; 3.3) mmol/L</t>
  </si>
  <si>
    <t>Calci toàn phần : 2.29 ( 2.15 - 2.6) mmol/L</t>
  </si>
  <si>
    <t>Tổng phân tích tế bào máu
RBC         : 5.54 ( 4.2 - 5.9) T/L
HCT         : 48.3 ( 36 - 50) %
HGB         : 15.9 ( 11 - 16) g/dL
MCV         : 87.2 ( 80 - 99) fL
MCH         : 28.7 ( 27 - 31) Pg
MCHC        : 32.9 ( 32 - 36) g/dL
WBC         : 7.32 ( 4 - 10) G/L
Neutrophils : 32.1 ( 50 - 66) %
Lymphocytes : 59.4 ( 20 - 40) %
Eosinophils : 2.5 ( 0 - 8) %
Monocytes   : 5.7 ( 0 - 10) %
Basophils   : 0.3 ( 0 - 2) %
PLT         : 237 ( 150 - 400) G/L
MPV         : 9.0 ( 5 - 10) fL
PCT         : 0.21 ( 0 - 0.5) %
PDW         : 9.2 ( 6 - 18) fL</t>
  </si>
  <si>
    <t>Glucose : 5.44 ( 4.4 - 6.4) mmol/L</t>
  </si>
  <si>
    <t xml:space="preserve">GAN NHIỄM MỠ ĐỘ II.
CẶN THẬN HAI BÊN.
NANG NHỎ THẬN TRÁI.
NANG TIỀN LIỆT TUYẾN. </t>
  </si>
  <si>
    <t>Creatinin : 86 ( 62 - 120) µmol/L</t>
  </si>
  <si>
    <t>AST (SGOT) : 48.2 ( &lt; 40) U/L</t>
  </si>
  <si>
    <t>ALT(SGPT) : 106.3 ( &lt; 40) U/L</t>
  </si>
  <si>
    <t>Triglyceride : 8.65 ( &lt; 2.26) mmol/L</t>
  </si>
  <si>
    <t>Acid Uric : 392 ( 202 - 417) µmol/L</t>
  </si>
  <si>
    <t>LDL-cholesterol : 2.64 ( &lt; 3.3) mmol/L</t>
  </si>
  <si>
    <t>Gamma GT : 303 ( &lt; 60) U/L</t>
  </si>
  <si>
    <t>Tổng phân tích tế bào máu
RBC         : 4.56 ( 4.2 - 5.9) T/L
HCT         : 42.7 ( 36 - 50) %
HGB         : 14.5 ( 11 - 16) g/dL
MCV         : 93.6 ( 80 - 99) fL
MCH         : 31.8 ( 27 - 31) Pg
MCHC        : 34.0 ( 32 - 36) g/dL
WBC         : 9.30 ( 4 - 10) G/L
Neutrophils : 43.1 ( 50 - 66) %
Lymphocytes : 44.6 ( 20 - 40) %
Eosinophils : 6.2 ( 0 - 8) %
Monocytes   : 5.6 ( 0 - 10) %
Basophils   : 0.5 ( 0 - 2) %
PLT         : 277 ( 150 - 400) G/L
MPV         : 9.6 ( 5 - 10) fL
PCT         : 0.27 ( 0 - 0.5) %
PDW         : 10.0 ( 6 - 18) fL</t>
  </si>
  <si>
    <t>Glucose : 4.92 ( 4.4 - 6.4) mmol/L</t>
  </si>
  <si>
    <t>Nang thận trái.</t>
  </si>
  <si>
    <t>Urea : 5.5 ( 2.7 - 8) mmol/L</t>
  </si>
  <si>
    <t>AST (SGOT) : 18.6 ( &lt; 40) U/L</t>
  </si>
  <si>
    <t>ALT(SGPT) : 21.9 ( &lt; 40) U/L</t>
  </si>
  <si>
    <t>Triglyceride : 1.97 ( &lt; 2.26) mmol/L</t>
  </si>
  <si>
    <t>Acid Uric : 562 ( 202 - 417) µmol/L</t>
  </si>
  <si>
    <t>LDL-cholesterol : 2.70 ( &lt; 3.3) mmol/L</t>
  </si>
  <si>
    <t>Gamma GT : 68 ( &lt; 60) U/L</t>
  </si>
  <si>
    <t>Tổng phân tích tế bào máu
RBC         : 4.70 ( 4.2 - 5.9) T/L
HCT         : 44.6 ( 36 - 50) %
HGB         : 14.9 ( 11 - 16) g/dL
MCV         : 94.9 ( 80 - 99) fL
MCH         : 31.7 ( 27 - 31) Pg
MCHC        : 33.4 ( 32 - 36) g/dL
WBC         : 6.70 ( 4 - 10) G/L
Neutrophils : 52.1 ( 50 - 66) %
Lymphocytes : 39.1 ( 20 - 40) %
Eosinophils : 2.5 ( 0 - 8) %
Monocytes   : 5.7 ( 0 - 10) %
Basophils   : 0.6 ( 0 - 2) %
PLT         : 230 ( 150 - 400) G/L
MPV         : 9.6 ( 5 - 10) fL
PCT         : 0.26 ( 0 - 0.5) %
PDW         : 13.5 ( 6 - 18) fL</t>
  </si>
  <si>
    <t>Glucose : 4.52 ( 4.4 - 6.4) mmol/L</t>
  </si>
  <si>
    <t xml:space="preserve">POLYP NHỎ TÚI MẬT. </t>
  </si>
  <si>
    <t>AST (SGOT) : 20.2 ( &lt; 40) U/L</t>
  </si>
  <si>
    <t>ALT(SGPT) : 27.7 ( &lt; 40) U/L</t>
  </si>
  <si>
    <t>Triglyceride : 1.85 ( &lt; 2.26) mmol/L</t>
  </si>
  <si>
    <t xml:space="preserve">NANG KEO GIÁP THUỲ TRÁI, TIRADS 1 (theo ACR TIRADS 2017).
</t>
  </si>
  <si>
    <t>Tổng phân tích tế bào máu
RBC         : 4.74 ( 4.2 - 5.9) T/L
HCT         : 43.6 ( 36 - 50) %
HGB         : 14.2 ( 11 - 16) g/dL
MCV         : 92.0 ( 80 - 99) fL
MCH         : 30.0 ( 27 - 31) Pg
MCHC        : 32.6 ( 32 - 36) g/dL
WBC         : 8.21 ( 4 - 10) G/L
Neutrophils : 65.6 ( 50 - 66) %
Lymphocytes : 23.0 ( 20 - 40) %
Eosinophils : 2.3 ( 0 - 8) %
Monocytes   : 8.4 ( 0 - 10) %
Basophils   : 0.7 ( 0 - 2) %
PLT         : 280 ( 150 - 400) G/L
MPV         : 8.6 ( 5 - 10) fL
PCT         : 0.24 ( 0 - 0.5) %
PDW         : 9.9 ( 6 - 18) fL</t>
  </si>
  <si>
    <t>Glucose : 9.55 ( 4.4 - 6.4) mmol/L</t>
  </si>
  <si>
    <t>Tổng phân tích nước tiểu
SG ( tỉ trọng) : 1.020 ( 1 - 1.03) 
pH             : 6 ( 5 - 9) 
Leukocytes     : neg ( &lt;25) Leu/µL
Nitrite        : neg ( neg) 
Protein        : neg ( &lt;25) mg/dL
Glucose        : 100 (++) ( &lt;50) mg/dL
Ketones        : neg ( &lt;5) mg/dL
Urobilinogen   : norm ( &lt;1) mg/dL
Bilirubin      : neg ( &lt;1) mg/dL
Erythrocytes   : neg ( &lt;10) Ery/µL</t>
  </si>
  <si>
    <t>Urea : 4.27 ( 2.7 - 8) mmol/L</t>
  </si>
  <si>
    <t>Creatinin : 73.9 ( 62 - 120) µmol/L</t>
  </si>
  <si>
    <t>AST (SGOT) : 26.9 ( &lt; 40) U/L</t>
  </si>
  <si>
    <t>ALT(SGPT) : 12.8 ( &lt; 40) U/L</t>
  </si>
  <si>
    <t>Triglyceride : 0.925 ( &lt; 2.26) mmol/L</t>
  </si>
  <si>
    <t xml:space="preserve">Không thấy hình ảnh bất thường trên siêu âm tuyến giáp.
Hạch phản ứng góc hàm hai bên. </t>
  </si>
  <si>
    <t>Acid Uric : 493 ( 202 - 417) µmol/L</t>
  </si>
  <si>
    <t>LDL-cholesterol : 1.93 ( &lt; 3.3) mmol/L</t>
  </si>
  <si>
    <t>Gamma GT : 31.2 ( &lt; 60) U/L</t>
  </si>
  <si>
    <t>Tổng phân tích tế bào máu
RBC         : 5.24 ( 4.2 - 5.9) T/L
HCT         : 44.4 ( 36 - 50) %
HGB         : 15.3 ( 11 - 16) g/dL
MCV         : 84.7 ( 80 - 99) fL
MCH         : 29.2 ( 27 - 31) Pg
MCHC        : 34.5 ( 32 - 36) g/dL
WBC         : 7.39 ( 4 - 10) G/L
Neutrophils : 64.8 ( 50 - 66) %
Lymphocytes : 29.0 ( 20 - 40) %
Eosinophils : 1.1 ( 0 - 8) %
Monocytes   : 4.7 ( 0 - 10) %
Basophils   : 0.4 ( 0 - 2) %
PLT         : 166 ( 150 - 400) G/L
MPV         : 11.0 ( 5 - 10) fL
PCT         : 0.18 ( 0 - 0.5) %
PDW         : 11.2 ( 6 - 18) fL</t>
  </si>
  <si>
    <t>Glucose : 4.97 ( 4.4 - 6.4) mmol/L</t>
  </si>
  <si>
    <t xml:space="preserve">LÁCH LỚN. </t>
  </si>
  <si>
    <t>AST (SGOT) : 15.2 ( &lt; 40) U/L</t>
  </si>
  <si>
    <t>ALT(SGPT) : 14.7 ( &lt; 40) U/L</t>
  </si>
  <si>
    <t>Triglyceride : 5.55 ( &lt; 2.26) mmol/L</t>
  </si>
  <si>
    <t>Acid Uric : 441 ( 202 - 417) µmol/L</t>
  </si>
  <si>
    <t>LDL-cholesterol : 1.76 ( &lt; 3.3) mmol/L</t>
  </si>
  <si>
    <t>Gamma GT : 32 ( &lt; 60) U/L</t>
  </si>
  <si>
    <t>Calci toàn phần : 2.32 ( 2.15 - 2.6) mmol/L</t>
  </si>
  <si>
    <t xml:space="preserve">HIỆN TẠI KHÔNG THẤY HÌNH ẢNH BẤT THƯỜNG TIM PHỔI.
Hình ảnh gãy cũ xương đòn trái.
</t>
  </si>
  <si>
    <t>Tổng phân tích tế bào máu
RBC         : 5.38 ( 4.2 - 5.9) T/L
HCT         : 38.0 ( 36 - 50) %
HGB         : 11.8 ( 11 - 16) g/dL
MCV         : 70.6 ( 80 - 99) fL
MCH         : 21.9 ( 27 - 31) Pg
MCHC        : 31.1 ( 32 - 36) g/dL
WBC         : 8.58 ( 4 - 10) G/L
Neutrophils : 49.9 ( 50 - 66) %
Lymphocytes : 42.1 ( 20 - 40) %
Eosinophils : 1.4 ( 0 - 8) %
Monocytes   : 6.5 ( 0 - 10) %
Basophils   : 0.1 ( 0 - 2) %
PLT         : 247 ( 150 - 400) G/L
MPV         : 9.5 ( 5 - 10) fL
PCT         : 0.23 ( 0 - 0.5) %
PDW         : 9.4 ( 6 - 18) fL</t>
  </si>
  <si>
    <t>Glucose : 7.40 ( 4.4 - 6.4) mmol/L</t>
  </si>
  <si>
    <t>Tổng phân tích nước tiểu
SG ( tỉ trọng) : 1.020 ( 1 - 1.03) 
pH             : 6 ( 5 - 9) 
Leukocytes     : neg ( &lt;25) Leu/µL
Nitrite        : neg ( neg) 
Protein        : neg ( &lt;25) mg/dL
Glucose        : 50 (+) ( &lt;50) mg/dL
Ketones        : neg ( &lt;5) mg/dL
Urobilinogen   : norm ( &lt;1) mg/dL
Bilirubin      : neg ( &lt;1) mg/dL
Erythrocytes   : 10 (+) ( &lt;10) Ery/µL</t>
  </si>
  <si>
    <t xml:space="preserve">GAN NHIỄM MỠ ĐỘ I </t>
  </si>
  <si>
    <t>Creatinin : 65 ( 62 - 120) µmol/L</t>
  </si>
  <si>
    <t>AST (SGOT) : 17.9 ( &lt; 40) U/L</t>
  </si>
  <si>
    <t>ALT(SGPT) : 21.7 ( &lt; 40) U/L</t>
  </si>
  <si>
    <t>Triglyceride : 3.53 ( &lt; 2.26) mmol/L</t>
  </si>
  <si>
    <t>Acid Uric : 379 ( 202 - 417) µmol/L</t>
  </si>
  <si>
    <t>Gamma GT : 173 ( &lt; 60) U/L</t>
  </si>
  <si>
    <t>Tổng phân tích tế bào máu
RBC         : 5.82 ( 4.2 - 5.9) T/L
HCT         : 42.5 ( 36 - 50) %
HGB         : 13.5 ( 11 - 16) g/dL
MCV         : 73.1 ( 80 - 99) fL
MCH         : 23.1 ( 27 - 31) Pg
MCHC        : 31.7 ( 32 - 36) g/dL
WBC         : 4.48 ( 4 - 10) G/L
Neutrophils : 46.1 ( 50 - 66) %
Lymphocytes : 43.4 ( 20 - 40) %
Eosinophils : 0.9 ( 0 - 8) %
Monocytes   : 8.4 ( 0 - 10) %
Basophils   : 1.2 ( 0 - 2) %
PLT         : 234 ( 150 - 400) G/L
MPV         : 9.3 ( 5 - 10) fL
PCT         : 0.22 ( 0 - 0.5) %
PDW         : 13.0 ( 6 - 18) fL</t>
  </si>
  <si>
    <t>Glucose : 4.64 ( 4.4 - 6.4) mmol/L</t>
  </si>
  <si>
    <t>Creatinin : 75 ( 62 - 120) µmol/L</t>
  </si>
  <si>
    <t>ALT(SGPT) : 9.8 ( &lt; 40) U/L</t>
  </si>
  <si>
    <t>Triglyceride : 0.64 ( &lt; 2.26) mmol/L</t>
  </si>
  <si>
    <t xml:space="preserve">NANG GIÁP THÙY TRÁI (TIRADS 1) (theo ACR TIRADS 2017).
</t>
  </si>
  <si>
    <t>Acid Uric : 339 ( 202 - 417) µmol/L</t>
  </si>
  <si>
    <t>LDL-cholesterol : 2.21 ( &lt; 3.3) mmol/L</t>
  </si>
  <si>
    <t>Calci toàn phần : 2.38 ( 2.15 - 2.6) mmol/L</t>
  </si>
  <si>
    <t>Tổng phân tích tế bào máu
RBC         : 4.61 ( 4.2 - 5.9) T/L
HCT         : 41.6 ( 36 - 50) %
HGB         : 13.8 ( 11 - 16) g/dL
MCV         : 90.3 ( 80 - 99) fL
MCH         : 29.9 ( 27 - 31) Pg
MCHC        : 33.1 ( 32 - 36) g/dL
WBC         : 6.73 ( 4 - 10) G/L
Neutrophils : 46.6 ( 50 - 66) %
Lymphocytes : 38.0 ( 20 - 40) %
Eosinophils : 7.7 ( 0 - 8) %
Monocytes   : 6.9 ( 0 - 10) %
Basophils   : 0.8 ( 0 - 2) %
PLT         : 261 ( 150 - 400) G/L
MPV         : 8.9 ( 5 - 10) fL
PCT         : 0.23 ( 0 - 0.5) %
PDW         : 10.4 ( 6 - 18) fL</t>
  </si>
  <si>
    <t>Glucose : 5.48 ( 4.4 - 6.4) mmol/L</t>
  </si>
  <si>
    <t xml:space="preserve">GAN NHIỄM MỠ ĐỘ II.
NANG THẬN HAI BÊN. </t>
  </si>
  <si>
    <t>Creatinin : 70 ( 62 - 120) µmol/L</t>
  </si>
  <si>
    <t>AST (SGOT) : 24.7 ( &lt; 40) U/L</t>
  </si>
  <si>
    <t>ALT(SGPT) : 39.4 ( &lt; 40) U/L</t>
  </si>
  <si>
    <t>Triglyceride : 3.14 ( &lt; 2.26) mmol/L</t>
  </si>
  <si>
    <t>- KẾT QUẢ ĐỘ CỨNG (MEDIAN): V # 1.09 m/s (3.6 kPa)
TƯƠNG ỨNG MỨC ĐỘ XƠ HÓA GAN: F0
- GAN NHIỄM MỠ GRADE 2.</t>
  </si>
  <si>
    <t>Acid Uric : 371 ( 202 - 417) µmol/L</t>
  </si>
  <si>
    <t>Tổng phân tích tế bào máu
RBC         : 5.17 ( 4.2 - 5.9) T/L
HCT         : 44.5 ( 36 - 50) %
HGB         : 14.8 ( 11 - 16) g/dL
MCV         : 86.1 ( 80 - 99) fL
MCH         : 28.6 ( 27 - 31) Pg
MCHC        : 33.3 ( 32 - 36) g/dL
WBC         : 5.61 ( 4 - 10) G/L
Neutrophils : 56.2 ( 50 - 66) %
Lymphocytes : 32.4 ( 20 - 40) %
Eosinophils : 2.9 ( 0 - 8) %
Monocytes   : 7.8 ( 0 - 10) %
Basophils   : 0.7 ( 0 - 2) %
PLT         : 247 ( 150 - 400) G/L
MPV         : 9.1 ( 5 - 10) fL
PCT         : 0.23 ( 0 - 0.5) %
PDW         : 9.1 ( 6 - 18) fL</t>
  </si>
  <si>
    <t>Glucose : 5.02 ( 4.4 - 6.4) mmol/L</t>
  </si>
  <si>
    <t>ALT(SGPT) : 21.8 ( &lt; 40) U/L</t>
  </si>
  <si>
    <t>Triglyceride : 0.95 ( &lt; 2.26) mmol/L</t>
  </si>
  <si>
    <t>Acid Uric : 323 ( 202 - 417) µmol/L</t>
  </si>
  <si>
    <t>LDL-cholesterol : 3.35 ( &lt; 3.3) mmol/L</t>
  </si>
  <si>
    <t>Gamma GT : 25 ( &lt; 60) U/L</t>
  </si>
  <si>
    <t>HIỆN KHÔNG THẤY HÌNH ẢNH BẤT THƯỜNG TRÊN PHIM CHỤP CỘT SỐNG THẲNG NGHIÊNG.</t>
  </si>
  <si>
    <t>Tổng phân tích tế bào máu
RBC         : 4.91 ( 4.2 - 5.9) T/L
HCT         : 46.7 ( 36 - 50) %
HGB         : 15.3 ( 11 - 16) g/dL
MCV         : 95.1 ( 80 - 99) fL
MCH         : 31.2 ( 27 - 31) Pg
MCHC        : 32.8 ( 32 - 36) g/dL
WBC         : 12.64 ( 4 - 10) G/L
Neutrophils : 57.5 ( 50 - 66) %
Lymphocytes : 31.7 ( 20 - 40) %
Eosinophils : 2.8 ( 0 - 8) %
Monocytes   : 7.4 ( 0 - 10) %
Basophils   : 0.6 ( 0 - 2) %
PLT         : 364 ( 150 - 400) G/L
MPV         : 9.3 ( 5 - 10) fL
PCT         : 0.37 ( 0 - 0.5) %
PDW         : 11.0 ( 6 - 18) fL</t>
  </si>
  <si>
    <t>Glucose : 5.03 ( 4.4 - 6.4) mmol/L</t>
  </si>
  <si>
    <t>Urea : 2.4 ( 2.7 - 8) mmol/L</t>
  </si>
  <si>
    <t>AST (SGOT) : 25.9 ( &lt; 40) U/L</t>
  </si>
  <si>
    <t>Triglyceride : 1.56 ( &lt; 2.26) mmol/L</t>
  </si>
  <si>
    <t>Acid Uric : 527 ( 202 - 417) µmol/L</t>
  </si>
  <si>
    <t>LDL-cholesterol : 3.6 ( &lt; 3.3) mmol/L</t>
  </si>
  <si>
    <t xml:space="preserve">HBsAg (test nhanh) :  Âm tính ( Âm tính) </t>
  </si>
  <si>
    <t>Tổng phân tích tế bào máu
RBC         : 5.33 ( 4.2 - 5.9) T/L
HCT         : 45.6 ( 36 - 50) %
HGB         : 15.0 ( 11 - 16) g/dL
MCV         : 85.6 ( 80 - 99) fL
MCH         : 28.1 ( 27 - 31) Pg
MCHC        : 32.9 ( 32 - 36) g/dL
WBC         : 6.94 ( 4 - 10) G/L
Neutrophils : 55.0 ( 50 - 66) %
Lymphocytes : 33.1 ( 20 - 40) %
Eosinophils : 4.8 ( 0 - 8) %
Monocytes   : 6.5 ( 0 - 10) %
Basophils   : 0.6 ( 0 - 2) %
PLT         : 273 ( 150 - 400) G/L
MPV         : 9.2 ( 5 - 10) fL
PCT         : 0.25 ( 0 - 0.5) %
PDW         : 10.1 ( 6 - 18) fL</t>
  </si>
  <si>
    <t>Glucose : 6.11 ( 4.4 - 6.4) mmol/L</t>
  </si>
  <si>
    <t>Creatinin : 93 ( 62 - 120) µmol/L</t>
  </si>
  <si>
    <t>AST (SGOT) : 20.7 ( &lt; 40) U/L</t>
  </si>
  <si>
    <t>ALT(SGPT) : 19.3 ( &lt; 40) U/L</t>
  </si>
  <si>
    <t xml:space="preserve">NANG GIÁP HAI THUỲ TIRADS 1. (theo ACR TIRADS 2017).
</t>
  </si>
  <si>
    <t>Acid Uric : 384 ( 202 - 417) µmol/L</t>
  </si>
  <si>
    <t>LDL-cholesterol : 4.01 ( &lt; 3.3) mmol/L</t>
  </si>
  <si>
    <t>Gamma GT : 71 ( &lt; 60) U/L</t>
  </si>
  <si>
    <t>Tổng phân tích tế bào máu
RBC         : 5.82 ( 4.2 - 5.9) T/L
HCT         : 46.8 ( 36 - 50) %
HGB         : 14.8 ( 11 - 16) g/dL
MCV         : 80.3 ( 80 - 99) fL
MCH         : 25.5 ( 27 - 31) Pg
MCHC        : 31.8 ( 32 - 36) g/dL
WBC         : 6.43 ( 4 - 10) G/L
Neutrophils : 57.4 ( 50 - 66) %
Lymphocytes : 34.5 ( 20 - 40) %
Eosinophils : 2.2 ( 0 - 8) %
Monocytes   : 5.1 ( 0 - 10) %
Basophils   : 0.8 ( 0 - 2) %
PLT         : 221 ( 150 - 400) G/L
MPV         : 9.4 ( 5 - 10) fL
PCT         : 0.21 ( 0 - 0.5) %
PDW         : 12.7 ( 6 - 18) fL</t>
  </si>
  <si>
    <t>Glucose : 5.04 ( 4.4 - 6.4) mmol/L</t>
  </si>
  <si>
    <t>AST (SGOT) : 19.1 ( &lt; 40) U/L</t>
  </si>
  <si>
    <t>ALT(SGPT) : 12.0 ( &lt; 40) U/L</t>
  </si>
  <si>
    <t>- CHỨC NĂNG TÂM THU HAI THẤT BẢO TỒN.
- CHỨC NĂNG TÂM TRƯƠNG THẤT TRÁI KHÔNG RỐI LOẠN.</t>
  </si>
  <si>
    <t>LDL-cholesterol : 2.32 ( &lt; 3.3) mmol/L</t>
  </si>
  <si>
    <t>Gamma GT : 15 ( &lt; 60) U/L</t>
  </si>
  <si>
    <t>Tổng phân tích tế bào máu
RBC         : 4.69 ( 4.2 - 5.9) T/L
HCT         : 44.9 ( 36 - 50) %
HGB         : 14.8 ( 11 - 16) g/dL
MCV         : 95.7 ( 80 - 99) fL
MCH         : 31.6 ( 27 - 31) Pg
MCHC        : 33.0 ( 32 - 36) g/dL
WBC         : 10.08 ( 4 - 10) G/L
Neutrophils : 50.4 ( 50 - 66) %
Lymphocytes : 31.3 ( 20 - 40) %
Eosinophils : 9.1 ( 0 - 8) %
Monocytes   : 8.8 ( 0 - 10) %
Basophils   : 0.4 ( 0 - 2) %
PLT         : 288 ( 150 - 400) G/L
MPV         : 9.8 ( 5 - 10) fL
PCT         : 0.28 ( 0 - 0.5) %
PDW         : 10.1 ( 6 - 18) fL</t>
  </si>
  <si>
    <t>Glucose : 4.02 ( 4.4 - 6.4) mmol/L</t>
  </si>
  <si>
    <t>Creatinin : 68 ( 62 - 120) µmol/L</t>
  </si>
  <si>
    <t>AST (SGOT) : 16.4 ( &lt; 40) U/L</t>
  </si>
  <si>
    <t>ALT(SGPT) : 14.0 ( &lt; 40) U/L</t>
  </si>
  <si>
    <t>Acid Uric : 367 ( 202 - 417) µmol/L</t>
  </si>
  <si>
    <t>LDL-cholesterol : 3.03 ( &lt; 3.3) mmol/L</t>
  </si>
  <si>
    <t>Tổng phân tích tế bào máu
RBC         : 5.58 ( 4.2 - 5.9) T/L
HCT         : 37.0 ( 36 - 50) %
HGB         : 11.2 ( 11 - 16) g/dL
MCV         : 66.2 ( 80 - 99) fL
MCH         : 20.0 ( 27 - 31) Pg
MCHC        : 30.2 ( 32 - 36) g/dL
WBC         : 6.23 ( 4 - 10) G/L
Neutrophils : 43.4 ( 50 - 66) %
Lymphocytes : 37.4 ( 20 - 40) %
Eosinophils : 7.5 ( 0 - 8) %
Monocytes   : 10.4 ( 0 - 10) %
Basophils   : 1.3 ( 0 - 2) %
PLT         : 365 ( 150 - 400) G/L
MPV         : 11.7 ( 5 - 10) fL
PCT         : 0.43 ( 0 - 0.5) %
PDW         : 16.0 ( 6 - 18) fL</t>
  </si>
  <si>
    <t>Glucose : 4.16 ( 4.4 - 6.4) mmol/L</t>
  </si>
  <si>
    <t>Urea : 3.80 ( 2.7 - 8) mmol/L</t>
  </si>
  <si>
    <t>Creatinin : 72.8 ( 62 - 120) µmol/L</t>
  </si>
  <si>
    <t>AST (SGOT) : 22.5 ( &lt; 40) U/L</t>
  </si>
  <si>
    <t>ALT(SGPT) : 17.5 ( &lt; 40) U/L</t>
  </si>
  <si>
    <t>Triglyceride : 1.46 ( &lt; 2.26) mmol/L</t>
  </si>
  <si>
    <t>Acid Uric : 403 ( 202 - 417) µmol/L</t>
  </si>
  <si>
    <t>LDL-cholesterol : 1.64 ( &lt; 3.3) mmol/L</t>
  </si>
  <si>
    <t>Gamma GT : 31.1 ( &lt; 60) U/L</t>
  </si>
  <si>
    <t>Calci toàn phần : 2.24 ( 2.15 - 2.6) mmol/L</t>
  </si>
  <si>
    <t>Tổng phân tích tế bào máu
RBC         : 6.86 ( 4.2 - 5.9) T/L
HCT         : 41.6 ( 36 - 50) %
HGB         : 12.6 ( 11 - 16) g/dL
MCV         : 60.6 ( 80 - 99) fL
MCH         : 18.3 ( 27 - 31) Pg
MCHC        : 30.2 ( 32 - 36) g/dL
WBC         : 7.91 ( 4 - 10) G/L
Neutrophils : 48.8 ( 50 - 66) %
Lymphocytes : 30.8 ( 20 - 40) %
Eosinophils : 9.0 ( 0 - 8) %
Monocytes   : 9.8 ( 0 - 10) %
Basophils   : 1.6 ( 0 - 2) %
PLT         : 394 ( 150 - 400) G/L
MPV         : 7.6 ( 5 - 10) fL
PCT         : 0.30 ( 0 - 0.5) %
PDW         : 7.4 ( 6 - 18) fL</t>
  </si>
  <si>
    <t>Glucose : 5.23 ( 4.4 - 6.4) mmol/L</t>
  </si>
  <si>
    <t>GAN NHIỄM MỠ ĐỘ I.</t>
  </si>
  <si>
    <t>Urea : 3.9 ( 2.7 - 8) mmol/L</t>
  </si>
  <si>
    <t>AST (SGOT) : 15.4 ( &lt; 40) U/L</t>
  </si>
  <si>
    <t>ALT(SGPT) : 35.5 ( &lt; 40) U/L</t>
  </si>
  <si>
    <t>Triglyceride : 3.55 ( &lt; 2.26) mmol/L</t>
  </si>
  <si>
    <t>Acid Uric : 538 ( 202 - 417) µmol/L</t>
  </si>
  <si>
    <t>LDL-cholesterol : 2.76 ( &lt; 3.3) mmol/L</t>
  </si>
  <si>
    <t>Gamma GT : 106 ( &lt; 60) U/L</t>
  </si>
  <si>
    <t>Tổng phân tích tế bào máu
RBC         : 4.80 ( 4.2 - 5.9) T/L
HCT         : 43.3 ( 36 - 50) %
HGB         : 14.4 ( 11 - 16) g/dL
MCV         : 90.2 ( 80 - 99) fL
MCH         : 30.0 ( 27 - 31) Pg
MCHC        : 33.3 ( 32 - 36) g/dL
WBC         : 6.43 ( 4 - 10) G/L
Neutrophils : 48.8 ( 50 - 66) %
Lymphocytes : 42.1 ( 20 - 40) %
Eosinophils : 2.2 ( 0 - 8) %
Monocytes   : 6.4 ( 0 - 10) %
Basophils   : 0.5 ( 0 - 2) %
PLT         : 275 ( 150 - 400) G/L
MPV         : 10.3 ( 5 - 10) fL
PCT         : 0.28 ( 0 - 0.5) %
PDW         : 11.5 ( 6 - 18) fL</t>
  </si>
  <si>
    <t>Glucose : 4.65 ( 4.4 - 6.4) mmol/L</t>
  </si>
  <si>
    <t>Tổng phân tích nước tiểu
SG ( tỉ trọng) : 1.020 ( 1 - 1.03) 
pH             : 6 ( 5 - 9) 
Leukocytes     : neg ( &lt;25) Leu/µL
Nitrite        : neg ( neg) 
Protein        : neg ( &lt;25) mg/dL
Glucose        : norm ( &lt;50) mg/dL
Ketones        : neg ( &lt;5) mg/dL
Urobilinogen   : norm ( &lt;1) mg/dL
Bilirubin      : neg ( &lt;1) mg/dL
Erythrocytes   : 10 (+) ( &lt;10) Ery/µL</t>
  </si>
  <si>
    <t>Creatinin : 104 ( 62 - 120) µmol/L</t>
  </si>
  <si>
    <t>AST (SGOT) : 19.4 ( &lt; 40) U/L</t>
  </si>
  <si>
    <t>ALT(SGPT) : 19.6 ( &lt; 40) U/L</t>
  </si>
  <si>
    <t>Triglyceride : 0.62 ( &lt; 2.26) mmol/L</t>
  </si>
  <si>
    <t xml:space="preserve">Nang keo nhỏ thùy phải tuyến giáp (TIRADS 1) (theo ACR TIRADS 2017).
</t>
  </si>
  <si>
    <t>Acid Uric : 405 ( 202 - 417) µmol/L</t>
  </si>
  <si>
    <t>LDL-cholesterol : 3.62 ( &lt; 3.3) mmol/L</t>
  </si>
  <si>
    <t>Gamma GT : 45 ( &lt; 60) U/L</t>
  </si>
  <si>
    <t>Tổng phân tích tế bào máu
RBC         : 4.93 ( 4.2 - 5.9) T/L
HCT         : 44.1 ( 36 - 50) %
HGB         : 14.4 ( 11 - 16) g/dL
MCV         : 89.4 ( 80 - 99) fL
MCH         : 29.2 ( 27 - 31) Pg
MCHC        : 32.6 ( 32 - 36) g/dL
WBC         : 7.61 ( 4 - 10) G/L
Neutrophils : 54.8 ( 50 - 66) %
Lymphocytes : 34.0 ( 20 - 40) %
Eosinophils : 3.8 ( 0 - 8) %
Monocytes   : 6.7 ( 0 - 10) %
Basophils   : 0.7 ( 0 - 2) %
PLT         : 176 ( 150 - 400) G/L
MPV         : 9.6 ( 5 - 10) fL
PCT         : 0.17 ( 0 - 0.5) %
PDW         : 13.1 ( 6 - 18) fL</t>
  </si>
  <si>
    <t>Tổng phân tích nước tiểu
SG ( tỉ trọng) : 1.015 ( 1 - 1.03) 
pH             : 6.5 ( 5 - 9) 
Leukocytes     : neg ( &lt;25) Leu/µL
Nitrite        : neg ( neg) 
Protein        : neg ( &lt;25) mg/dL
Glucose        : norm ( &lt;50) mg/dL
Ketones        : neg ( &lt;5) mg/dL
Urobilinogen   : norm ( &lt;1) mg/dL
Bilirubin      : neg ( &lt;1) mg/dL
Erythrocytes   : neg ( &lt;10) Ery/µL</t>
  </si>
  <si>
    <t>ALT(SGPT) : 17.4 ( &lt; 40) U/L</t>
  </si>
  <si>
    <t>Triglyceride : 1.38 ( &lt; 2.26) mmol/L</t>
  </si>
  <si>
    <t>Acid Uric : 302 ( 202 - 417) µmol/L</t>
  </si>
  <si>
    <t>Gamma GT : 37 ( &lt; 60) U/L</t>
  </si>
  <si>
    <t>Tổng phân tích tế bào máu
RBC         : 5.92 ( 4.2 - 5.9) T/L
HCT         : 43.0 ( 36 - 50) %
HGB         : 14.5 ( 11 - 16) g/dL
MCV         : 72.7 ( 80 - 99) fL
MCH         : 24.5 ( 27 - 31) Pg
MCHC        : 33.7 ( 32 - 36) g/dL
WBC         : 9.44 ( 4 - 10) G/L
Neutrophils : 50.0 ( 50 - 66) %
Lymphocytes : 39.0 ( 20 - 40) %
Eosinophils : 1.5 ( 0 - 8) %
Monocytes   : 8.6 ( 0 - 10) %
Basophils   : 0.9 ( 0 - 2) %
PLT         : 267 ( 150 - 400) G/L
MPV         : 9.3 ( 5 - 10) fL
PCT         : 0.25 ( 0 - 0.5) %
PDW         : 11.7 ( 6 - 18) fL</t>
  </si>
  <si>
    <t>Glucose : 5.31 ( 4.4 - 6.4) mmol/L</t>
  </si>
  <si>
    <t>AST (SGOT) : 53.7 ( &lt; 40) U/L</t>
  </si>
  <si>
    <t>ALT(SGPT) : 80.7 ( &lt; 40) U/L</t>
  </si>
  <si>
    <t>Triglyceride : 20.07 ( &lt; 2.26) mmol/L</t>
  </si>
  <si>
    <t xml:space="preserve">NANG GIÁP THÙY PHẢI, TIRADS 1 (theo ACR TIRADS 2017).
</t>
  </si>
  <si>
    <t>Acid Uric : 582 ( 202 - 417) µmol/L</t>
  </si>
  <si>
    <t>LDL-cholesterol : 1.94 ( &lt; 3.3) mmol/L</t>
  </si>
  <si>
    <t>Gamma GT : 183 ( &lt; 60) U/L</t>
  </si>
  <si>
    <t>Calci toàn phần : 2.21 ( 2.15 - 2.6) mmol/L</t>
  </si>
  <si>
    <t>Tổng phân tích tế bào máu
RBC         : 4.83 ( 4.2 - 5.9) T/L
HCT         : 44.6 ( 36 - 50) %
HGB         : 15.0 ( 11 - 16) g/dL
MCV         : 92.3 ( 80 - 99) fL
MCH         : 31.1 ( 27 - 31) Pg
MCHC        : 33.6 ( 32 - 36) g/dL
WBC         : 7.71 ( 4 - 10) G/L
Neutrophils : 52.7 ( 50 - 66) %
Lymphocytes : 38.7 ( 20 - 40) %
Eosinophils : 1.9 ( 0 - 8) %
Monocytes   : 6.2 ( 0 - 10) %
Basophils   : 0.5 ( 0 - 2) %
PLT         : 309 ( 150 - 400) G/L
MPV         : 8.4 ( 5 - 10) fL
PCT         : 0.26 ( 0 - 0.5) %
PDW         : 7.7 ( 6 - 18) fL</t>
  </si>
  <si>
    <t>Glucose : 5.27 ( 4.4 - 6.4) mmol/L</t>
  </si>
  <si>
    <t>TD NANG GAN TRÁI BIẾN CHỨNG ( XUẤT HUYẾT? BỘI NHIỄM?...)</t>
  </si>
  <si>
    <t>Urea : 5.82 ( 2.7 - 8) mmol/L</t>
  </si>
  <si>
    <t>AST (SGOT) : 30.9 ( &lt; 40) U/L</t>
  </si>
  <si>
    <t>ALT(SGPT) : 29.5 ( &lt; 40) U/L</t>
  </si>
  <si>
    <t>Triglyceride : 5.21 ( &lt; 2.26) mmol/L</t>
  </si>
  <si>
    <t>Acid Uric : 460 ( 202 - 417) µmol/L</t>
  </si>
  <si>
    <t>Gamma GT : 78.1 ( &lt; 60) U/L</t>
  </si>
  <si>
    <t>Calci toàn phần : 2.22 ( 2.15 - 2.6) mmol/L</t>
  </si>
  <si>
    <t>Tổng phân tích tế bào máu
RBC         : 4.85 ( 4.2 - 5.9) T/L
HCT         : 42.8 ( 36 - 50) %
HGB         : 14.5 ( 11 - 16) g/dL
MCV         : 88.2 ( 80 - 99) fL
MCH         : 29.8 ( 27 - 31) Pg
MCHC        : 33.8 ( 32 - 36) g/dL
WBC         : 7.80 ( 4 - 10) G/L
Neutrophils : 55.1 ( 50 - 66) %
Lymphocytes : 32.8 ( 20 - 40) %
Eosinophils : 2.5 ( 0 - 8) %
Monocytes   : 8.5 ( 0 - 10) %
Basophils   : 1.1 ( 0 - 2) %
PLT         : 202 ( 150 - 400) G/L
MPV         : 8.9 ( 5 - 10) fL
PCT         : 0.18 ( 0 - 0.5) %
PDW         : 10.1 ( 6 - 18) fL</t>
  </si>
  <si>
    <t>Glucose : 5.38 ( 4.4 - 6.4) mmol/L</t>
  </si>
  <si>
    <t>Urea : 6.19 ( 2.7 - 8) mmol/L</t>
  </si>
  <si>
    <t>AST (SGOT) : 36.4 ( &lt; 40) U/L</t>
  </si>
  <si>
    <t>ALT(SGPT) : 42.6 ( &lt; 40) U/L</t>
  </si>
  <si>
    <t>Triglyceride : 9.50 ( &lt; 2.26) mmol/L</t>
  </si>
  <si>
    <t>Acid Uric : 480 ( 202 - 417) µmol/L</t>
  </si>
  <si>
    <t>Gamma GT : 74.8 ( &lt; 60) U/L</t>
  </si>
  <si>
    <t>Calci toàn phần : 2.26 ( 2.15 - 2.6) mmol/L</t>
  </si>
  <si>
    <t>Tổng phân tích tế bào máu
RBC         : 4.76 ( 4.2 - 5.9) T/L
HCT         : 44.4 ( 36 - 50) %
HGB         : 14.4 ( 11 - 16) g/dL
MCV         : 93.2 ( 80 - 99) fL
MCH         : 30.2 ( 27 - 31) Pg
MCHC        : 32.4 ( 32 - 36) g/dL
WBC         : 9.10 ( 4 - 10) G/L
Neutrophils : 53.0 ( 50 - 66) %
Lymphocytes : 30.1 ( 20 - 40) %
Eosinophils : 6.9 ( 0 - 8) %
Monocytes   : 9.0 ( 0 - 10) %
Basophils   : 1.0 ( 0 - 2) %
PLT         : 337 ( 150 - 400) G/L
MPV         : 8.0 ( 5 - 10) fL
PCT         : 0.27 ( 0 - 0.5) %
PDW         : 8.4 ( 6 - 18) fL</t>
  </si>
  <si>
    <t>Glucose : 4.51 ( 4.4 - 6.4) mmol/L</t>
  </si>
  <si>
    <t>ALT(SGPT) : 22.9 ( &lt; 40) U/L</t>
  </si>
  <si>
    <t>Không thấy hình ảnh bất thường trên siêu âm tuyến giáp .
.</t>
  </si>
  <si>
    <t>Acid Uric : 363 ( 202 - 417) µmol/L</t>
  </si>
  <si>
    <t>Gamma GT : 28 ( &lt; 60) U/L</t>
  </si>
  <si>
    <t>Tổng phân tích tế bào máu
RBC         : 4.96 ( 4.2 - 5.9) T/L
HCT         : 44.7 ( 36 - 50) %
HGB         : 14.7 ( 11 - 16) g/dL
MCV         : 90.1 ( 80 - 99) fL
MCH         : 29.7 ( 27 - 31) Pg
MCHC        : 32.9 ( 32 - 36) g/dL
WBC         : 7.78 ( 4 - 10) G/L
Neutrophils : 74.3 ( 50 - 66) %
Lymphocytes : 23.1 ( 20 - 40) %
Eosinophils : 0.3 ( 0 - 8) %
Monocytes   : 1.4 ( 0 - 10) %
Basophils   : 0.9 ( 0 - 2) %
PLT         : 304 ( 150 - 400) G/L
MPV         : 9.4 ( 5 - 10) fL
PCT         : 0.29 ( 0 - 0.5) %
PDW         : 11.0 ( 6 - 18) fL</t>
  </si>
  <si>
    <t>Glucose : 6.05 ( 4.4 - 6.4) mmol/L</t>
  </si>
  <si>
    <t>Urea : 4.08 ( 2.7 - 8) mmol/L</t>
  </si>
  <si>
    <t>Creatinin : 81 ( 62 - 120) µmol/L</t>
  </si>
  <si>
    <t>AST (SGOT) : 29.3 ( &lt; 40) U/L</t>
  </si>
  <si>
    <t>ALT(SGPT) : 19.0 ( &lt; 40) U/L</t>
  </si>
  <si>
    <t>Acid Uric : 404 ( 202 - 417) µmol/L</t>
  </si>
  <si>
    <t>LDL-cholesterol : 2.42 ( &lt; 3.3) mmol/L</t>
  </si>
  <si>
    <t>Gamma GT : 97.0 ( &lt; 60) U/L</t>
  </si>
  <si>
    <t>Nốt mờ nhỏ thùy trên phổi phải.
(Hình ảnh không thay đổi so với phim chụp ngày 5/10/2022)</t>
  </si>
  <si>
    <t>Tổng phân tích tế bào máu
RBC         : 5.02 ( 4.2 - 5.9) T/L
HCT         : 47.1 ( 36 - 50) %
HGB         : 16.3 ( 11 - 16) g/dL
MCV         : 93.8 ( 80 - 99) fL
MCH         : 32.5 ( 27 - 31) Pg
MCHC        : 34.6 ( 32 - 36) g/dL
WBC         : 7.36 ( 4 - 10) G/L
Neutrophils : 42.3 ( 50 - 66) %
Lymphocytes : 43.5 ( 20 - 40) %
Eosinophils : 4.3 ( 0 - 8) %
Monocytes   : 9.4 ( 0 - 10) %
Basophils   : 0.5 ( 0 - 2) %
PLT         : 196 ( 150 - 400) G/L
MPV         : 9.2 ( 5 - 10) fL
PCT         : 0.18 ( 0 - 0.5) %
PDW         : 8.7 ( 6 - 18) fL</t>
  </si>
  <si>
    <t>Tổng phân tích nước tiểu
SG ( tỉ trọng) : 1.020 ( 1 - 1.03) 
pH             : 6.5 ( 5 - 9) 
Leukocytes     : neg ( &lt;25) Leu/µL
Nitrite        : neg ( neg) 
Protein        : neg ( &lt;25) mg/dL
Glucose        : norm ( &lt;50) mg/dL
Ketones        : neg ( &lt;5) mg/dL
Urobilinogen   : norm ( &lt;1) mg/dL
Bilirubin      : neg ( &lt;1) mg/dL
Erythrocytes   : neg ( &lt;10) Ery/µL</t>
  </si>
  <si>
    <t>GAN NHIỄM MỠ ĐỘ I</t>
  </si>
  <si>
    <t>AST (SGOT) : 26.3 ( &lt; 40) U/L</t>
  </si>
  <si>
    <t>ALT(SGPT) : 42.8 ( &lt; 40) U/L</t>
  </si>
  <si>
    <t>Triglyceride : 2.02 ( &lt; 2.26) mmol/L</t>
  </si>
  <si>
    <t>LDL-cholesterol : 2.91 ( &lt; 3.3) mmol/L</t>
  </si>
  <si>
    <t>Tổng phân tích tế bào máu
RBC         : 4.38 ( 4.2 - 5.9) T/L
HCT         : 38.7 ( 36 - 50) %
HGB         : 13.2 ( 11 - 16) g/dL
MCV         : 88.4 ( 80 - 99) fL
MCH         : 30.1 ( 27 - 31) Pg
MCHC        : 34.1 ( 32 - 36) g/dL
WBC         : 8.30 ( 4 - 10) G/L
Neutrophils : 60.9 ( 50 - 66) %
Lymphocytes : 30.8 ( 20 - 40) %
Eosinophils : 2.4 ( 0 - 8) %
Monocytes   : 5.4 ( 0 - 10) %
Basophils   : 0.5 ( 0 - 2) %
PLT         : 270 ( 150 - 400) G/L
MPV         : 8.9 ( 5 - 10) fL
PCT         : 0.24 ( 0 - 0.5) %
PDW         : 8.6 ( 6 - 18) fL</t>
  </si>
  <si>
    <t>Urea : 7.03 ( 2.7 - 8) mmol/L</t>
  </si>
  <si>
    <t>Creatinin : 66.0 ( 62 - 120) µmol/L</t>
  </si>
  <si>
    <t>AST (SGOT) : 27.8 ( &lt; 40) U/L</t>
  </si>
  <si>
    <t>ALT(SGPT) : 36.3 ( &lt; 40) U/L</t>
  </si>
  <si>
    <t>Triglyceride : 2.89 ( &lt; 2.26) mmol/L</t>
  </si>
  <si>
    <t>Acid Uric : 356 ( 202 - 417) µmol/L</t>
  </si>
  <si>
    <t>LDL-cholesterol : 2.35 ( &lt; 3.3) mmol/L</t>
  </si>
  <si>
    <t>Gamma GT : 21.0 ( &lt; 60) U/L</t>
  </si>
  <si>
    <t>Tổng phân tích tế bào máu
RBC         : 5.14 ( 4.2 - 5.9) T/L
HCT         : 43.4 ( 36 - 50) %
HGB         : 14.0 ( 11 - 16) g/dL
MCV         : 84.4 ( 80 - 99) fL
MCH         : 27.2 ( 27 - 31) Pg
MCHC        : 32.3 ( 32 - 36) g/dL
WBC         : 6.38 ( 4 - 10) G/L
Neutrophils : 47.4 ( 50 - 66) %
Lymphocytes : 41.8 ( 20 - 40) %
Eosinophils : 2.8 ( 0 - 8) %
Monocytes   : 7.2 ( 0 - 10) %
Basophils   : 0.8 ( 0 - 2) %
PLT         : 206 ( 150 - 400) G/L
MPV         : 8.9 ( 5 - 10) fL
PCT         : 0.18 ( 0 - 0.5) %
PDW         : 8.6 ( 6 - 18) fL</t>
  </si>
  <si>
    <t>Glucose : 4.41 ( 4.4 - 6.4) mmol/L</t>
  </si>
  <si>
    <t>Creatinin : 73 ( 62 - 120) µmol/L</t>
  </si>
  <si>
    <t>AST (SGOT) : 16.6 ( &lt; 40) U/L</t>
  </si>
  <si>
    <t>ALT(SGPT) : 9.3 ( &lt; 40) U/L</t>
  </si>
  <si>
    <t>Triglyceride : 0.83 ( &lt; 2.26) mmol/L</t>
  </si>
  <si>
    <t>LDL-cholesterol : 3.07 ( &lt; 3.3) mmol/L</t>
  </si>
  <si>
    <t>Tổng phân tích tế bào máu
RBC         : 5.42 ( 4.2 - 5.9) T/L
HCT         : 47.1 ( 36 - 50) %
HGB         : 16.3 ( 11 - 16) g/dL
MCV         : 86.9 ( 80 - 99) fL
MCH         : 30.1 ( 27 - 31) Pg
MCHC        : 34.6 ( 32 - 36) g/dL
WBC         : 6.64 ( 4 - 10) G/L
Neutrophils : 58.1 ( 50 - 66) %
Lymphocytes : 28.8 ( 20 - 40) %
Eosinophils : 5.4 ( 0 - 8) %
Monocytes   : 7.2 ( 0 - 10) %
Basophils   : 0.5 ( 0 - 2) %
PLT         : 279 ( 150 - 400) G/L
MPV         : 11.8 ( 5 - 10) fL
PCT         : 0.33 ( 0 - 0.5) %
PDW         : 14.9 ( 6 - 18) fL</t>
  </si>
  <si>
    <t>Glucose : 5.46 ( 4.4 - 6.4) mmol/L</t>
  </si>
  <si>
    <t>Gan nhiễm mỡ độ II.
Đa polyp túi mật.</t>
  </si>
  <si>
    <t>AST (SGOT) : 40.8 ( &lt; 40) U/L</t>
  </si>
  <si>
    <t>ALT(SGPT) : 35.8 ( &lt; 40) U/L</t>
  </si>
  <si>
    <t>Triglyceride : 4.39 ( &lt; 2.26) mmol/L</t>
  </si>
  <si>
    <t>Acid Uric : 434 ( 202 - 417) µmol/L</t>
  </si>
  <si>
    <t>LDL-cholesterol : 3.29 ( &lt; 3.3) mmol/L</t>
  </si>
  <si>
    <t>Gamma GT : 97 ( &lt; 60) U/L</t>
  </si>
  <si>
    <t>Tổng phân tích tế bào máu
RBC         : 4.67 ( 4.2 - 5.9) T/L
HCT         : 45.5 ( 36 - 50) %
HGB         : 15.3 ( 11 - 16) g/dL
MCV         : 97.4 ( 80 - 99) fL
MCH         : 32.8 ( 27 - 31) Pg
MCHC        : 33.6 ( 32 - 36) g/dL
WBC         : 11.38 ( 4 - 10) G/L
Neutrophils : 68.0 ( 50 - 66) %
Lymphocytes : 25.0 ( 20 - 40) %
Eosinophils : 1.2 ( 0 - 8) %
Monocytes   : 5.4 ( 0 - 10) %
Basophils   : 0.4 ( 0 - 2) %
PLT         : 344 ( 150 - 400) G/L
MPV         : 8.9 ( 5 - 10) fL
PCT         : 0.30 ( 0 - 0.5) %
PDW         : 8.6 ( 6 - 18) fL</t>
  </si>
  <si>
    <t>Glucose : 4.93 ( 4.4 - 6.4) mmol/L</t>
  </si>
  <si>
    <t>Urea : 4.18 ( 2.7 - 8) mmol/L</t>
  </si>
  <si>
    <t>AST (SGOT) : 20.4 ( &lt; 40) U/L</t>
  </si>
  <si>
    <t>Triglyceride : 0.885 ( &lt; 2.26) mmol/L</t>
  </si>
  <si>
    <t>Gamma GT : 22.7 ( &lt; 60) U/L</t>
  </si>
  <si>
    <t>Calci toàn phần : 2.15 ( 2.15 - 2.6) mmol/L</t>
  </si>
  <si>
    <t>Tổng phân tích tế bào máu
RBC         : 7.23 ( 4.2 - 5.9) T/L
HCT         : 47.4 ( 36 - 50) %
HGB         : 14.4 ( 11 - 16) g/dL
MCV         : 65.5 ( 80 - 99) fL
MCH         : 19.9 ( 27 - 31) Pg
MCHC        : 30.4 ( 32 - 36) g/dL
WBC         : 7.71 ( 4 - 10) G/L
Neutrophils : 30.0 ( 50 - 66) %
Lymphocytes : 54.4 ( 20 - 40) %
Eosinophils : 5.7 ( 0 - 8) %
Monocytes   : 8.6 ( 0 - 10) %
Basophils   : 1.3 ( 0 - 2) %
PLT         : 251 ( 150 - 400) G/L
MPV         : 8.2 ( 5 - 10) fL
PCT         : 0.21 ( 0 - 0.5) %
PDW         : 9.9 ( 6 - 18) fL</t>
  </si>
  <si>
    <t>Glucose : 4.59 ( 4.4 - 6.4) mmol/L</t>
  </si>
  <si>
    <t>Urea : 4.92 ( 2.7 - 8) mmol/L</t>
  </si>
  <si>
    <t>Creatinin : 87.8 ( 62 - 120) µmol/L</t>
  </si>
  <si>
    <t>ALT(SGPT) : 31.4 ( &lt; 40) U/L</t>
  </si>
  <si>
    <t>Triglyceride : 1.15 ( &lt; 2.26) mmol/L</t>
  </si>
  <si>
    <t>Acid Uric : 376 ( 202 - 417) µmol/L</t>
  </si>
  <si>
    <t>LDL-cholesterol : 1.79 ( &lt; 3.3) mmol/L</t>
  </si>
  <si>
    <t>Gamma GT : 16.1 ( &lt; 60) U/L</t>
  </si>
  <si>
    <t>Tổng phân tích tế bào máu
RBC         : 5.64 ( 4.2 - 5.9) T/L
HCT         : 49.2 ( 36 - 50) %
HGB         : 16.1 ( 11 - 16) g/dL
MCV         : 87.2 ( 80 - 99) fL
MCH         : 28.5 ( 27 - 31) Pg
MCHC        : 32.7 ( 32 - 36) g/dL
WBC         : 6.27 ( 4 - 10) G/L
Neutrophils : 44.0 ( 50 - 66) %
Lymphocytes : 44.4 ( 20 - 40) %
Eosinophils : 2.2 ( 0 - 8) %
Monocytes   : 8.0 ( 0 - 10) %
Basophils   : 1.4 ( 0 - 2) %
PLT         : 299 ( 150 - 400) G/L
MPV         : 8.0 ( 5 - 10) fL
PCT         : 0.24 ( 0 - 0.5) %
PDW         : 8.4 ( 6 - 18) fL</t>
  </si>
  <si>
    <t>Glucose : 4.82 ( 4.4 - 6.4) mmol/L</t>
  </si>
  <si>
    <t>Tổng phân tích nước tiểu
SG ( tỉ trọng) : 1.025 ( 1 - 1.03) 
pH             : 5 ( 5 - 9) 
Leukocytes     : neg ( &lt;25) Leu/µL
Nitrite        : neg ( neg) 
Protein        : neg ( &lt;25) mg/dL
Glucose        : norm ( &lt;50) mg/dL
Ketones        : neg ( &lt;5) mg/dL
Urobilinogen   : norm ( &lt;1) mg/dL
Bilirubin      : neg ( &lt;1) mg/dL
Erythrocytes   : 25 (++) ( &lt;10) Ery/µL</t>
  </si>
  <si>
    <t>Urea : 4.10 ( 2.7 - 8) mmol/L</t>
  </si>
  <si>
    <t>AST (SGOT) : 30.5 ( &lt; 40) U/L</t>
  </si>
  <si>
    <t>ALT(SGPT) : 52.4 ( &lt; 40) U/L</t>
  </si>
  <si>
    <t>Acid Uric : 565 ( 202 - 417) µmol/L</t>
  </si>
  <si>
    <t>LDL-cholesterol : 3.66 ( &lt; 3.3) mmol/L</t>
  </si>
  <si>
    <t>Gamma GT : 52.7 ( &lt; 60) U/L</t>
  </si>
  <si>
    <t>Calci toàn phần : 2.27 ( 2.15 - 2.6) mmol/L</t>
  </si>
  <si>
    <t>Tổng phân tích tế bào máu
RBC         : 6.23 ( 4.2 - 5.9) T/L
HCT         : 41.8 ( 36 - 50) %
HGB         : 13.1 ( 11 - 16) g/dL
MCV         : 67.1 ( 80 - 99) fL
MCH         : 21.0 ( 27 - 31) Pg
MCHC        : 31.3 ( 32 - 36) g/dL
WBC         : 6.56 ( 4 - 10) G/L
Neutrophils : 42.0 ( 50 - 66) %
Lymphocytes : 42.5 ( 20 - 40) %
Eosinophils : 5.0 ( 0 - 8) %
Monocytes   : 10.2 ( 0 - 10) %
Basophils   : 0.3 ( 0 - 2) %
PLT         : 255 ( 150 - 400) G/L
MPV         : 8.5 ( 5 - 10) fL
PCT         : 0.24 ( 0 - 0.5) %
PDW         : 9.5 ( 6 - 18) fL</t>
  </si>
  <si>
    <t>Glucose : 4.66 ( 4.4 - 6.4) mmol/L</t>
  </si>
  <si>
    <t>SIÊU ÂM BỤNG HIỆN TẠI CHƯA THẤY BẤT THƯỜNG.
TD U XƠ CƠ MỠ VÙNG HÔNG TRÁI</t>
  </si>
  <si>
    <t>Urea : 3.62 ( 2.7 - 8) mmol/L</t>
  </si>
  <si>
    <t>AST (SGOT) : 18.7 ( &lt; 40) U/L</t>
  </si>
  <si>
    <t>ALT(SGPT) : 23.2 ( &lt; 40) U/L</t>
  </si>
  <si>
    <t>Triglyceride : 0.594 ( &lt; 2.26) mmol/L</t>
  </si>
  <si>
    <t>Acid Uric : 411 ( 202 - 417) µmol/L</t>
  </si>
  <si>
    <t>LDL-cholesterol : 3.11 ( &lt; 3.3) mmol/L</t>
  </si>
  <si>
    <t>Gamma GT : 22.9 ( &lt; 60) U/L</t>
  </si>
  <si>
    <t>Tổng phân tích tế bào máu
RBC         : 4.90 ( 4.2 - 5.9) T/L
HCT         : 44.9 ( 36 - 50) %
HGB         : 15.2 ( 11 - 16) g/dL
MCV         : 91.6 ( 80 - 99) fL
MCH         : 31.0 ( 27 - 31) Pg
MCHC        : 33.9 ( 32 - 36) g/dL
WBC         : 7.16 ( 4 - 10) G/L
Neutrophils : 55.0 ( 50 - 66) %
Lymphocytes : 32.0 ( 20 - 40) %
Eosinophils : 4.7 ( 0 - 8) %
Monocytes   : 7.5 ( 0 - 10) %
Basophils   : 0.8 ( 0 - 2) %
PLT         : 316 ( 150 - 400) G/L
MPV         : 9.4 ( 5 - 10) fL
PCT         : 0.30 ( 0 - 0.5) %
PDW         : 9.9 ( 6 - 18) fL</t>
  </si>
  <si>
    <t xml:space="preserve">GAN NHIỄM MỠ NHẸ.
NỐT VÔI NHU MÔ THẬN TRÁI. </t>
  </si>
  <si>
    <t>Urea : 3.84 ( 2.7 - 8) mmol/L</t>
  </si>
  <si>
    <t>Creatinin : 70.5 ( 62 - 120) µmol/L</t>
  </si>
  <si>
    <t>ALT(SGPT) : 24.7 ( &lt; 40) U/L</t>
  </si>
  <si>
    <t>Triglyceride : 0.767 ( &lt; 2.26) mmol/L</t>
  </si>
  <si>
    <t xml:space="preserve">TD bệnh lý chủ mô tuyến giáp. </t>
  </si>
  <si>
    <t>Acid Uric : 388 ( 202 - 417) µmol/L</t>
  </si>
  <si>
    <t>LDL-cholesterol : 3.10 ( &lt; 3.3) mmol/L</t>
  </si>
  <si>
    <t>Gamma GT : 19.2 ( &lt; 60) U/L</t>
  </si>
  <si>
    <t>Tổng phân tích tế bào máu
RBC         : 5.34 ( 4.2 - 5.9) T/L
HCT         : 46.1 ( 36 - 50) %
HGB         : 15.2 ( 11 - 16) g/dL
MCV         : 86.4 ( 80 - 99) fL
MCH         : 28.4 ( 27 - 31) Pg
MCHC        : 32.9 ( 32 - 36) g/dL
WBC         : 7.12 ( 4 - 10) G/L
Neutrophils : 52.2 ( 50 - 66) %
Lymphocytes : 33.9 ( 20 - 40) %
Eosinophils : 4.7 ( 0 - 8) %
Monocytes   : 8.3 ( 0 - 10) %
Basophils   : 0.9 ( 0 - 2) %
PLT         : 249 ( 150 - 400) G/L
MPV         : 8.9 ( 5 - 10) fL
PCT         : 0.22 ( 0 - 0.5) %
PDW         : 10.1 ( 6 - 18) fL</t>
  </si>
  <si>
    <t>Glucose : 4.84 ( 4.4 - 6.4) mmol/L</t>
  </si>
  <si>
    <t>- GAN NHIỄM MỠ NHẸ.</t>
  </si>
  <si>
    <t>Urea : 5.40 ( 2.7 - 8) mmol/L</t>
  </si>
  <si>
    <t>Creatinin : 56.1 ( 62 - 120) µmol/L</t>
  </si>
  <si>
    <t>ALT(SGPT) : 29.2 ( &lt; 40) U/L</t>
  </si>
  <si>
    <t>Triglyceride : 3.80 ( &lt; 2.26) mmol/L</t>
  </si>
  <si>
    <t>Acid Uric : 409 ( 202 - 417) µmol/L</t>
  </si>
  <si>
    <t>LDL-cholesterol : 5.03 ( &lt; 3.3) mmol/L</t>
  </si>
  <si>
    <t>Gamma GT : 153 ( &lt; 60) U/L</t>
  </si>
  <si>
    <t>Tổng phân tích tế bào máu
RBC         : 4.56 ( 4.2 - 5.9) T/L
HCT         : 40.1 ( 36 - 50) %
HGB         : 12.9 ( 11 - 16) g/dL
MCV         : 87.9 ( 80 - 99) fL
MCH         : 28.3 ( 27 - 31) Pg
MCHC        : 32.2 ( 32 - 36) g/dL
WBC         : 7.42 ( 4 - 10) G/L
Neutrophils : 58.0 ( 50 - 66) %
Lymphocytes : 28.0 ( 20 - 40) %
Eosinophils : 3.9 ( 0 - 8) %
Monocytes   : 9.6 ( 0 - 10) %
Basophils   : 0.5 ( 0 - 2) %
PLT         : 412 ( 150 - 400) G/L
MPV         : 9.6 ( 5 - 10) fL
PCT         : 0.39 ( 0 - 0.5) %
PDW         : 9.7 ( 6 - 18) fL</t>
  </si>
  <si>
    <t>Glucose : 4.74 ( 4.4 - 6.4) mmol/L</t>
  </si>
  <si>
    <t>Urea : 4.17 ( 2.7 - 8) mmol/L</t>
  </si>
  <si>
    <t>Creatinin : 78 ( 62 - 120) µmol/L</t>
  </si>
  <si>
    <t>AST (SGOT) : 18.4 ( &lt; 40) U/L</t>
  </si>
  <si>
    <t>ALT(SGPT) : 17.2 ( &lt; 40) U/L</t>
  </si>
  <si>
    <t>Triglyceride : 0.676 ( &lt; 2.26) mmol/L</t>
  </si>
  <si>
    <t>Acid Uric : 378 ( 202 - 417) µmol/L</t>
  </si>
  <si>
    <t>LDL-cholesterol : 2.97 ( &lt; 3.3) mmol/L</t>
  </si>
  <si>
    <t>Gamma GT : 26.9 ( &lt; 60) U/L</t>
  </si>
  <si>
    <t>Tổng phân tích tế bào máu
RBC         : 6.41 ( 4.2 - 5.9) T/L
HCT         : 37.8 ( 36 - 50) %
HGB         : 11.5 ( 11 - 16) g/dL
MCV         : 59.0 ( 80 - 99) fL
MCH         : 18.0 ( 27 - 31) Pg
MCHC        : 30.5 ( 32 - 36) g/dL
WBC         : 7.73 ( 4 - 10) G/L
Neutrophils : 61.2 ( 50 - 66) %
Lymphocytes : 26.9 ( 20 - 40) %
Eosinophils : 2.0 ( 0 - 8) %
Monocytes   : 9.1 ( 0 - 10) %
Basophils   : 0.8 ( 0 - 2) %
PLT         : 364 ( 150 - 400) G/L
MPV         : 8.7 ( 5 - 10) fL
PCT         : 0.32 ( 0 - 0.5) %
PDW         : 12.2 ( 6 - 18) fL</t>
  </si>
  <si>
    <t>Glucose : 4.94 ( 4.4 - 6.4) mmol/L</t>
  </si>
  <si>
    <t>Urea : 5.62 ( 2.7 - 8) mmol/L</t>
  </si>
  <si>
    <t>AST (SGOT) : 17.3 ( &lt; 40) U/L</t>
  </si>
  <si>
    <t>ALT(SGPT) : 14.8 ( &lt; 40) U/L</t>
  </si>
  <si>
    <t>Acid Uric : 332 ( 202 - 417) µmol/L</t>
  </si>
  <si>
    <t>LDL-cholesterol : 2.84 ( &lt; 3.3) mmol/L</t>
  </si>
  <si>
    <t>Gamma GT : 25.8 ( &lt; 60) U/L</t>
  </si>
  <si>
    <t>Calci toàn phần : 2.25 ( 2.15 - 2.6) mmol/L</t>
  </si>
  <si>
    <t>Tổng phân tích tế bào máu
RBC         : 5.12 ( 4.2 - 5.9) T/L
HCT         : 42.1 ( 36 - 50) %
HGB         : 13.9 ( 11 - 16) g/dL
MCV         : 82.2 ( 80 - 99) fL
MCH         : 27.2 ( 27 - 31) Pg
MCHC        : 33.1 ( 32 - 36) g/dL
WBC         : 5.83 ( 4 - 10) G/L
Neutrophils : 50.3 ( 50 - 66) %
Lymphocytes : 42.1 ( 20 - 40) %
Eosinophils : 1.2 ( 0 - 8) %
Monocytes   : 4.8 ( 0 - 10) %
Basophils   : 1.6 ( 0 - 2) %
PLT         : 253 ( 150 - 400) G/L
MPV         : 8.0 ( 5 - 10) fL
PCT         : 0.20 ( 0 - 0.5) %
PDW         : 8.3 ( 6 - 18) fL</t>
  </si>
  <si>
    <t>Glucose : 6.24 ( 4.4 - 6.4) mmol/L</t>
  </si>
  <si>
    <t>Đa polyp túi mật.</t>
  </si>
  <si>
    <t>Urea : 2.7 ( 2.7 - 8) mmol/L</t>
  </si>
  <si>
    <t>AST (SGOT) : 11.5 ( &lt; 40) U/L</t>
  </si>
  <si>
    <t>Triglyceride : 0.73 ( &lt; 2.26) mmol/L</t>
  </si>
  <si>
    <t xml:space="preserve">Nang hai thùy tuyến giáp (TIRADS 1) (theo ACR TIRADS 2017).
</t>
  </si>
  <si>
    <t>LDL-cholesterol : 2.55 ( &lt; 3.3) mmol/L</t>
  </si>
  <si>
    <t>Calci toàn phần : 2.11 ( 2.15 - 2.6) mmol/L</t>
  </si>
  <si>
    <t xml:space="preserve">HIỆN TẠI KHÔNG THẤY HÌNH ẢNH BẤT THƯỜNG TIM PHỔI.
Hình ảnh gãy cũ xương đòn phải.
</t>
  </si>
  <si>
    <t>Tổng phân tích tế bào máu
RBC         : 4.68 ( 4.2 - 5.9) T/L
HCT         : 42.6 ( 36 - 50) %
HGB         : 13.7 ( 11 - 16) g/dL
MCV         : 91.1 ( 80 - 99) fL
MCH         : 29.4 ( 27 - 31) Pg
MCHC        : 32.2 ( 32 - 36) g/dL
WBC         : 5.47 ( 4 - 10) G/L
Neutrophils : 58.5 ( 50 - 66) %
Lymphocytes : 23.5 ( 20 - 40) %
Eosinophils : 3.5 ( 0 - 8) %
Monocytes   : 13.9 ( 0 - 10) %
Basophils   : 0.6 ( 0 - 2) %
PLT         : 266 ( 150 - 400) G/L
MPV         : 8.3 ( 5 - 10) fL
PCT         : 0.22 ( 0 - 0.5) %
PDW         : 8.6 ( 6 - 18) fL</t>
  </si>
  <si>
    <t>Glucose : 5.10 ( 4.4 - 6.4) mmol/L</t>
  </si>
  <si>
    <t>GAN NHIỄM MỠ NHẸ</t>
  </si>
  <si>
    <t>Urea : 4.43 ( 2.7 - 8) mmol/L</t>
  </si>
  <si>
    <t>Creatinin : 64.0 ( 62 - 120) µmol/L</t>
  </si>
  <si>
    <t>AST (SGOT) : 23.9 ( &lt; 40) U/L</t>
  </si>
  <si>
    <t>ALT(SGPT) : 29.1 ( &lt; 40) U/L</t>
  </si>
  <si>
    <t>Triglyceride : 1.77 ( &lt; 2.26) mmol/L</t>
  </si>
  <si>
    <t xml:space="preserve">Nhân thùy phải tuyến giáp, TIRADS  2 (theo ACR TIRADS 2017).
</t>
  </si>
  <si>
    <t>LDL-cholesterol : 3.28 ( &lt; 3.3) mmol/L</t>
  </si>
  <si>
    <t>Gamma GT : 32.1 ( &lt; 60) U/L</t>
  </si>
  <si>
    <t>Tổng phân tích tế bào máu
RBC         : 5.31 ( 4.2 - 5.9) T/L
HCT         : 47.4 ( 36 - 50) %
HGB         : 15.3 ( 11 - 16) g/dL
MCV         : 89.2 ( 80 - 99) fL
MCH         : 28.8 ( 27 - 31) Pg
MCHC        : 32.3 ( 32 - 36) g/dL
WBC         : 7.67 ( 4 - 10) G/L
Neutrophils : 56.6 ( 50 - 66) %
Lymphocytes : 34.3 ( 20 - 40) %
Eosinophils : 2.3 ( 0 - 8) %
Monocytes   : 6.2 ( 0 - 10) %
Basophils   : 0.6 ( 0 - 2) %
PLT         : 315 ( 150 - 400) G/L
MPV         : 8.5 ( 5 - 10) fL
PCT         : 0.27 ( 0 - 0.5) %
PDW         : 9.0 ( 6 - 18) fL</t>
  </si>
  <si>
    <t>Glucose : 4.26 ( 4.4 - 6.4) mmol/L</t>
  </si>
  <si>
    <t>Tổng phân tích nước tiểu
SG ( tỉ trọng) : 1.005 ( 1 - 1.03) 
pH             : 7 ( 5 - 9) 
Leukocytes     : neg ( &lt;25) Leu/µL
Nitrite        : neg ( neg) 
Protein        : neg ( &lt;25) mg/dL
Glucose        : norm ( &lt;50) mg/dL
Ketones        : neg ( &lt;5) mg/dL
Urobilinogen   : norm ( &lt;1) mg/dL
Bilirubin      : neg ( &lt;1) mg/dL
Erythrocytes   : neg ( &lt;10) Ery/µL</t>
  </si>
  <si>
    <t xml:space="preserve">GAN NHIỄM MỠ ĐỘ I. 
POLYP TÚI MẬT. 
</t>
  </si>
  <si>
    <t>Urea : 3.67 ( 2.7 - 8) mmol/L</t>
  </si>
  <si>
    <t>Creatinin : 77.3 ( 62 - 120) µmol/L</t>
  </si>
  <si>
    <t>AST (SGOT) : 34.2 ( &lt; 40) U/L</t>
  </si>
  <si>
    <t>ALT(SGPT) : 64.4 ( &lt; 40) U/L</t>
  </si>
  <si>
    <t>Gamma GT : 51.2 ( &lt; 60) U/L</t>
  </si>
  <si>
    <t>Tổng phân tích tế bào máu
RBC         : 5.15 ( 4.2 - 5.9) T/L
HCT         : 43.8 ( 36 - 50) %
HGB         : 14.9 ( 11 - 16) g/dL
MCV         : 85.0 ( 80 - 99) fL
MCH         : 28.9 ( 27 - 31) Pg
MCHC        : 34.0 ( 32 - 36) g/dL
WBC         : 9.15 ( 4 - 10) G/L
Neutrophils : 52.6 ( 50 - 66) %
Lymphocytes : 33.2 ( 20 - 40) %
Eosinophils : 5.8 ( 0 - 8) %
Monocytes   : 8.1 ( 0 - 10) %
Basophils   : 0.3 ( 0 - 2) %
PLT         : 253 ( 150 - 400) G/L
MPV         : 10.0 ( 5 - 10) fL
PCT         : 0.25 ( 0 - 0.5) %
PDW         : 10.5 ( 6 - 18) fL</t>
  </si>
  <si>
    <t>Glucose : 5.35 ( 4.4 - 6.4) mmol/L</t>
  </si>
  <si>
    <t>Tổng phân tích nước tiểu
SG ( tỉ trọng) : 1.020 ( 1 - 1.03) 
pH             : 5 ( 5 - 9) 
Leukocytes     : neg ( &lt;25) Leu/µL
Nitrite        : neg ( neg) 
Protein        : neg ( &lt;25) mg/dL
Glucose        : norm ( &lt;50) mg/dL
Ketones        : neg ( &lt;5) mg/dL
Urobilinogen   : norm ( &lt;1) mg/dL
Bilirubin      : neg ( &lt;1) mg/dL
Erythrocytes   : 10 (+) ( &lt;10) Ery/µL</t>
  </si>
  <si>
    <t xml:space="preserve">GAN NHIỄM MỠ ĐỘ I.  
NANG THẬN TRÁI.
</t>
  </si>
  <si>
    <t>AST (SGOT) : 29.1 ( &lt; 40) U/L</t>
  </si>
  <si>
    <t>Triglyceride : 2.45 ( &lt; 2.26) mmol/L</t>
  </si>
  <si>
    <t>Acid Uric : 469 ( 202 - 417) µmol/L</t>
  </si>
  <si>
    <t>Gamma GT : 134 ( &lt; 60) U/L</t>
  </si>
  <si>
    <t>Tổng phân tích tế bào máu
RBC         : 4.54 ( 3.8 - 5.5) T/L
HCT         : 38.9 ( 36 - 50) %
HGB         : 12.5 ( 11 - 16) g/dL
MCV         : 85.7 ( 80 - 99) fL
MCH         : 27.7 ( 27 - 31) Pg
MCHC        : 32.3 ( 32 - 36) g/dL
WBC         : 7.38 ( 4 - 10) G/L
Neutrophils : 55.2 ( 50 - 66) %
Lymphocytes : 31.7 ( 20 - 40) %
Eosinophils : 6.7 ( 0 - 8) %
Monocytes   : 5.8 ( 0 - 10) %
Basophils   : 0.6 ( 0 - 2) %
PLT         : 298 ( 150 - 400) G/L
MPV         : 8.8 ( 5 - 10) fL
PCT         : 0.26 ( 0 - 0.5) %
PDW         : 10.8 ( 6 - 18) fL</t>
  </si>
  <si>
    <t>Glucose : 5.17 ( 4.4 - 6.4) mmol/L</t>
  </si>
  <si>
    <t>- POLYP NHỎ TÚI MẬT. 
- SỎI THẬN PHẢI.</t>
  </si>
  <si>
    <t>Urea : 2.94 ( 2.7 - 8) mmol/L</t>
  </si>
  <si>
    <t>Creatinin : 50 ( 44 - 92) µmol/L</t>
  </si>
  <si>
    <t>AST (SGOT) : 30.9 ( &lt; 32) U/L</t>
  </si>
  <si>
    <t>ALT(SGPT) : 51.3 ( &lt; 40) U/L</t>
  </si>
  <si>
    <t>Triglyceride : 1.74 ( &lt; 2.26) mmol/L</t>
  </si>
  <si>
    <t xml:space="preserve">NHÂN THÙY PHẢI TUYẾN GIÁP TIRADS 3 (theo ACR TIRADS 2017).
</t>
  </si>
  <si>
    <t xml:space="preserve">VÚ PHẢI: HIỆN TẠI CHƯA PHÁT HIỆN BẤT THƯỜNG, BIRADS 1
VÚ TRÁI: TD THAY ĐỔI SỢI BỌC, BIRADS 3 + NANG VÚ BIRADS 2.
</t>
  </si>
  <si>
    <t>Tổng phân tích tế bào máu
RBC         : 5.15 ( 4.2 - 5.9) T/L
HCT         : 42.0 ( 36 - 50) %
HGB         : 13.7 ( 11 - 16) g/dL
MCV         : 81.6 ( 80 - 99) fL
MCH         : 26.5 ( 27 - 31) Pg
MCHC        : 32.5 ( 32 - 36) g/dL
WBC         : 9.13 ( 4 - 10) G/L
Neutrophils : 48.0 ( 50 - 66) %
Lymphocytes : 29.9 ( 20 - 40) %
Eosinophils : 14.2 ( 0 - 8) %
Monocytes   : 7.3 ( 0 - 10) %
Basophils   : 0.6 ( 0 - 2) %
PLT         : 264 ( 150 - 400) G/L
MPV         : 8.6 ( 5 - 10) fL
PCT         : 0.23 ( 0 - 0.5) %
PDW         : 9.3 ( 6 - 18) fL</t>
  </si>
  <si>
    <t>Glucose : 4.50 ( 4.4 - 6.4) mmol/L</t>
  </si>
  <si>
    <t xml:space="preserve">CẶN THẬN HAI BÊN. </t>
  </si>
  <si>
    <t>AST (SGOT) : 21.3 ( &lt; 40) U/L</t>
  </si>
  <si>
    <t>ALT(SGPT) : 25.3 ( &lt; 40) U/L</t>
  </si>
  <si>
    <t>Triglyceride : 5.04 ( &lt; 2.26) mmol/L</t>
  </si>
  <si>
    <t>Acid Uric : 476 ( 202 - 417) µmol/L</t>
  </si>
  <si>
    <t>Tổng phân tích tế bào máu
RBC         : 5.96 ( 4.2 - 5.9) T/L
HCT         : 53.5 ( 36 - 50) %
HGB         : 17.4 ( 11 - 16) g/dL
MCV         : 89.7 ( 80 - 99) fL
MCH         : 29.1 ( 27 - 31) Pg
MCHC        : 32.5 ( 32 - 36) g/dL
WBC         : 10.00 ( 4 - 10) G/L
Neutrophils : 51.5 ( 50 - 66) %
Lymphocytes : 37.9 ( 20 - 40) %
Eosinophils : 5.2 ( 0 - 8) %
Monocytes   : 4.4 ( 0 - 10) %
Basophils   : 1.0 ( 0 - 2) %
PLT         : 226 ( 150 - 400) G/L
MPV         : 9.3 ( 5 - 10) fL
PCT         : 0.21 ( 0 - 0.5) %
PDW         : 11.2 ( 6 - 18) fL</t>
  </si>
  <si>
    <t>Glucose : 7.75 ( 4.4 - 6.4) mmol/L</t>
  </si>
  <si>
    <t>Tổng phân tích nước tiểu
SG ( tỉ trọng) : 1.025 ( 1 - 1.03) 
pH             : 5 ( 5 - 9) 
Leukocytes     : neg ( &lt;25) Leu/µL
Nitrite        : neg ( neg) 
Protein        : neg ( &lt;25) mg/dL
Glucose        : 50 (+) ( &lt;50) mg/dL
Ketones        : neg ( &lt;5) mg/dL
Urobilinogen   : norm ( &lt;1) mg/dL
Bilirubin      : neg ( &lt;1) mg/dL
Erythrocytes   : neg ( &lt;10) Ery/µL</t>
  </si>
  <si>
    <t>POLYP TÚI MẬT. 
NANG THẬN TRÁI.</t>
  </si>
  <si>
    <t>Urea : 8.41 ( 2.7 - 8) mmol/L</t>
  </si>
  <si>
    <t>AST (SGOT) : 20.6 ( &lt; 40) U/L</t>
  </si>
  <si>
    <t>Triglyceride : 0.919 ( &lt; 2.26) mmol/L</t>
  </si>
  <si>
    <t xml:space="preserve">NHÂN GIÁP THÙY PHẢI, TIRADS 2 (theo ACR TIRADS 2017).
NANG GIÁP HAI THÙY, TIRADS 1
</t>
  </si>
  <si>
    <t>Acid Uric : 291 ( 202 - 417) µmol/L</t>
  </si>
  <si>
    <t>LDL-cholesterol : 3.05 ( &lt; 3.3) mmol/L</t>
  </si>
  <si>
    <t>Gamma GT : 32.7 ( &lt; 60) U/L</t>
  </si>
  <si>
    <t>Tổng phân tích tế bào máu
RBC         : 3.74 ( 3.8 - 5.5) T/L
HCT         : 34.4 ( 36 - 50) %
HGB         : 11.3 ( 11 - 16) g/dL
MCV         : 92.1 ( 80 - 99) fL
MCH         : 30.2 ( 27 - 31) Pg
MCHC        : 32.8 ( 32 - 36) g/dL
WBC         : 6.22 ( 4 - 10) G/L
Neutrophils : 52.6 ( 50 - 66) %
Lymphocytes : 36.2 ( 20 - 40) %
Eosinophils : 4.3 ( 0 - 8) %
Monocytes   : 6.0 ( 0 - 10) %
Basophils   : 0.9 ( 0 - 2) %
PLT         : 223 ( 150 - 400) G/L
MPV         : 8.2 ( 5 - 10) fL
PCT         : 0.18 ( 0 - 0.5) %
PDW         : 8.7 ( 6 - 18) fL</t>
  </si>
  <si>
    <t>Glucose : 4.12 ( 4.4 - 6.4) mmol/L</t>
  </si>
  <si>
    <t xml:space="preserve">SỎI THẬN PHẢI. 
NỐT VÔI NHU MÔ THẬN TRÁI. </t>
  </si>
  <si>
    <t>Urea : 4.61 ( 2.7 - 8) mmol/L</t>
  </si>
  <si>
    <t>Creatinin : 58 ( 44 - 92) µmol/L</t>
  </si>
  <si>
    <t>AST (SGOT) : 25.2 ( &lt; 32) U/L</t>
  </si>
  <si>
    <t>Triglyceride : 0.618 ( &lt; 2.26) mmol/L</t>
  </si>
  <si>
    <t xml:space="preserve">NHÂN GIÁP THUỲ PHẢI, TIRADS 2 (theo ACR TIRADS 2017).
NANG GIÁP THUỲ TRÁI, TIRADS 1
</t>
  </si>
  <si>
    <t xml:space="preserve">VÚ PHẢI: HIỆN TẠI CHƯA PHÁT HIỆN BẤT THƯỜNG, BIRADS 1
VÚ TRÁI: HIỆN TẠI CHƯA PHÁT HIỆN BẤT THƯỜNG, BIRADS 1
</t>
  </si>
  <si>
    <t>LDL-cholesterol : 2.60 ( &lt; 3.3) mmol/L</t>
  </si>
  <si>
    <t>Calci toàn phần : 2.14 ( 2.15 - 2.6) mmol/L</t>
  </si>
  <si>
    <t>Tổng phân tích tế bào máu
RBC         : 5.12 ( 4.2 - 5.9) T/L
HCT         : 47.9 ( 36 - 50) %
HGB         : 16.8 ( 11 - 16) g/dL
MCV         : 93.6 ( 80 - 99) fL
MCH         : 32.8 ( 27 - 31) Pg
MCHC        : 35.1 ( 32 - 36) g/dL
WBC         : 5.09 ( 4 - 10) G/L
Neutrophils : 45.0 ( 50 - 66) %
Lymphocytes : 40.1 ( 20 - 40) %
Eosinophils : 6.1 ( 0 - 8) %
Monocytes   : 8.4 ( 0 - 10) %
Basophils   : 0.4 ( 0 - 2) %
PLT         : 245 ( 150 - 400) G/L
MPV         : 9.8 ( 5 - 10) fL
PCT         : 0.24 ( 0 - 0.5) %
PDW         : 10.9 ( 6 - 18) fL</t>
  </si>
  <si>
    <t>Glucose : 5.25 ( 4.4 - 6.4) mmol/L</t>
  </si>
  <si>
    <t>Urea : 4.31 ( 2.7 - 8) mmol/L</t>
  </si>
  <si>
    <t>Creatinin : 85.8 ( 62 - 120) µmol/L</t>
  </si>
  <si>
    <t>Triglyceride : 2.16 ( &lt; 2.26) mmol/L</t>
  </si>
  <si>
    <t>Acid Uric : 391 ( 202 - 417) µmol/L</t>
  </si>
  <si>
    <t>Gamma GT : 33.1 ( &lt; 60) U/L</t>
  </si>
  <si>
    <t>Tổng phân tích tế bào máu
RBC         : 4.81 ( 4.2 - 5.9) T/L
HCT         : 47.0 ( 36 - 50) %
HGB         : 15.6 ( 11 - 16) g/dL
MCV         : 97.7 ( 80 - 99) fL
MCH         : 32.4 ( 27 - 31) Pg
MCHC        : 33.2 ( 32 - 36) g/dL
WBC         : 5.76 ( 4 - 10) G/L
Neutrophils : 46.0 ( 50 - 66) %
Lymphocytes : 39.9 ( 20 - 40) %
Eosinophils : 4.0 ( 0 - 8) %
Monocytes   : 9.4 ( 0 - 10) %
Basophils   : 0.7 ( 0 - 2) %
PLT         : 212 ( 150 - 400) G/L
MPV         : 10.2 ( 5 - 10) fL
PCT         : 0.22 ( 0 - 0.5) %
PDW         : 10.9 ( 6 - 18) fL</t>
  </si>
  <si>
    <t>Glucose : 5.42 ( 4.4 - 6.4) mmol/L</t>
  </si>
  <si>
    <t>GAN NHIỄM MỠ ĐỘ I. 
CẶN THẬN HAI BÊN.</t>
  </si>
  <si>
    <t>Urea : 6.56 ( 2.7 - 8) mmol/L</t>
  </si>
  <si>
    <t>Creatinin : 79.3 ( 62 - 120) µmol/L</t>
  </si>
  <si>
    <t>AST (SGOT) : 38.5 ( &lt; 40) U/L</t>
  </si>
  <si>
    <t>ALT(SGPT) : 51.0 ( &lt; 40) U/L</t>
  </si>
  <si>
    <t>Triglyceride : 5.13 ( &lt; 2.26) mmol/L</t>
  </si>
  <si>
    <t xml:space="preserve">NANG GIÁP PHẢI, TIRADS 1 (theo ACR TIRADS 2017).
</t>
  </si>
  <si>
    <t>LDL-cholesterol : 3.01 ( &lt; 3.3) mmol/L</t>
  </si>
  <si>
    <t>Gamma GT : 57.7 ( &lt; 60) U/L</t>
  </si>
  <si>
    <t>Tổng phân tích tế bào máu
RBC         : 5.08 ( 4.2 - 5.9) T/L
HCT         : 43.9 ( 36 - 50) %
HGB         : 14.2 ( 11 - 16) g/dL
MCV         : 86.5 ( 80 - 99) fL
MCH         : 28.0 ( 27 - 31) Pg
MCHC        : 32.4 ( 32 - 36) g/dL
WBC         : 7.06 ( 4 - 10) G/L
Neutrophils : 52.9 ( 50 - 66) %
Lymphocytes : 37.3 ( 20 - 40) %
Eosinophils : 1.8 ( 0 - 8) %
Monocytes   : 7.3 ( 0 - 10) %
Basophils   : 0.7 ( 0 - 2) %
PLT         : 271 ( 150 - 400) G/L
MPV         : 8.3 ( 5 - 10) fL
PCT         : 0.23 ( 0 - 0.5) %
PDW         : 9.5 ( 6 - 18) fL</t>
  </si>
  <si>
    <t xml:space="preserve">GAN NHIỄM MỠ ĐỘ I. </t>
  </si>
  <si>
    <t>Urea : 5.06 ( 2.7 - 8) mmol/L</t>
  </si>
  <si>
    <t>Creatinin : 78.1 ( 62 - 120) µmol/L</t>
  </si>
  <si>
    <t xml:space="preserve">Nhân giáp thuỳ trái ( TIRADS 3) (theo ACR TIRADS 2017).
</t>
  </si>
  <si>
    <t>Acid Uric : 374 ( 202 - 417) µmol/L</t>
  </si>
  <si>
    <t>LDL-cholesterol : 3.90 ( &lt; 3.3) mmol/L</t>
  </si>
  <si>
    <t>Gamma GT : 18.7 ( &lt; 60) U/L</t>
  </si>
  <si>
    <t>Calci toàn phần : 2.16 ( 2.15 - 2.6) mmol/L</t>
  </si>
  <si>
    <t>Tổng phân tích tế bào máu
RBC         : 4.35 ( 4.2 - 5.9) T/L
HCT         : 40.4 ( 36 - 50) %
HGB         : 13.7 ( 11 - 16) g/dL
MCV         : 92.9 ( 80 - 99) fL
MCH         : 31.5 ( 27 - 31) Pg
MCHC        : 33.9 ( 32 - 36) g/dL
WBC         : 5.74 ( 4 - 10) G/L
Neutrophils : 38.3 ( 50 - 66) %
Lymphocytes : 48.4 ( 20 - 40) %
Eosinophils : 4.4 ( 0 - 8) %
Monocytes   : 8.4 ( 0 - 10) %
Basophils   : 0.5 ( 0 - 2) %
PLT         : 168 ( 150 - 400) G/L
MPV         : 11.3 ( 5 - 10) fL
PCT         : 0.19 ( 0 - 0.5) %
PDW         : 13.7 ( 6 - 18) fL</t>
  </si>
  <si>
    <t>Glucose : 4.07 ( 4.4 - 6.4) mmol/L</t>
  </si>
  <si>
    <t>Urea : 5.58 ( 2.7 - 8) mmol/L</t>
  </si>
  <si>
    <t>AST (SGOT) : 18.9 ( &lt; 40) U/L</t>
  </si>
  <si>
    <t>ALT(SGPT) : 14.3 ( &lt; 40) U/L</t>
  </si>
  <si>
    <t>Triglyceride : 0.840 ( &lt; 2.26) mmol/L</t>
  </si>
  <si>
    <t>Acid Uric : 334 ( 202 - 417) µmol/L</t>
  </si>
  <si>
    <t>LDL-cholesterol : 2.28 ( &lt; 3.3) mmol/L</t>
  </si>
  <si>
    <t>Gamma GT : 34.1 ( &lt; 60) U/L</t>
  </si>
  <si>
    <t>Calci toàn phần : 2.23 ( 2.15 - 2.6) mmol/L</t>
  </si>
  <si>
    <t>Tổng phân tích tế bào máu
RBC         : 5.19 ( 4.2 - 5.9) T/L
HCT         : 46.6 ( 36 - 50) %
HGB         : 15.6 ( 11 - 16) g/dL
MCV         : 89.8 ( 80 - 99) fL
MCH         : 30.1 ( 27 - 31) Pg
MCHC        : 33.5 ( 32 - 36) g/dL
WBC         : 10.30 ( 4 - 10) G/L
Neutrophils : 69.2 ( 50 - 66) %
Lymphocytes : 24.1 ( 20 - 40) %
Eosinophils : 0.9 ( 0 - 8) %
Monocytes   : 5.4 ( 0 - 10) %
Basophils   : 0.4 ( 0 - 2) %
PLT         : 265 ( 150 - 400) G/L
MPV         : 8.8 ( 5 - 10) fL
PCT         : 0.23 ( 0 - 0.5) %
PDW         : 8.7 ( 6 - 18) fL</t>
  </si>
  <si>
    <t>Glucose : 5.19 ( 4.4 - 6.4) mmol/L</t>
  </si>
  <si>
    <t xml:space="preserve">GAN NHIỄM MỠ ĐỘ II. 
ĐA POLYP TÚI MẬT.
NANG THẬN TRÁI. </t>
  </si>
  <si>
    <t>Urea : 5.03 ( 2.7 - 8) mmol/L</t>
  </si>
  <si>
    <t>AST (SGOT) : 29.9 ( &lt; 40) U/L</t>
  </si>
  <si>
    <t>ALT(SGPT) : 61.1 ( &lt; 40) U/L</t>
  </si>
  <si>
    <t>Triglyceride : 1.95 ( &lt; 2.26) mmol/L</t>
  </si>
  <si>
    <t>Acid Uric : 537 ( 202 - 417) µmol/L</t>
  </si>
  <si>
    <t>LDL-cholesterol : 4.10 ( &lt; 3.3) mmol/L</t>
  </si>
  <si>
    <t>Gamma GT : 60.9 ( &lt; 60) U/L</t>
  </si>
  <si>
    <t>Tổng phân tích tế bào máu
RBC         : 4.40 ( 3.8 - 5.5) T/L
HCT         : 37.9 ( 36 - 50) %
HGB         : 12.5 ( 11 - 16) g/dL
MCV         : 86.1 ( 80 - 99) fL
MCH         : 28.3 ( 27 - 31) Pg
MCHC        : 32.9 ( 32 - 36) g/dL
WBC         : 6.19 ( 4 - 10) G/L
Neutrophils : 40.3 ( 50 - 66) %
Lymphocytes : 38.8 ( 20 - 40) %
Eosinophils : 13.8 ( 0 - 8) %
Monocytes   : 6.1 ( 0 - 10) %
Basophils   : 1.0 ( 0 - 2) %
PLT         : 297 ( 150 - 400) G/L
MPV         : 8.8 ( 5 - 10) fL
PCT         : 0.26 ( 0 - 0.5) %
PDW         : 10.3 ( 6 - 18) fL</t>
  </si>
  <si>
    <t>Glucose : 4.91 ( 4.4 - 6.4) mmol/L</t>
  </si>
  <si>
    <t>Urea : 2.30 ( 2.7 - 8) mmol/L</t>
  </si>
  <si>
    <t>Creatinin : 47 ( 44 - 92) µmol/L</t>
  </si>
  <si>
    <t>AST (SGOT) : 24.9 ( &lt; 32) U/L</t>
  </si>
  <si>
    <t>Triglyceride : 2.43 ( &lt; 2.26) mmol/L</t>
  </si>
  <si>
    <t xml:space="preserve">VÚ PHẢI : HIỆN TẠI CHƯA PHÁT HIỆN BẤT THƯỜNG, BIRADS 1
VÚ TRÁI : HIỆN TẠI CHƯA PHÁT HIỆN BẤT THƯỜNG, BIRADS 1
</t>
  </si>
  <si>
    <t>Calci toàn phần : 2.12 ( 2.15 - 2.6) mmol/L</t>
  </si>
  <si>
    <t>Tổng phân tích tế bào máu
RBC         : 4.85 ( 4.2 - 5.9) T/L
HCT         : 45.8 ( 36 - 50) %
HGB         : 15.5 ( 11 - 16) g/dL
MCV         : 94.4 ( 80 - 99) fL
MCH         : 32.0 ( 27 - 31) Pg
MCHC        : 33.8 ( 32 - 36) g/dL
WBC         : 6.42 ( 4 - 10) G/L
Neutrophils : 54.3 ( 50 - 66) %
Lymphocytes : 38.9 ( 20 - 40) %
Eosinophils : 1.4 ( 0 - 8) %
Monocytes   : 5.1 ( 0 - 10) %
Basophils   : 0.3 ( 0 - 2) %
PLT         : 294 ( 150 - 400) G/L
MPV         : 9.6 ( 5 - 10) fL
PCT         : 0.28 ( 0 - 0.5) %
PDW         : 9.8 ( 6 - 18) fL</t>
  </si>
  <si>
    <t>Urea : 4.98 ( 2.7 - 8) mmol/L</t>
  </si>
  <si>
    <t>Creatinin : 69.9 ( 62 - 120) µmol/L</t>
  </si>
  <si>
    <t>Triglyceride : 0.943 ( &lt; 2.26) mmol/L</t>
  </si>
  <si>
    <t>Acid Uric : 321 ( 202 - 417) µmol/L</t>
  </si>
  <si>
    <t>LDL-cholesterol : 3.24 ( &lt; 3.3) mmol/L</t>
  </si>
  <si>
    <t>Gamma GT : 62.3 ( &lt; 60) U/L</t>
  </si>
  <si>
    <t>Tổng phân tích tế bào máu
RBC         : 4.57 ( 3.8 - 5.5) T/L
HCT         : 40.7 ( 36 - 50) %
HGB         : 13.2 ( 11 - 16) g/dL
MCV         : 89.0 ( 80 - 99) fL
MCH         : 28.8 ( 27 - 31) Pg
MCHC        : 32.3 ( 32 - 36) g/dL
WBC         : 5.74 ( 4 - 10) G/L
Neutrophils : 46.6 ( 50 - 66) %
Lymphocytes : 44.8 ( 20 - 40) %
Eosinophils : 1.4 ( 0 - 8) %
Monocytes   : 6.1 ( 0 - 10) %
Basophils   : 1.1 ( 0 - 2) %
PLT         : 271 ( 150 - 400) G/L
MPV         : 8.4 ( 5 - 10) fL
PCT         : 0.23 ( 0 - 0.5) %
PDW         : 8.2 ( 6 - 18) fL</t>
  </si>
  <si>
    <t>Glucose : 5.41 ( 4.4 - 6.4) mmol/L</t>
  </si>
  <si>
    <t>GAN NHIỄM MỠ ĐỘ II.</t>
  </si>
  <si>
    <t>Urea : 5.95 ( 2.7 - 8) mmol/L</t>
  </si>
  <si>
    <t>Creatinin : 61 ( 44 - 92) µmol/L</t>
  </si>
  <si>
    <t>AST (SGOT) : 28.8 ( &lt; 32) U/L</t>
  </si>
  <si>
    <t>ALT(SGPT) : 58.5 ( &lt; 40) U/L</t>
  </si>
  <si>
    <t>Triglyceride : 1.48 ( &lt; 2.26) mmol/L</t>
  </si>
  <si>
    <t>LDL-cholesterol : 4.57 ( &lt; 3.3) mmol/L</t>
  </si>
  <si>
    <t>Tổng phân tích tế bào máu
RBC         : 4.05 ( 3.8 - 5.5) T/L
HCT         : 35.0 ( 36 - 50) %
HGB         : 11.2 ( 11 - 16) g/dL
MCV         : 86.4 ( 80 - 99) fL
MCH         : 27.7 ( 27 - 31) Pg
MCHC        : 32.0 ( 32 - 36) g/dL
WBC         : 6.36 ( 4 - 10) G/L
Neutrophils : 52.3 ( 50 - 66) %
Lymphocytes : 39.5 ( 20 - 40) %
Eosinophils : 0.5 ( 0 - 8) %
Monocytes   : 6.3 ( 0 - 10) %
Basophils   : 1.4 ( 0 - 2) %
PLT         : 303 ( 150 - 400) G/L
MPV         : 8.8 ( 5 - 10) fL
PCT         : 0.27 ( 0 - 0.5) %
PDW         : 9.8 ( 6 - 18) fL</t>
  </si>
  <si>
    <t>Glucose : 5.30 ( 4.4 - 6.4) mmol/L</t>
  </si>
  <si>
    <t>TIỀN LOÃNG XƯƠNG</t>
  </si>
  <si>
    <t>Urea : 4.04 ( 2.7 - 8) mmol/L</t>
  </si>
  <si>
    <t>AST (SGOT) : 17.3 ( &lt; 32) U/L</t>
  </si>
  <si>
    <t>ALT(SGPT) : 16.0 ( &lt; 40) U/L</t>
  </si>
  <si>
    <t>Triglyceride : 0.807 ( &lt; 2.26) mmol/L</t>
  </si>
  <si>
    <t xml:space="preserve">NHÂN BỌT BIỂN THÙY TRÁI TUYẾN GIÁP, TIRADS 1 (theo ACR TIRADS 2017).
</t>
  </si>
  <si>
    <t>Tổng phân tích tế bào máu
RBC         : 4.53 ( 3.8 - 5.5) T/L
HCT         : 40.9 ( 36 - 50) %
HGB         : 13.4 ( 11 - 16) g/dL
MCV         : 90.3 ( 80 - 99) fL
MCH         : 29.6 ( 27 - 31) Pg
MCHC        : 32.8 ( 32 - 36) g/dL
WBC         : 6.89 ( 4 - 10) G/L
Neutrophils : 47.1 ( 50 - 66) %
Lymphocytes : 43.3 ( 20 - 40) %
Eosinophils : 2.2 ( 0 - 8) %
Monocytes   : 6.8 ( 0 - 10) %
Basophils   : 0.6 ( 0 - 2) %
PLT         : 281 ( 150 - 400) G/L
MPV         : 9.5 ( 5 - 10) fL
PCT         : 0.27 ( 0 - 0.5) %
PDW         : 9.4 ( 6 - 18) fL</t>
  </si>
  <si>
    <t>Glucose : 4.42 ( 4.4 - 6.4) mmol/L</t>
  </si>
  <si>
    <t>Tổng phân tích nước tiểu
SG ( tỉ trọng) : 1.005 ( 1 - 1.03) 
pH             : 5 ( 5 - 9) 
Leukocytes     : neg ( &lt;25) Leu/µL
Nitrite        : neg ( neg) 
Protein        : neg ( &lt;25) mg/dL
Glucose        : norm ( &lt;50) mg/dL
Ketones        : neg ( &lt;5) mg/dL
Urobilinogen   : norm ( &lt;1) mg/dL
Bilirubin      : neg ( &lt;1) mg/dL
Erythrocytes   : neg ( &lt;10) Ery/µL</t>
  </si>
  <si>
    <t>NANG GAN PHẢI.
U XƠ TỬ CUNG.</t>
  </si>
  <si>
    <t>Urea : 2.20 ( 2.7 - 8) mmol/L</t>
  </si>
  <si>
    <t>Creatinin : 60 ( 44 - 92) µmol/L</t>
  </si>
  <si>
    <t>AST (SGOT) : 19.3 ( &lt; 32) U/L</t>
  </si>
  <si>
    <t>ALT(SGPT) : 13.8 ( &lt; 40) U/L</t>
  </si>
  <si>
    <t xml:space="preserve">Nhân thùy giáp trái, TIRADS 1 (theo ACR TIRADS 2017).
Nang nhỏ hai thùy, TIRADS 1
</t>
  </si>
  <si>
    <t xml:space="preserve">NANG NHỎ VÚ HAI BÊN, BIRADS 2
</t>
  </si>
  <si>
    <t>LDL-cholesterol : 3.34 ( &lt; 3.3) mmol/L</t>
  </si>
  <si>
    <t>Tổng phân tích tế bào máu
RBC         : 4.65 ( 3.8 - 5.5) T/L
HCT         : 42.4 ( 36 - 50) %
HGB         : 14.0 ( 11 - 16) g/dL
MCV         : 91.2 ( 80 - 99) fL
MCH         : 30.0 ( 27 - 31) Pg
MCHC        : 32.9 ( 32 - 36) g/dL
WBC         : 6.60 ( 4 - 10) G/L
Neutrophils : 48.4 ( 50 - 66) %
Lymphocytes : 44.0 ( 20 - 40) %
Eosinophils : 1.3 ( 0 - 8) %
Monocytes   : 4.5 ( 0 - 10) %
Basophils   : 1.8 ( 0 - 2) %
PLT         : 285 ( 150 - 400) G/L
MPV         : 8.6 ( 5 - 10) fL
PCT         : 0.24 ( 0 - 0.5) %
PDW         : 9.9 ( 6 - 18) fL</t>
  </si>
  <si>
    <t>Tổng phân tích nước tiểu
SG ( tỉ trọng) : 1.020 ( 1 - 1.03) 
pH             : 5 ( 5 - 9) 
Leukocytes     : 100 (++) ( &lt;25) Leu/µL
Nitrite        : neg ( neg) 
Protein        : neg ( &lt;25) mg/dL
Glucose        : norm ( &lt;50) mg/dL
Ketones        : neg ( &lt;5) mg/dL
Urobilinogen   : norm ( &lt;1) mg/dL
Bilirubin      : neg ( &lt;1) mg/dL
Erythrocytes   : 25 (++) ( &lt;10) Ery/µL</t>
  </si>
  <si>
    <t>Urea : 2.81 ( 2.7 - 8) mmol/L</t>
  </si>
  <si>
    <t>Creatinin : 64 ( 44 - 92) µmol/L</t>
  </si>
  <si>
    <t>AST (SGOT) : 16.0 ( &lt; 32) U/L</t>
  </si>
  <si>
    <t>ALT(SGPT) : 13.7 ( &lt; 40) U/L</t>
  </si>
  <si>
    <t>Triglyceride : 1.21 ( &lt; 2.26) mmol/L</t>
  </si>
  <si>
    <t xml:space="preserve">HIỆN TẠI CHƯA PHÁT HIỆN BẤT THƯỜNG HAI VÚ, BIRADS 1
</t>
  </si>
  <si>
    <t>LDL-cholesterol : 2.31 ( &lt; 3.3) mmol/L</t>
  </si>
  <si>
    <t>Tổng phân tích tế bào máu
RBC         : 3.84 ( 3.8 - 5.5) T/L
HCT         : 33.2 ( 36 - 50) %
HGB         : 10.8 ( 11 - 16) g/dL
MCV         : 86.4 ( 80 - 99) fL
MCH         : 28.3 ( 27 - 31) Pg
MCHC        : 32.7 ( 32 - 36) g/dL
WBC         : 4.62 ( 4 - 10) G/L
Neutrophils : 46.3 ( 50 - 66) %
Lymphocytes : 42.6 ( 20 - 40) %
Eosinophils : 2.8 ( 0 - 8) %
Monocytes   : 6.1 ( 0 - 10) %
Basophils   : 2.2 ( 0 - 2) %
PLT         : 224 ( 150 - 400) G/L
MPV         : 8.5 ( 5 - 10) fL
PCT         : 0.19 ( 0 - 0.5) %
PDW         : 9.3 ( 6 - 18) fL</t>
  </si>
  <si>
    <t>Glucose : 5.01 ( 4.4 - 6.4) mmol/L</t>
  </si>
  <si>
    <t>Tổng phân tích nước tiểu
SG ( tỉ trọng) : 1.005 ( 1 - 1.03) 
pH             : 5 ( 5 - 9) 
Leukocytes     : neg ( &lt;25) Leu/µL
Nitrite        : neg ( neg) 
Protein        : neg ( &lt;25) mg/dL
Glucose        : norm ( &lt;50) mg/dL
Ketones        : neg ( &lt;5) mg/dL
Urobilinogen   : norm ( &lt;1) mg/dL
Bilirubin      : neg ( &lt;1) mg/dL
Erythrocytes   : 25 (++) ( &lt;10) Ery/µL</t>
  </si>
  <si>
    <t>Urea : 4.38 ( 2.7 - 8) mmol/L</t>
  </si>
  <si>
    <t>Creatinin : 66 ( 44 - 92) µmol/L</t>
  </si>
  <si>
    <t>AST (SGOT) : 21.6 ( &lt; 32) U/L</t>
  </si>
  <si>
    <t>ALT(SGPT) : 22.6 ( &lt; 40) U/L</t>
  </si>
  <si>
    <t>Triglyceride : 0.832 ( &lt; 2.26) mmol/L</t>
  </si>
  <si>
    <t xml:space="preserve">NANG HAI VÚ, BIRADS 2.
</t>
  </si>
  <si>
    <t>LDL-cholesterol : 4.26 ( &lt; 3.3) mmol/L</t>
  </si>
  <si>
    <t>Tổng phân tích tế bào máu
RBC         : 4.40 ( 3.8 - 5.5) T/L
HCT         : 39.4 ( 36 - 50) %
HGB         : 13.0 ( 11 - 16) g/dL
MCV         : 89.6 ( 80 - 99) fL
MCH         : 29.5 ( 27 - 31) Pg
MCHC        : 32.9 ( 32 - 36) g/dL
WBC         : 5.74 ( 4 - 10) G/L
Neutrophils : 50.5 ( 50 - 66) %
Lymphocytes : 35.7 ( 20 - 40) %
Eosinophils : 1.6 ( 0 - 8) %
Monocytes   : 11.3 ( 0 - 10) %
Basophils   : 0.9 ( 0 - 2) %
PLT         : 200 ( 150 - 400) G/L
MPV         : 10.4 ( 5 - 10) fL
PCT         : 0.21 ( 0 - 0.5) %
PDW         : 13.6 ( 6 - 18) fL</t>
  </si>
  <si>
    <t>Glucose : 4.78 ( 4.4 - 6.4) mmol/L</t>
  </si>
  <si>
    <t>Urea : 5.78 ( 2.7 - 8) mmol/L</t>
  </si>
  <si>
    <t>Creatinin : 82 ( 44 - 92) µmol/L</t>
  </si>
  <si>
    <t>AST (SGOT) : 17.8 ( &lt; 32) U/L</t>
  </si>
  <si>
    <t>Triglyceride : 0.617 ( &lt; 2.26) mmol/L</t>
  </si>
  <si>
    <t xml:space="preserve">Không thấy hình ảnh bất thường trên siêu âm tuyến giáp.
Theo dõi hạch viêm nhóm VID.
</t>
  </si>
  <si>
    <t xml:space="preserve">NANG VÚ HAI BÊN, BIRADS 2
</t>
  </si>
  <si>
    <t>LDL-cholesterol : 2.59 ( &lt; 3.3) mmol/L</t>
  </si>
  <si>
    <t>Calci toàn phần : 2.13 ( 2.15 - 2.6) mmol/L</t>
  </si>
  <si>
    <t>Tổng phân tích tế bào máu
RBC         : 4.02 ( 3.8 - 5.5) T/L
HCT         : 34.2 ( 36 - 50) %
HGB         : 11.2 ( 11 - 16) g/dL
MCV         : 85.1 ( 80 - 99) fL
MCH         : 27.8 ( 27 - 31) Pg
MCHC        : 32.6 ( 32 - 36) g/dL
WBC         : 4.90 ( 4 - 10) G/L
Neutrophils : 63.5 ( 50 - 66) %
Lymphocytes : 27.1 ( 20 - 40) %
Eosinophils : 2.1 ( 0 - 8) %
Monocytes   : 6.3 ( 0 - 10) %
Basophils   : 1.0 ( 0 - 2) %
PLT         : 213 ( 150 - 400) G/L
MPV         : 9.8 ( 5 - 10) fL
PCT         : 0.21 ( 0 - 0.5) %
PDW         : 12.6 ( 6 - 18) fL</t>
  </si>
  <si>
    <t>Glucose : 6.58 ( 4.4 - 6.4) mmol/L</t>
  </si>
  <si>
    <t>TD NHÂN XƠ VÙNG ĐÁY TỬ CUNG.</t>
  </si>
  <si>
    <t>Urea : 5.07 ( 2.7 - 8) mmol/L</t>
  </si>
  <si>
    <t>Creatinin : 65 ( 44 - 92) µmol/L</t>
  </si>
  <si>
    <t>AST (SGOT) : 24.4 ( &lt; 32) U/L</t>
  </si>
  <si>
    <t>Triglyceride : 0.973 ( &lt; 2.26) mmol/L</t>
  </si>
  <si>
    <t xml:space="preserve">NHÂN THÙY PHẢI TUYẾN GIÁP (TIRADS 2-3)
NANG THÙY TRÁI TUYẾN GIÁP (TIRADS 1).
 (theo ACR TIRADS 2017)
</t>
  </si>
  <si>
    <t xml:space="preserve">NANG VÚ HAI BÊN (BIRADS 2).
</t>
  </si>
  <si>
    <t>LDL-cholesterol : 2.77 ( &lt; 3.3) mmol/L</t>
  </si>
  <si>
    <t>Tổng phân tích tế bào máu
RBC         : 5.82 ( 3.8 - 5.5) T/L
HCT         : 36.1 ( 36 - 50) %
HGB         : 11.2 ( 11 - 16) g/dL
MCV         : 62.0 ( 80 - 99) fL
MCH         : 19.2 ( 27 - 31) Pg
MCHC        : 30.9 ( 32 - 36) g/dL
WBC         : 8.74 ( 4 - 10) G/L
Neutrophils : 72.2 ( 50 - 66) %
Lymphocytes : 19.3 ( 20 - 40) %
Eosinophils : 1.7 ( 0 - 8) %
Monocytes   : 6.3 ( 0 - 10) %
Basophils   : 0.5 ( 0 - 2) %
PLT         : 333 ( 150 - 400) G/L
MPV         : 9.6 ( 5 - 10) fL
PCT         : 0.32 ( 0 - 0.5) %
PDW         : 16.9 ( 6 - 18) fL</t>
  </si>
  <si>
    <t>Tổng phân tích nước tiểu
SG ( tỉ trọng) : 1.010 ( 1 - 1.03) 
pH             : 6 ( 5 - 9) 
Leukocytes     : neg ( &lt;25) Leu/µL
Nitrite        : neg ( neg) 
Protein        : neg ( &lt;25) mg/dL
Glucose        : norm ( &lt;50) mg/dL
Ketones        : neg ( &lt;5) mg/dL
Urobilinogen   : norm ( &lt;1) mg/dL
Bilirubin      : neg ( &lt;1) mg/dL
Erythrocytes   : neg ( &lt;10) Ery/µL</t>
  </si>
  <si>
    <t>Urea : 4.95 ( 2.7 - 8) mmol/L</t>
  </si>
  <si>
    <t>Creatinin : 55 ( 44 - 92) µmol/L</t>
  </si>
  <si>
    <t>AST (SGOT) : 40.8 ( &lt; 32) U/L</t>
  </si>
  <si>
    <t>ALT(SGPT) : 84.8 ( &lt; 40) U/L</t>
  </si>
  <si>
    <t>Triglyceride : 0.634 ( &lt; 2.26) mmol/L</t>
  </si>
  <si>
    <t xml:space="preserve">NANG HAI VÚ, BIRADS 2
</t>
  </si>
  <si>
    <t>LDL-cholesterol : 2.65 ( &lt; 3.3) mmol/L</t>
  </si>
  <si>
    <t>Tổng phân tích tế bào máu
RBC         : 4.09 ( 3.8 - 5.5) T/L
HCT         : 35.9 ( 36 - 50) %
HGB         : 11.8 ( 11 - 16) g/dL
MCV         : 87.9 ( 80 - 99) fL
MCH         : 28.9 ( 27 - 31) Pg
MCHC        : 32.9 ( 32 - 36) g/dL
WBC         : 9.97 ( 4 - 10) G/L
Neutrophils : 44.5 ( 50 - 66) %
Lymphocytes : 46.2 ( 20 - 40) %
Eosinophils : 3.6 ( 0 - 8) %
Monocytes   : 4.4 ( 0 - 10) %
Basophils   : 1.3 ( 0 - 2) %
PLT         : 311 ( 150 - 400) G/L
MPV         : 8.0 ( 5 - 10) fL
PCT         : 0.25 ( 0 - 0.5) %
PDW         : 8.9 ( 6 - 18) fL</t>
  </si>
  <si>
    <t>Glucose : 4.98 ( 4.4 - 6.4) mmol/L</t>
  </si>
  <si>
    <t>Tổng phân tích nước tiểu
SG ( tỉ trọng) : 1.020 ( 1 - 1.03) 
pH             : 5 ( 5 - 9) 
Leukocytes     : 25 (+) ( &lt;25) Leu/µL
Nitrite        : neg ( neg) 
Protein        : neg ( &lt;25) mg/dL
Glucose        : norm ( &lt;50) mg/dL
Ketones        : neg ( &lt;5) mg/dL
Urobilinogen   : norm ( &lt;1) mg/dL
Bilirubin      : neg ( &lt;1) mg/dL
Erythrocytes   : 25 (++) ( &lt;10) Ery/µL</t>
  </si>
  <si>
    <t xml:space="preserve">TD TỔN THƯƠNG CŨ GAN PHẢI DO KÝ SINH TRÙNG / GAN NHIỄM MỠ ĐỘ I. 
CẶN THẬN TRÁI. </t>
  </si>
  <si>
    <t>TIỀN LOÃNG XƯƠNG BQI 80</t>
  </si>
  <si>
    <t>Creatinin : 54 ( 44 - 92) µmol/L</t>
  </si>
  <si>
    <t>AST (SGOT) : 18.8 ( &lt; 32) U/L</t>
  </si>
  <si>
    <t>ALT(SGPT) : 22.0 ( &lt; 40) U/L</t>
  </si>
  <si>
    <t>Triglyceride : 2.44 ( &lt; 2.26) mmol/L</t>
  </si>
  <si>
    <t xml:space="preserve">NHÂN VÚ PHẢI, BIRADS 3
VÚ TRÁI: HIỆN TẠI CHƯA PHÁT HIỆN BẤT THƯỜNG, BIRADS 1
</t>
  </si>
  <si>
    <t>LDL-cholesterol : 2.69 ( &lt; 3.3) mmol/L</t>
  </si>
  <si>
    <t xml:space="preserve">Nhu mô phổi không thấy bất thường.
Bóng tim lớn.
</t>
  </si>
  <si>
    <t>Tổng phân tích tế bào máu
RBC         : 4.64 ( 4.2 - 5.9) T/L
HCT         : 42.7 ( 36 - 50) %
HGB         : 14.3 ( 11 - 16) g/dL
MCV         : 92.0 ( 80 - 99) fL
MCH         : 30.8 ( 27 - 31) Pg
MCHC        : 33.5 ( 32 - 36) g/dL
WBC         : 5.93 ( 4 - 10) G/L
Neutrophils : 44.8 ( 50 - 66) %
Lymphocytes : 41.1 ( 20 - 40) %
Eosinophils : 3.7 ( 0 - 8) %
Monocytes   : 9.9 ( 0 - 10) %
Basophils   : 0.5 ( 0 - 2) %
PLT         : 288 ( 150 - 400) G/L
MPV         : 9.6 ( 5 - 10) fL
PCT         : 0.28 ( 0 - 0.5) %
PDW         : 10.0 ( 6 - 18) fL</t>
  </si>
  <si>
    <t>Glucose : 5.13 ( 4.4 - 6.4) mmol/L</t>
  </si>
  <si>
    <t xml:space="preserve">- GAN NHIỄM MỠ ĐỘ II. </t>
  </si>
  <si>
    <t>Urea : 4.20 ( 2.7 - 8) mmol/L</t>
  </si>
  <si>
    <t>Creatinin : 63.4 ( 62 - 120) µmol/L</t>
  </si>
  <si>
    <t>AST (SGOT) : 51.8 ( &lt; 40) U/L</t>
  </si>
  <si>
    <t>ALT(SGPT) : 91.9 ( &lt; 40) U/L</t>
  </si>
  <si>
    <t>Acid Uric : 615 ( 202 - 417) µmol/L</t>
  </si>
  <si>
    <t>LDL-cholesterol : 3.64 ( &lt; 3.3) mmol/L</t>
  </si>
  <si>
    <t>Gamma GT : 100 ( &lt; 60) U/L</t>
  </si>
  <si>
    <t xml:space="preserve">HBsAg (test nhanh) : Dương tính ( Âm tính) </t>
  </si>
  <si>
    <t>Tổng phân tích tế bào máu
RBC         : 5.00 ( 4.2 - 5.9) T/L
HCT         : 46.3 ( 36 - 50) %
HGB         : 15.2 ( 11 - 16) g/dL
MCV         : 92.5 ( 80 - 99) fL
MCH         : 30.3 ( 27 - 31) Pg
MCHC        : 32.8 ( 32 - 36) g/dL
WBC         : 5.02 ( 4 - 10) G/L
Neutrophils : 47.2 ( 50 - 66) %
Lymphocytes : 41.8 ( 20 - 40) %
Eosinophils : 3.0 ( 0 - 8) %
Monocytes   : 6.5 ( 0 - 10) %
Basophils   : 1.5 ( 0 - 2) %
PLT         : 271 ( 150 - 400) G/L
MPV         : 8.7 ( 5 - 10) fL
PCT         : 0.23 ( 0 - 0.5) %
PDW         : 9.3 ( 6 - 18) fL</t>
  </si>
  <si>
    <t>Glucose : 4.81 ( 4.4 - 6.4) mmol/L</t>
  </si>
  <si>
    <t xml:space="preserve">- POLYP NHỎ TÚI MẬT.
- NỐT VÔI NHU MÔ THẬN TRÁI. </t>
  </si>
  <si>
    <t>Urea : 5.18 ( 2.7 - 8) mmol/L</t>
  </si>
  <si>
    <t>AST (SGOT) : 18.2 ( &lt; 40) U/L</t>
  </si>
  <si>
    <t>ALT(SGPT) : 10.9 ( &lt; 40) U/L</t>
  </si>
  <si>
    <t>Triglyceride : 0.997 ( &lt; 2.26) mmol/L</t>
  </si>
  <si>
    <t xml:space="preserve">NANG NHỎ GIÁP HAI THUỲ, TIRADS 1
 </t>
  </si>
  <si>
    <t>Acid Uric : 259 ( 202 - 417) µmol/L</t>
  </si>
  <si>
    <t>Gamma GT : 16.2 ( &lt; 60) U/L</t>
  </si>
  <si>
    <t>Tổng phân tích tế bào máu
RBC         : 4.82 ( 4.2 - 5.9) T/L
HCT         : 40.6 ( 36 - 50) %
HGB         : 13.3 ( 11 - 16) g/dL
MCV         : 84.2 ( 80 - 99) fL
MCH         : 27.6 ( 27 - 31) Pg
MCHC        : 32.8 ( 32 - 36) g/dL
WBC         : 7.84 ( 4 - 10) G/L
Neutrophils : 49.6 ( 50 - 66) %
Lymphocytes : 40.8 ( 20 - 40) %
Eosinophils : 2.2 ( 0 - 8) %
Monocytes   : 7.1 ( 0 - 10) %
Basophils   : 0.3 ( 0 - 2) %
PLT         : 177 ( 150 - 400) G/L
MPV         : 10.8 ( 5 - 10) fL
PCT         : 0.19 ( 0 - 0.5) %
PDW         : 11.6 ( 6 - 18) fL</t>
  </si>
  <si>
    <t>Tổng phân tích nước tiểu
SG ( tỉ trọng) : 1.020 ( 1 - 1.03) 
pH             : 6 ( 5 - 9) 
Leukocytes     : 25 (+) ( &lt;25) Leu/µL
Nitrite        : neg ( neg) 
Protein        : neg ( &lt;25) mg/dL
Glucose        : norm ( &lt;50) mg/dL
Ketones        : neg ( &lt;5) mg/dL
Urobilinogen   : norm ( &lt;1) mg/dL
Bilirubin      : neg ( &lt;1) mg/dL
Erythrocytes   : neg ( &lt;10) Ery/µL</t>
  </si>
  <si>
    <t xml:space="preserve">- GAN NHIỄM MỠ ĐỘ I. 
- CẶN THẬN TRÁI.
- NỐT VÔI NHU MÔ THẬN PHẢI. </t>
  </si>
  <si>
    <t>Urea : 4.22 ( 2.7 - 8) mmol/L</t>
  </si>
  <si>
    <t>AST (SGOT) : 28.2 ( &lt; 40) U/L</t>
  </si>
  <si>
    <t>ALT(SGPT) : 63.4 ( &lt; 40) U/L</t>
  </si>
  <si>
    <t>Triglyceride : 2.83 ( &lt; 2.26) mmol/L</t>
  </si>
  <si>
    <t>LDL-cholesterol : 3.46 ( &lt; 3.3) mmol/L</t>
  </si>
  <si>
    <t>Gamma GT : 179 ( &lt; 60) U/L</t>
  </si>
  <si>
    <t>Tổng phân tích tế bào máu
RBC         : 4.65 ( 4.2 - 5.9) T/L
HCT         : 41.6 ( 36 - 50) %
HGB         : 13.9 ( 11 - 16) g/dL
MCV         : 89.5 ( 80 - 99) fL
MCH         : 29.9 ( 27 - 31) Pg
MCHC        : 33.4 ( 32 - 36) g/dL
WBC         : 5.87 ( 4 - 10) G/L
Neutrophils : 45.9 ( 50 - 66) %
Lymphocytes : 43.8 ( 20 - 40) %
Eosinophils : 1.7 ( 0 - 8) %
Monocytes   : 8.3 ( 0 - 10) %
Basophils   : 0.3 ( 0 - 2) %
PLT         : 316 ( 150 - 400) G/L
MPV         : 8.8 ( 5 - 10) fL
PCT         : 0.28 ( 0 - 0.5) %
PDW         : 8.6 ( 6 - 18) fL</t>
  </si>
  <si>
    <t>Urea : 4.5 ( 2.7 - 8) mmol/L</t>
  </si>
  <si>
    <t>AST (SGOT) : 20.0 ( &lt; 40) U/L</t>
  </si>
  <si>
    <t>ALT(SGPT) : 14.5 ( &lt; 40) U/L</t>
  </si>
  <si>
    <t>Triglyceride : 1.25 ( &lt; 2.26) mmol/L</t>
  </si>
  <si>
    <t>Acid Uric : 309 ( 202 - 417) µmol/L</t>
  </si>
  <si>
    <t>LDL-cholesterol : 3.21 ( &lt; 3.3) mmol/L</t>
  </si>
  <si>
    <t>Tổng phân tích tế bào máu
RBC         : 4.48 ( 4.2 - 5.9) T/L
HCT         : 41.7 ( 36 - 50) %
HGB         : 14.0 ( 11 - 16) g/dL
MCV         : 93.1 ( 80 - 99) fL
MCH         : 31.3 ( 27 - 31) Pg
MCHC        : 33.6 ( 32 - 36) g/dL
WBC         : 3.95 ( 4 - 10) G/L
Neutrophils : 40.7 ( 50 - 66) %
Lymphocytes : 51.9 ( 20 - 40) %
Eosinophils : 1.8 ( 0 - 8) %
Monocytes   : 4.8 ( 0 - 10) %
Basophils   : 0.8 ( 0 - 2) %
PLT         : 183 ( 150 - 400) G/L
MPV         : 9.3 ( 5 - 10) fL
PCT         : 0.17 ( 0 - 0.5) %
PDW         : 8.8 ( 6 - 18) fL</t>
  </si>
  <si>
    <t>Urea : 3.43 ( 2.7 - 8) mmol/L</t>
  </si>
  <si>
    <t>AST (SGOT) : 28.3 ( &lt; 40) U/L</t>
  </si>
  <si>
    <t>ALT(SGPT) : 30.6 ( &lt; 40) U/L</t>
  </si>
  <si>
    <t>Triglyceride : 0.695 ( &lt; 2.26) mmol/L</t>
  </si>
  <si>
    <t xml:space="preserve">Nang giáp keo thùy phải TIRADS 1 (theo ACR TIRADS 2017).
</t>
  </si>
  <si>
    <t>Acid Uric : 366 ( 202 - 417) µmol/L</t>
  </si>
  <si>
    <t>LDL-cholesterol : 3.14 ( &lt; 3.3) mmol/L</t>
  </si>
  <si>
    <t>Gamma GT : 21.4 ( &lt; 60) U/L</t>
  </si>
  <si>
    <t>Tổng phân tích tế bào máu
RBC         : 5.33 ( 4.2 - 5.9) T/L
HCT         : 47.1 ( 36 - 50) %
HGB         : 16.0 ( 11 - 16) g/dL
MCV         : 88.4 ( 80 - 99) fL
MCH         : 30.0 ( 27 - 31) Pg
MCHC        : 34.0 ( 32 - 36) g/dL
WBC         : 7.65 ( 4 - 10) G/L
Neutrophils : 52.8 ( 50 - 66) %
Lymphocytes : 33.3 ( 20 - 40) %
Eosinophils : 2.4 ( 0 - 8) %
Monocytes   : 11.1 ( 0 - 10) %
Basophils   : 0.4 ( 0 - 2) %
PLT         : 237 ( 150 - 400) G/L
MPV         : 10.2 ( 5 - 10) fL
PCT         : 0.24 ( 0 - 0.5) %
PDW         : 11.8 ( 6 - 18) fL</t>
  </si>
  <si>
    <t xml:space="preserve">GAN NHIỄM MỠ ĐỘ I. 
NANG THẬN TRÁI. </t>
  </si>
  <si>
    <t>Urea : 4.14 ( 2.7 - 8) mmol/L</t>
  </si>
  <si>
    <t>Creatinin : 75.6 ( 62 - 120) µmol/L</t>
  </si>
  <si>
    <t>AST (SGOT) : 34.0 ( &lt; 40) U/L</t>
  </si>
  <si>
    <t>ALT(SGPT) : 64.0 ( &lt; 40) U/L</t>
  </si>
  <si>
    <t>Triglyceride : 2.69 ( &lt; 2.26) mmol/L</t>
  </si>
  <si>
    <t>Acid Uric : 492 ( 202 - 417) µmol/L</t>
  </si>
  <si>
    <t>LDL-cholesterol : 3.37 ( &lt; 3.3) mmol/L</t>
  </si>
  <si>
    <t>Gamma GT : 83.5 ( &lt; 60) U/L</t>
  </si>
  <si>
    <t>Tổng phân tích tế bào máu
RBC         : 5.02 ( 4.2 - 5.9) T/L
HCT         : 43.7 ( 36 - 50) %
HGB         : 14.4 ( 11 - 16) g/dL
MCV         : 87.1 ( 80 - 99) fL
MCH         : 28.7 ( 27 - 31) Pg
MCHC        : 33.0 ( 32 - 36) g/dL
WBC         : 6.43 ( 4 - 10) G/L
Neutrophils : 57.9 ( 50 - 66) %
Lymphocytes : 32.1 ( 20 - 40) %
Eosinophils : 2.1 ( 0 - 8) %
Monocytes   : 7.0 ( 0 - 10) %
Basophils   : 0.9 ( 0 - 2) %
PLT         : 262 ( 150 - 400) G/L
MPV         : 8.8 ( 5 - 10) fL
PCT         : 0.23 ( 0 - 0.5) %
PDW         : 10.6 ( 6 - 18) fL</t>
  </si>
  <si>
    <t>Urea : 4.28 ( 2.7 - 8) mmol/L</t>
  </si>
  <si>
    <t>Creatinin : 98.5 ( 62 - 120) µmol/L</t>
  </si>
  <si>
    <t>AST (SGOT) : 33.2 ( &lt; 40) U/L</t>
  </si>
  <si>
    <t>ALT(SGPT) : 43.9 ( &lt; 40) U/L</t>
  </si>
  <si>
    <t>Triglyceride : 3.28 ( &lt; 2.26) mmol/L</t>
  </si>
  <si>
    <t>Acid Uric : 449 ( 202 - 417) µmol/L</t>
  </si>
  <si>
    <t>LDL-cholesterol : 4.36 ( &lt; 3.3) mmol/L</t>
  </si>
  <si>
    <t>Gamma GT : 117 ( &lt; 60) U/L</t>
  </si>
  <si>
    <t>Tổng phân tích tế bào máu
RBC         : 5.01 ( 4.2 - 5.9) T/L
HCT         : 46.2 ( 36 - 50) %
HGB         : 15.1 ( 11 - 16) g/dL
MCV         : 92.4 ( 80 - 99) fL
MCH         : 30.1 ( 27 - 31) Pg
MCHC        : 32.6 ( 32 - 36) g/dL
WBC         : 5.20 ( 4 - 10) G/L
Neutrophils : 52.9 ( 50 - 66) %
Lymphocytes : 37.4 ( 20 - 40) %
Eosinophils : 0.9 ( 0 - 8) %
Monocytes   : 7.8 ( 0 - 10) %
Basophils   : 1.0 ( 0 - 2) %
PLT         : 223 ( 150 - 400) G/L
MPV         : 8.6 ( 5 - 10) fL
PCT         : 0.19 ( 0 - 0.5) %
PDW         : 9.7 ( 6 - 18) fL</t>
  </si>
  <si>
    <t>Urea : 4.81 ( 2.7 - 8) mmol/L</t>
  </si>
  <si>
    <t>Creatinin : 71 ( 62 - 120) µmol/L</t>
  </si>
  <si>
    <t>ALT(SGPT) : 26.3 ( &lt; 40) U/L</t>
  </si>
  <si>
    <t xml:space="preserve">TD Nhân thùy phải tuyến giáp, TIRADS  2 (theo ACR TIRADS 2017).
</t>
  </si>
  <si>
    <t>Acid Uric : 282 ( 202 - 417) µmol/L</t>
  </si>
  <si>
    <t>Gamma GT : 42.2 ( &lt; 60) U/L</t>
  </si>
  <si>
    <t>Tổng phân tích tế bào máu
RBC         : 4.38 ( 4.2 - 5.9) T/L
HCT         : 39.7 ( 36 - 50) %
HGB         : 12.9 ( 11 - 16) g/dL
MCV         : 90.6 ( 80 - 99) fL
MCH         : 29.5 ( 27 - 31) Pg
MCHC        : 32.6 ( 32 - 36) g/dL
WBC         : 5.46 ( 4 - 10) G/L
Neutrophils : 45.8 ( 50 - 66) %
Lymphocytes : 43.1 ( 20 - 40) %
Eosinophils : 2.8 ( 0 - 8) %
Monocytes   : 7.4 ( 0 - 10) %
Basophils   : 0.9 ( 0 - 2) %
PLT         : 213 ( 150 - 400) G/L
MPV         : 9.4 ( 5 - 10) fL
PCT         : 0.20 ( 0 - 0.5) %
PDW         : 10.8 ( 6 - 18) fL</t>
  </si>
  <si>
    <t>- SỎI NHỎ THẬN PHẢI.</t>
  </si>
  <si>
    <t>AST (SGOT) : 19.6 ( &lt; 40) U/L</t>
  </si>
  <si>
    <t>ALT(SGPT) : 16.8 ( &lt; 40) U/L</t>
  </si>
  <si>
    <t>Triglyceride : 1.12 ( &lt; 2.26) mmol/L</t>
  </si>
  <si>
    <t>LDL-cholesterol : 1.49 ( &lt; 3.3) mmol/L</t>
  </si>
  <si>
    <t>Gamma GT : 8.58 ( &lt; 60) U/L</t>
  </si>
  <si>
    <t>Tổng phân tích tế bào máu
RBC         : 4.77 ( 3.8 - 5.5) T/L
HCT         : 41.5 ( 36 - 50) %
HGB         : 13.5 ( 11 - 16) g/dL
MCV         : 87.0 ( 80 - 99) fL
MCH         : 28.4 ( 27 - 31) Pg
MCHC        : 32.6 ( 32 - 36) g/dL
WBC         : 6.88 ( 4 - 10) G/L
Neutrophils : 57.2 ( 50 - 66) %
Lymphocytes : 34.7 ( 20 - 40) %
Eosinophils : 1.1 ( 0 - 8) %
Monocytes   : 6.0 ( 0 - 10) %
Basophils   : 1.0 ( 0 - 2) %
PLT         : 256 ( 150 - 400) G/L
MPV         : 8.0 ( 5 - 10) fL
PCT         : 0.21 ( 0 - 0.5) %
PDW         : 8.1 ( 6 - 18) fL</t>
  </si>
  <si>
    <t>Glucose : 5.52 ( 4.4 - 6.4) mmol/L</t>
  </si>
  <si>
    <t>Tổng phân tích nước tiểu
SG ( tỉ trọng) : 1.015 ( 1 - 1.03) 
pH             : 6.5 ( 5 - 9) 
Leukocytes     : 25 (+) ( &lt;25) Leu/µL
Nitrite        : neg ( neg) 
Protein        : neg ( &lt;25) mg/dL
Glucose        : norm ( &lt;50) mg/dL
Ketones        : neg ( &lt;5) mg/dL
Urobilinogen   : norm ( &lt;1) mg/dL
Bilirubin      : neg ( &lt;1) mg/dL
Erythrocytes   : neg ( &lt;10) Ery/µL</t>
  </si>
  <si>
    <t>Creatinin : 49 ( 44 - 92) µmol/L</t>
  </si>
  <si>
    <t>AST (SGOT) : 29.7 ( &lt; 32) U/L</t>
  </si>
  <si>
    <t>ALT(SGPT) : 68.2 ( &lt; 40) U/L</t>
  </si>
  <si>
    <t>Triglyceride : 0.773 ( &lt; 2.26) mmol/L</t>
  </si>
  <si>
    <t>LDL-cholesterol : 2.49 ( &lt; 3.3) mmol/L</t>
  </si>
  <si>
    <t>Tổng phân tích tế bào máu
RBC         : 4.15 ( 3.8 - 5.5) T/L
HCT         : 39.2 ( 36 - 50) %
HGB         : 13.0 ( 11 - 16) g/dL
MCV         : 94.5 ( 80 - 99) fL
MCH         : 31.3 ( 27 - 31) Pg
MCHC        : 33.2 ( 32 - 36) g/dL
WBC         : 6.74 ( 4 - 10) G/L
Neutrophils : 51.6 ( 50 - 66) %
Lymphocytes : 35.2 ( 20 - 40) %
Eosinophils : 5.2 ( 0 - 8) %
Monocytes   : 7.0 ( 0 - 10) %
Basophils   : 1.0 ( 0 - 2) %
PLT         : 314 ( 150 - 400) G/L
MPV         : 10.5 ( 5 - 10) fL
PCT         : 0.33 ( 0 - 0.5) %
PDW         : 11.4 ( 6 - 18) fL</t>
  </si>
  <si>
    <t>Tổng phân tích nước tiểu
SG ( tỉ trọng) : 1.005 ( 1 - 1.03) 
pH             : 6.5 ( 5 - 9) 
Leukocytes     : 25 (+) ( &lt;25) Leu/µL
Nitrite        : neg ( neg) 
Protein        : neg ( &lt;25) mg/dL
Glucose        : norm ( &lt;50) mg/dL
Ketones        : neg ( &lt;5) mg/dL
Urobilinogen   : norm ( &lt;1) mg/dL
Bilirubin      : neg ( &lt;1) mg/dL
Erythrocytes   : 50 (+++) ( &lt;10) Ery/µL</t>
  </si>
  <si>
    <t>POLYP TÚI MẬT.
NHÂN XƠ TỬ CUNG.</t>
  </si>
  <si>
    <t>Creatinin : 57 ( 44 - 92) µmol/L</t>
  </si>
  <si>
    <t>ALT(SGPT) : 22.1 ( &lt; 40) U/L</t>
  </si>
  <si>
    <t>Triglyceride : 1.37 ( &lt; 2.26) mmol/L</t>
  </si>
  <si>
    <t xml:space="preserve">NANG GIÁP HAI THÙY, TIRADS 1 (theo ACR TIRADS 2017).
</t>
  </si>
  <si>
    <t xml:space="preserve">VÚ PHẢI: HIỆN TẠI CHƯA PHÁT HIỆN BẤT THƯỜNG, BIRADS 1
VÚ TRÁI: NANG, BIRADS 2
</t>
  </si>
  <si>
    <t>Calci toàn phần : 2.19 ( 2.15 - 2.6) mmol/L</t>
  </si>
  <si>
    <t>Tổng phân tích tế bào máu
RBC         : 4.62 ( 3.8 - 5.5) T/L
HCT         : 41.9 ( 36 - 50) %
HGB         : 13.8 ( 11 - 16) g/dL
MCV         : 90.7 ( 80 - 99) fL
MCH         : 29.9 ( 27 - 31) Pg
MCHC        : 32.9 ( 32 - 36) g/dL
WBC         : 7.68 ( 4 - 10) G/L
Neutrophils : 52.4 ( 50 - 66) %
Lymphocytes : 36.5 ( 20 - 40) %
Eosinophils : 3.5 ( 0 - 8) %
Monocytes   : 6.9 ( 0 - 10) %
Basophils   : 0.7 ( 0 - 2) %
PLT         : 413 ( 150 - 400) G/L
MPV         : 9.4 ( 5 - 10) fL
PCT         : 0.39 ( 0 - 0.5) %
PDW         : 9.1 ( 6 - 18) fL</t>
  </si>
  <si>
    <t>Glucose : 5.88 ( 4.4 - 6.4) mmol/L</t>
  </si>
  <si>
    <t>Tổng phân tích nước tiểu
SG ( tỉ trọng) : 1.025 ( 1 - 1.03) 
pH             : 5 ( 5 - 9) 
Leukocytes     : 100 (++) ( &lt;25) Leu/µL
Nitrite        : neg ( neg) 
Protein        : neg ( &lt;25) mg/dL
Glucose        : norm ( &lt;50) mg/dL
Ketones        : neg ( &lt;5) mg/dL
Urobilinogen   : norm ( &lt;1) mg/dL
Bilirubin      : neg ( &lt;1) mg/dL
Erythrocytes   : neg ( &lt;10) Ery/µL</t>
  </si>
  <si>
    <t xml:space="preserve">GAN NHIỄM MỠ NHẸ. </t>
  </si>
  <si>
    <t>AST (SGOT) : 24.1 ( &lt; 32) U/L</t>
  </si>
  <si>
    <t>ALT(SGPT) : 33.6 ( &lt; 40) U/L</t>
  </si>
  <si>
    <t>Triglyceride : 1.13 ( &lt; 2.26) mmol/L</t>
  </si>
  <si>
    <t xml:space="preserve">NHÂN GIÁP THUỲ PHẢI, TIRADS 3 (theo ACR TIRADS 2017).
</t>
  </si>
  <si>
    <t xml:space="preserve">NHÂN VÚ PHẢI, BIRADS 3
NANG VÚ TRÁI, BIRADS 2
</t>
  </si>
  <si>
    <t>LDL-cholesterol : 3.96 ( &lt; 3.3) mmol/L</t>
  </si>
  <si>
    <t>Tổng phân tích tế bào máu
RBC         : 5.75 ( 4.2 - 5.9) T/L
HCT         : 53.3 ( 36 - 50) %
HGB         : 18.0 ( 11 - 16) g/dL
MCV         : 92.7 ( 80 - 99) fL
MCH         : 31.3 ( 27 - 31) Pg
MCHC        : 33.8 ( 32 - 36) g/dL
WBC         : 10.33 ( 4 - 10) G/L
Neutrophils : 75.4 ( 50 - 66) %
Lymphocytes : 18.0 ( 20 - 40) %
Eosinophils : 1.2 ( 0 - 8) %
Monocytes   : 4.9 ( 0 - 10) %
Basophils   : 0.5 ( 0 - 2) %
PLT         : 245 ( 150 - 400) G/L
MPV         : 10.4 ( 5 - 10) fL
PCT         : 0.26 ( 0 - 0.5) %
PDW         : 11.4 ( 6 - 18) fL</t>
  </si>
  <si>
    <t>Glucose : 5.79 ( 4.4 - 6.4) mmol/L</t>
  </si>
  <si>
    <t>Urea : 4.23 ( 2.7 - 8) mmol/L</t>
  </si>
  <si>
    <t>Triglyceride : 1.08 ( &lt; 2.26) mmol/L</t>
  </si>
  <si>
    <t xml:space="preserve">NANG GIÁP HAI THUỲ, TIRADS 1 (theo ACR TIRADS 2017).
</t>
  </si>
  <si>
    <t>Gamma GT : 41.6 ( &lt; 60) U/L</t>
  </si>
  <si>
    <t>Tổng phân tích tế bào máu
RBC         : 5.02 ( 4.2 - 5.9) T/L
HCT         : 45.0 ( 36 - 50) %
HGB         : 14.8 ( 11 - 16) g/dL
MCV         : 89.6 ( 80 - 99) fL
MCH         : 29.5 ( 27 - 31) Pg
MCHC        : 32.9 ( 32 - 36) g/dL
WBC         : 6.52 ( 4 - 10) G/L
Neutrophils : 47.2 ( 50 - 66) %
Lymphocytes : 40.6 ( 20 - 40) %
Eosinophils : 5.8 ( 0 - 8) %
Monocytes   : 5.8 ( 0 - 10) %
Basophils   : 0.6 ( 0 - 2) %
PLT         : 234 ( 150 - 400) G/L
MPV         : 10.8 ( 5 - 10) fL
PCT         : 0.25 ( 0 - 0.5) %
PDW         : 12.4 ( 6 - 18) fL</t>
  </si>
  <si>
    <t>Glucose : 5.26 ( 4.4 - 6.4) mmol/L</t>
  </si>
  <si>
    <t>Urea : 2.0 ( 2.7 - 8) mmol/L</t>
  </si>
  <si>
    <t>AST (SGOT) : 16.5 ( &lt; 40) U/L</t>
  </si>
  <si>
    <t>ALT(SGPT) : 15.3 ( &lt; 40) U/L</t>
  </si>
  <si>
    <t>Triglyceride : 1.31 ( &lt; 2.26) mmol/L</t>
  </si>
  <si>
    <t xml:space="preserve">Nang thùy trái tuyến giáp (TIRADS 1) (theo ACR TIRADS 2017).
</t>
  </si>
  <si>
    <t>Acid Uric : 375 ( 202 - 417) µmol/L</t>
  </si>
  <si>
    <t>LDL-cholesterol : 2.58 ( &lt; 3.3) mmol/L</t>
  </si>
  <si>
    <t xml:space="preserve">Không thấy bất thường nhu mô hai phổi. 
Vẹo nhẹ phần thấp cột sống ngực sang phải.
</t>
  </si>
  <si>
    <t>Tổng phân tích tế bào máu
RBC         : 5.34 ( 4.2 - 5.9) T/L
HCT         : 45.3 ( 36 - 50) %
HGB         : 14.3 ( 11 - 16) g/dL
MCV         : 84.8 ( 80 - 99) fL
MCH         : 26.8 ( 27 - 31) Pg
MCHC        : 31.6 ( 32 - 36) g/dL
WBC         : 6.66 ( 4 - 10) G/L
Neutrophils : 57.3 ( 50 - 66) %
Lymphocytes : 30.7 ( 20 - 40) %
Eosinophils : 3.8 ( 0 - 8) %
Monocytes   : 7.4 ( 0 - 10) %
Basophils   : 0.8 ( 0 - 2) %
PLT         : 190 ( 150 - 400) G/L
MPV         : 7.8 ( 5 - 10) fL
PCT         : 0.15 ( 0 - 0.5) %
PDW         : 7.7 ( 6 - 18) fL</t>
  </si>
  <si>
    <t>ALT(SGPT) : 38.3 ( &lt; 40) U/L</t>
  </si>
  <si>
    <t>Acid Uric : 418 ( 202 - 417) µmol/L</t>
  </si>
  <si>
    <t>Gamma GT : 109 ( &lt; 60) U/L</t>
  </si>
  <si>
    <t>Tổng phân tích tế bào máu
RBC         : 5.22 ( 4.2 - 5.9) T/L
HCT         : 46.2 ( 36 - 50) %
HGB         : 14.7 ( 11 - 16) g/dL
MCV         : 88.5 ( 80 - 99) fL
MCH         : 28.2 ( 27 - 31) Pg
MCHC        : 31.9 ( 32 - 36) g/dL
WBC         : 7.70 ( 4 - 10) G/L
Neutrophils : 53.1 ( 50 - 66) %
Lymphocytes : 36.3 ( 20 - 40) %
Eosinophils : 3.6 ( 0 - 8) %
Monocytes   : 6.1 ( 0 - 10) %
Basophils   : 0.9 ( 0 - 2) %
PLT         : 271 ( 150 - 400) G/L
MPV         : 7.9 ( 5 - 10) fL
PCT         : 0.21 ( 0 - 0.5) %
PDW         : 8.2 ( 6 - 18) fL</t>
  </si>
  <si>
    <t>Glucose : 4.36 ( 4.4 - 6.4) mmol/L</t>
  </si>
  <si>
    <t>Tổng phân tích nước tiểu
SG ( tỉ trọng) : 1.015 ( 1 - 1.03) 
pH             : 7 ( 5 - 9) 
Leukocytes     : neg ( &lt;25) Leu/µL
Nitrite        : neg ( neg) 
Protein        : neg ( &lt;25) mg/dL
Glucose        : norm ( &lt;50) mg/dL
Ketones        : neg ( &lt;5) mg/dL
Urobilinogen   : norm ( &lt;1) mg/dL
Bilirubin      : neg ( &lt;1) mg/dL
Erythrocytes   : 10 (+) ( &lt;10) Ery/µL</t>
  </si>
  <si>
    <t xml:space="preserve">ĐA POLYP TÚI MẬT. 
NỐT VÔI NHU MÔ THẬN TRÁI. </t>
  </si>
  <si>
    <t>Urea : 4.88 ( 2.7 - 8) mmol/L</t>
  </si>
  <si>
    <t>ALT(SGPT) : 37.3 ( &lt; 40) U/L</t>
  </si>
  <si>
    <t>Triglyceride : 1.81 ( &lt; 2.26) mmol/L</t>
  </si>
  <si>
    <t>Acid Uric : 387 ( 202 - 417) µmol/L</t>
  </si>
  <si>
    <t>LDL-cholesterol : 3.56 ( &lt; 3.3) mmol/L</t>
  </si>
  <si>
    <t>Tổng phân tích tế bào máu
RBC         : 4.79 ( 4.2 - 5.9) T/L
HCT         : 42.6 ( 36 - 50) %
HGB         : 13.9 ( 11 - 16) g/dL
MCV         : 88.9 ( 80 - 99) fL
MCH         : 29.1 ( 27 - 31) Pg
MCHC        : 32.7 ( 32 - 36) g/dL
WBC         : 5.41 ( 4 - 10) G/L
Neutrophils : 44.8 ( 50 - 66) %
Lymphocytes : 39.8 ( 20 - 40) %
Eosinophils : 7.3 ( 0 - 8) %
Monocytes   : 6.3 ( 0 - 10) %
Basophils   : 1.8 ( 0 - 2) %
PLT         : 268 ( 150 - 400) G/L
MPV         : 8.7 ( 5 - 10) fL
PCT         : 0.23 ( 0 - 0.5) %
PDW         : 9.8 ( 6 - 18) fL</t>
  </si>
  <si>
    <t>Urea : 4.46 ( 2.7 - 8) mmol/L</t>
  </si>
  <si>
    <t>ALT(SGPT) : 18.2 ( &lt; 40) U/L</t>
  </si>
  <si>
    <t>Acid Uric : 240 ( 202 - 417) µmol/L</t>
  </si>
  <si>
    <t>LDL-cholesterol : 5.47 ( &lt; 3.3) mmol/L</t>
  </si>
  <si>
    <t>Gamma GT : 34.7 ( &lt; 60) U/L</t>
  </si>
  <si>
    <t>Tổng phân tích tế bào máu
RBC         : 4.10 ( 3.8 - 5.5) T/L
HCT         : 37.3 ( 36 - 50) %
HGB         : 12.0 ( 11 - 16) g/dL
MCV         : 91.0 ( 80 - 99) fL
MCH         : 29.3 ( 27 - 31) Pg
MCHC        : 32.2 ( 32 - 36) g/dL
WBC         : 7.33 ( 4 - 10) G/L
Neutrophils : 59.7 ( 50 - 66) %
Lymphocytes : 19.5 ( 20 - 40) %
Eosinophils : 9.8 ( 0 - 8) %
Monocytes   : 10.2 ( 0 - 10) %
Basophils   : 0.8 ( 0 - 2) %
PLT         : 230 ( 150 - 400) G/L
MPV         : 9.6 ( 5 - 10) fL
PCT         : 0.22 ( 0 - 0.5) %
PDW         : 9.6 ( 6 - 18) fL</t>
  </si>
  <si>
    <t>Glucose : 5.45 ( 4.4 - 6.4) mmol/L</t>
  </si>
  <si>
    <t>LẠC NỘI MẠC TRONG THÀNH BỤNG DƯỚI VẾT MỔ LẤY THAI</t>
  </si>
  <si>
    <t>Urea : 3.5 ( 2.7 - 8) mmol/L</t>
  </si>
  <si>
    <t>Creatinin : 67 ( 44 - 92) µmol/L</t>
  </si>
  <si>
    <t>AST (SGOT) : 22.1 ( &lt; 32) U/L</t>
  </si>
  <si>
    <t>ALT(SGPT) : 17.6 ( &lt; 40) U/L</t>
  </si>
  <si>
    <t>Triglyceride : 0.799 ( &lt; 2.26) mmol/L</t>
  </si>
  <si>
    <t xml:space="preserve">HIỆN TẠI CHƯA PHÁT HIỆN BẤT THƯỜNG HAI VÚ, BIRADS 1.
</t>
  </si>
  <si>
    <t>LDL-cholesterol : 3.71 ( &lt; 3.3) mmol/L</t>
  </si>
  <si>
    <t>Tổng phân tích tế bào máu
RBC         : 5.20 ( 3.8 - 5.5) T/L
HCT         : 41.4 ( 36 - 50) %
HGB         : 13.1 ( 11 - 16) g/dL
MCV         : 79.6 ( 80 - 99) fL
MCH         : 25.2 ( 27 - 31) Pg
MCHC        : 31.6 ( 32 - 36) g/dL
WBC         : 6.07 ( 4 - 10) G/L
Neutrophils : 45.5 ( 50 - 66) %
Lymphocytes : 44.8 ( 20 - 40) %
Eosinophils : 2.0 ( 0 - 8) %
Monocytes   : 6.9 ( 0 - 10) %
Basophils   : 0.8 ( 0 - 2) %
PLT         : 291 ( 150 - 400) G/L
MPV         : 8.8 ( 5 - 10) fL
PCT         : 0.26 ( 0 - 0.5) %
PDW         : 9.0 ( 6 - 18) fL</t>
  </si>
  <si>
    <t>Glucose : 5.20 ( 4.4 - 6.4) mmol/L</t>
  </si>
  <si>
    <t>GAN NHIỄM MỠ ĐỘ II</t>
  </si>
  <si>
    <t>Creatinin : 63 ( 44 - 92) µmol/L</t>
  </si>
  <si>
    <t>AST (SGOT) : 72.0 ( &lt; 32) U/L</t>
  </si>
  <si>
    <t>ALT(SGPT) : 134 ( &lt; 40) U/L</t>
  </si>
  <si>
    <t xml:space="preserve">DÃN ỐNG TUYẾN VÚ KHU TRÚ VÚ PHẢI, BIRADS 2-3.
</t>
  </si>
  <si>
    <t>LDL-cholesterol : 3.85 ( &lt; 3.3) mmol/L</t>
  </si>
  <si>
    <t>Tổng phân tích tế bào máu
RBC         : 5.51 ( 4.2 - 5.9) T/L
HCT         : 41.0 ( 36 - 50) %
HGB         : 12.6 ( 11 - 16) g/dL
MCV         : 74.3 ( 80 - 99) fL
MCH         : 22.9 ( 27 - 31) Pg
MCHC        : 30.8 ( 32 - 36) g/dL
WBC         : 7.07 ( 4 - 10) G/L
Neutrophils : 40.1 ( 50 - 66) %
Lymphocytes : 44.8 ( 20 - 40) %
Eosinophils : 7.4 ( 0 - 8) %
Monocytes   : 6.2 ( 0 - 10) %
Basophils   : 1.5 ( 0 - 2) %
PLT         : 293 ( 150 - 400) G/L
MPV         : 8.1 ( 5 - 10) fL
PCT         : 0.24 ( 0 - 0.5) %
PDW         : 8.1 ( 6 - 18) fL</t>
  </si>
  <si>
    <t>Glucose : 5.83 ( 4.4 - 6.4) mmol/L</t>
  </si>
  <si>
    <t>ALT(SGPT) : 8.1 ( &lt; 40) U/L</t>
  </si>
  <si>
    <t>Triglyceride : 1.92 ( &lt; 2.26) mmol/L</t>
  </si>
  <si>
    <t>Gamma GT : 13 ( &lt; 60) U/L</t>
  </si>
  <si>
    <t xml:space="preserve">Hình ảnh khối mờ lớn sau bóng tim, sát cột sống, đề nghị chụp CLVT có thuốc chẩn đoán chi tiết.
</t>
  </si>
  <si>
    <t>Tổng phân tích tế bào máu
RBC         : 4.90 ( 4.2 - 5.9) T/L
HCT         : 45.6 ( 36 - 50) %
HGB         : 15.5 ( 11 - 16) g/dL
MCV         : 93.0 ( 80 - 99) fL
MCH         : 31.6 ( 27 - 31) Pg
MCHC        : 33.9 ( 32 - 36) g/dL
WBC         : 7.24 ( 4 - 10) G/L
Neutrophils : 48.8 ( 50 - 66) %
Lymphocytes : 34.8 ( 20 - 40) %
Eosinophils : 9.2 ( 0 - 8) %
Monocytes   : 5.5 ( 0 - 10) %
Basophils   : 1.7 ( 0 - 2) %
PLT         : 185 ( 150 - 400) G/L
MPV         : 10.2 ( 5 - 10) fL
PCT         : 0.19 ( 0 - 0.5) %
PDW         : 12.5 ( 6 - 18) fL</t>
  </si>
  <si>
    <t>Tổng phân tích nước tiểu
SG ( tỉ trọng) : 1.010 ( 1 - 1.03) 
pH             : 8 ( 5 - 9) 
Leukocytes     : neg ( &lt;25) Leu/µL
Nitrite        : neg ( neg) 
Protein        : neg ( &lt;25) mg/dL
Glucose        : norm ( &lt;50) mg/dL
Ketones        : neg ( &lt;5) mg/dL
Urobilinogen   : norm ( &lt;1) mg/dL
Bilirubin      : neg ( &lt;1) mg/dL
Erythrocytes   : neg ( &lt;10) Ery/µL</t>
  </si>
  <si>
    <t>AST (SGOT) : 21.5 ( &lt; 40) U/L</t>
  </si>
  <si>
    <t>ALT(SGPT) : 29.7 ( &lt; 40) U/L</t>
  </si>
  <si>
    <t>LDL-cholesterol : 4.21 ( &lt; 3.3) mmol/L</t>
  </si>
  <si>
    <t>Gamma GT : 50.4 ( &lt; 60) U/L</t>
  </si>
  <si>
    <t>Tổng phân tích tế bào máu
RBC         : 4.23 ( 3.8 - 5.5) T/L
HCT         : 37.6 ( 36 - 50) %
HGB         : 12.4 ( 11 - 16) g/dL
MCV         : 88.9 ( 80 - 99) fL
MCH         : 29.3 ( 27 - 31) Pg
MCHC        : 32.9 ( 32 - 36) g/dL
WBC         : 7.33 ( 4 - 10) G/L
Neutrophils : 36.7 ( 50 - 66) %
Lymphocytes : 53.4 ( 20 - 40) %
Eosinophils : 1.9 ( 0 - 8) %
Monocytes   : 6.4 ( 0 - 10) %
Basophils   : 1.6 ( 0 - 2) %
PLT         : 373 ( 150 - 400) G/L
MPV         : 8.7 ( 5 - 10) fL
PCT         : 0.32 ( 0 - 0.5) %
PDW         : 10.0 ( 6 - 18) fL</t>
  </si>
  <si>
    <t>Glucose : 5.65 ( 4.4 - 6.4) mmol/L</t>
  </si>
  <si>
    <t>Tổng phân tích nước tiểu
SG ( tỉ trọng) : 1.010 ( 1 - 1.03) 
pH             : 6.5 ( 5 - 9) 
Leukocytes     : 25 (+) ( &lt;25) Leu/µL
Nitrite        : neg ( neg) 
Protein        : neg ( &lt;25) mg/dL
Glucose        : norm ( &lt;50) mg/dL
Ketones        : neg ( &lt;5) mg/dL
Urobilinogen   : norm ( &lt;1) mg/dL
Bilirubin      : neg ( &lt;1) mg/dL
Erythrocytes   : 10 (+) ( &lt;10) Ery/µL</t>
  </si>
  <si>
    <t xml:space="preserve">NANG + NỐT VÔI NHU MÔ GAN PHẢI / GAN NHIỄM MỠ NHẸ. 
SỎI , LẮNG ĐỌNG CHOLESTEROL THÀNH TÚI MẬT / DÀY NHẸ KHÔNG ĐỀU THÀNH TÚI MẬT. </t>
  </si>
  <si>
    <t>Urea : 4.0 ( 2.7 - 8) mmol/L</t>
  </si>
  <si>
    <t>AST (SGOT) : 16.6 ( &lt; 32) U/L</t>
  </si>
  <si>
    <t>ALT(SGPT) : 17.1 ( &lt; 40) U/L</t>
  </si>
  <si>
    <t xml:space="preserve">NHÂN GIÁP THÙY PHẢI, TIRADS 3 (theo ACR TIRADS 2017).
NANG GIÁP HAI THÙY, TIRADS 1 
NỐT HÓA THÔ THÙY TRÁI TUYẾN GIÁP.
</t>
  </si>
  <si>
    <t>LDL-cholesterol : 4.46 ( &lt; 3.3) mmol/L</t>
  </si>
  <si>
    <t>Tổng phân tích tế bào máu
RBC         : 3.92 ( 3.8 - 5.5) T/L
HCT         : 36.8 ( 36 - 50) %
HGB         : 12.0 ( 11 - 16) g/dL
MCV         : 93.9 ( 80 - 99) fL
MCH         : 30.6 ( 27 - 31) Pg
MCHC        : 32.6 ( 32 - 36) g/dL
WBC         : 4.89 ( 4 - 10) G/L
Neutrophils : 40.7 ( 50 - 66) %
Lymphocytes : 39.7 ( 20 - 40) %
Eosinophils : 4.5 ( 0 - 8) %
Monocytes   : 14.9 ( 0 - 10) %
Basophils   : 0.2 ( 0 - 2) %
PLT         : 205 ( 150 - 400) G/L
MPV         : 10.4 ( 5 - 10) fL
PCT         : 0.21 ( 0 - 0.5) %
PDW         : 10.8 ( 6 - 18) fL</t>
  </si>
  <si>
    <t>Glucose : 4.43 ( 4.4 - 6.4) mmol/L</t>
  </si>
  <si>
    <t>Urea : 3.2 ( 2.7 - 8) mmol/L</t>
  </si>
  <si>
    <t>Creatinin : 52 ( 44 - 92) µmol/L</t>
  </si>
  <si>
    <t>AST (SGOT) : 30.5 ( &lt; 32) U/L</t>
  </si>
  <si>
    <t>ALT(SGPT) : 35.3 ( &lt; 40) U/L</t>
  </si>
  <si>
    <t>Triglyceride : 1.84 ( &lt; 2.26) mmol/L</t>
  </si>
  <si>
    <t>LDL-cholesterol : 1.90 ( &lt; 3.3) mmol/L</t>
  </si>
  <si>
    <t>Tổng phân tích tế bào máu
RBC         : 4.32 ( 3.8 - 5.5) T/L
HCT         : 38.6 ( 36 - 50) %
HGB         : 12.6 ( 11 - 16) g/dL
MCV         : 89.4 ( 80 - 99) fL
MCH         : 29.2 ( 27 - 31) Pg
MCHC        : 32.6 ( 32 - 36) g/dL
WBC         : 8.72 ( 4 - 10) G/L
Neutrophils : 46.3 ( 50 - 66) %
Lymphocytes : 42.4 ( 20 - 40) %
Eosinophils : 1.3 ( 0 - 8) %
Monocytes   : 9.5 ( 0 - 10) %
Basophils   : 0.5 ( 0 - 2) %
PLT         : 298 ( 150 - 400) G/L
MPV         : 10.2 ( 5 - 10) fL
PCT         : 0.30 ( 0 - 0.5) %
PDW         : 10.3 ( 6 - 18) fL</t>
  </si>
  <si>
    <t>Tổng phân tích nước tiểu
SG ( tỉ trọng) : 1.020 ( 1 - 1.03) 
pH             : 5 ( 5 - 9) 
Leukocytes     : 25 (+) ( &lt;25) Leu/µL
Nitrite        : neg ( neg) 
Protein        : neg ( &lt;25) mg/dL
Glucose        : norm ( &lt;50) mg/dL
Ketones        : neg ( &lt;5) mg/dL
Urobilinogen   : norm ( &lt;1) mg/dL
Bilirubin      : neg ( &lt;1) mg/dL
Erythrocytes   : 250 (++++) ( &lt;10) Ery/µL</t>
  </si>
  <si>
    <t>Urea : 2.3 ( 2.7 - 8) mmol/L</t>
  </si>
  <si>
    <t>Creatinin : 48 ( 44 - 92) µmol/L</t>
  </si>
  <si>
    <t>AST (SGOT) : 23.3 ( &lt; 32) U/L</t>
  </si>
  <si>
    <t>ALT(SGPT) : 20.0 ( &lt; 40) U/L</t>
  </si>
  <si>
    <t>Triglyceride : 0.756 ( &lt; 2.26) mmol/L</t>
  </si>
  <si>
    <t xml:space="preserve">TỔN THƯƠNG KHU TRÚ VÚ PHẢI, BIRADS 3.
</t>
  </si>
  <si>
    <t>LDL-cholesterol : 2.40 ( &lt; 3.3) mmol/L</t>
  </si>
  <si>
    <t>Calci toàn phần : 2.18 ( 2.15 - 2.6) mmol/L</t>
  </si>
  <si>
    <t>Tổng phân tích tế bào máu
RBC         : 4.85 ( 4.2 - 5.9) T/L
HCT         : 44.1 ( 36 - 50) %
HGB         : 14.5 ( 11 - 16) g/dL
MCV         : 90.9 ( 80 - 99) fL
MCH         : 29.9 ( 27 - 31) Pg
MCHC        : 32.9 ( 32 - 36) g/dL
WBC         : 5.99 ( 4 - 10) G/L
Neutrophils : 50.3 ( 50 - 66) %
Lymphocytes : 40.2 ( 20 - 40) %
Eosinophils : 3.3 ( 0 - 8) %
Monocytes   : 5.7 ( 0 - 10) %
Basophils   : 0.5 ( 0 - 2) %
PLT         : 175 ( 150 - 400) G/L
MPV         : 10.0 ( 5 - 10) fL
PCT         : 0.18 ( 0 - 0.5) %
PDW         : 10.4 ( 6 - 18) fL</t>
  </si>
  <si>
    <t>Glucose : 5.81 ( 4.4 - 6.4) mmol/L</t>
  </si>
  <si>
    <t>Urea : 4.50 ( 2.7 - 8) mmol/L</t>
  </si>
  <si>
    <t>AST (SGOT) : 25.7 ( &lt; 40) U/L</t>
  </si>
  <si>
    <t>ALT(SGPT) : 21.1 ( &lt; 40) U/L</t>
  </si>
  <si>
    <t>Triglyceride : 2.35 ( &lt; 2.26) mmol/L</t>
  </si>
  <si>
    <t>Acid Uric : 445 ( 202 - 417) µmol/L</t>
  </si>
  <si>
    <t>LDL-cholesterol : 3.50 ( &lt; 3.3) mmol/L</t>
  </si>
  <si>
    <t>Gamma GT : 35.0 ( &lt; 60) U/L</t>
  </si>
  <si>
    <t>Tổng phân tích tế bào máu
RBC         : 4.37 ( 3.8 - 5.5) T/L
HCT         : 37.8 ( 36 - 50) %
HGB         : 12.5 ( 11 - 16) g/dL
MCV         : 86.5 ( 80 - 99) fL
MCH         : 28.5 ( 27 - 31) Pg
MCHC        : 32.9 ( 32 - 36) g/dL
WBC         : 4.89 ( 4 - 10) G/L
Neutrophils : 62.5 ( 50 - 66) %
Lymphocytes : 23.2 ( 20 - 40) %
Eosinophils : 5.8 ( 0 - 8) %
Monocytes   : 7.4 ( 0 - 10) %
Basophils   : 1.1 ( 0 - 2) %
PLT         : 279 ( 150 - 400) G/L
MPV         : 8.5 ( 5 - 10) fL
PCT         : 0.24 ( 0 - 0.5) %
PDW         : 9.3 ( 6 - 18) fL</t>
  </si>
  <si>
    <t>Tổng phân tích nước tiểu
SG ( tỉ trọng) : 1.010 ( 1 - 1.03) 
pH             : 7 ( 5 - 9) 
Leukocytes     : 100 (++) ( &lt;25) Leu/µL
Nitrite        : neg ( neg) 
Protein        : neg ( &lt;25) mg/dL
Glucose        : norm ( &lt;50) mg/dL
Ketones        : neg ( &lt;5) mg/dL
Urobilinogen   : norm ( &lt;1) mg/dL
Bilirubin      : neg ( &lt;1) mg/dL
Erythrocytes   : 10 (+) ( &lt;10) Ery/µL</t>
  </si>
  <si>
    <t>NANG GAN.</t>
  </si>
  <si>
    <t>Urea : 2.8 ( 2.7 - 8) mmol/L</t>
  </si>
  <si>
    <t>ALT(SGPT) : 11.4 ( &lt; 40) U/L</t>
  </si>
  <si>
    <t>LDL-cholesterol : 4.19 ( &lt; 3.3) mmol/L</t>
  </si>
  <si>
    <t>Tổng phân tích tế bào máu
RBC         : 5.02 ( 4.2 - 5.9) T/L
HCT         : 41.8 ( 36 - 50) %
HGB         : 13.4 ( 11 - 16) g/dL
MCV         : 83.3 ( 80 - 99) fL
MCH         : 26.6 ( 27 - 31) Pg
MCHC        : 32.0 ( 32 - 36) g/dL
WBC         : 9.29 ( 4 - 10) G/L
Neutrophils : 57.3 ( 50 - 66) %
Lymphocytes : 28.7 ( 20 - 40) %
Eosinophils : 4.4 ( 0 - 8) %
Monocytes   : 8.7 ( 0 - 10) %
Basophils   : 0.9 ( 0 - 2) %
PLT         : 334 ( 150 - 400) G/L
MPV         : 8.2 ( 5 - 10) fL
PCT         : 0.27 ( 0 - 0.5) %
PDW         : 8.8 ( 6 - 18) fL</t>
  </si>
  <si>
    <t>Urea : 4.37 ( 2.7 - 8) mmol/L</t>
  </si>
  <si>
    <t>ALT(SGPT) : 34.2 ( &lt; 40) U/L</t>
  </si>
  <si>
    <t>Gamma GT : 52.0 ( &lt; 60) U/L</t>
  </si>
  <si>
    <t xml:space="preserve"> </t>
  </si>
  <si>
    <t xml:space="preserve">_ Đã tư vấn 
_ Giảm nội tạng động vật, hải sản, bia rượu, đồ chiên rán 
_ Tăng cường thể thao 
_ HBsAg Dương tính : Khám kiểm tra định kỳ 6 tháng/ lần. Xét nghiệm thêm HBeAg, HBV DNA
_ Điều trị Nha khoa 
_ Kiểm tra sức khỏe định kỳ </t>
  </si>
  <si>
    <t>Tổng phân tích nước tiểu
SG ( tỉ trọng) : 1.015 ( 1 - 1.03) 
pH             : 6 ( 5 - 9) 
Leukocytes : 100 (++) ( &lt;25) Leu/µL
Nitrite        : neg ( neg) 
Protein        : neg ( &lt;25) mg/dL
Glucose        : norm ( &lt;50) mg/dL
Ketones        : neg ( &lt;5) mg/dL
Urobilinogen   : norm ( &lt;1) mg/dL
Bilirubin      : neg ( &lt;1) mg/dL
Erythrocytes   : neg ( &lt;10) Ery/µL</t>
  </si>
  <si>
    <t xml:space="preserve">_ Đã tư vấn 
_ Uống nhiều nước, tránh nhịn tiểu 
_ Tăng cường thể thao 
_ Mang kính phù hợp  
_ Tránh tiếp xúc với khói bụi, lạnh  
_ Kiểm tra sức khỏe định kỳ </t>
  </si>
  <si>
    <r>
      <t xml:space="preserve">CÔNG TY CỔ PHẦN BỆNH VIỆN THIỆN NHÂN ĐÀ NẴNG
TRUNG TÂM CHẨN ĐOÁN Y KHOA KỸ THUẬT CAO THIỆN NHÂN
Địa chỉ: 276 - 278 - 280 Đống Đa, TP. Đà Nẵng.
Tel: 02363. 82 84 89
</t>
    </r>
    <r>
      <rPr>
        <b/>
        <sz val="22"/>
        <color rgb="FFFF0000"/>
        <rFont val="Times New Roman"/>
        <family val="1"/>
      </rPr>
      <t>TỔNG HỢP KẾT QUẢ KHÁM SỨC KHỎE</t>
    </r>
    <r>
      <rPr>
        <b/>
        <sz val="22"/>
        <color theme="1"/>
        <rFont val="Times New Roman"/>
        <family val="1"/>
      </rPr>
      <t xml:space="preserve"> </t>
    </r>
    <r>
      <rPr>
        <b/>
        <sz val="16"/>
        <color theme="1"/>
        <rFont val="Times New Roman"/>
        <family val="1"/>
      </rPr>
      <t xml:space="preserve">
</t>
    </r>
    <r>
      <rPr>
        <b/>
        <sz val="16"/>
        <color theme="3"/>
        <rFont val="Times New Roman"/>
        <family val="1"/>
      </rPr>
      <t xml:space="preserve">CÔNG TY TNHH HẠ TẦNG VIỄN THÔNG MIỀN BẮC </t>
    </r>
    <r>
      <rPr>
        <b/>
        <sz val="16"/>
        <color theme="4"/>
        <rFont val="Times New Roman"/>
        <family val="1"/>
      </rPr>
      <t xml:space="preserve"> 
</t>
    </r>
    <r>
      <rPr>
        <b/>
        <sz val="16"/>
        <color rgb="FF00B050"/>
        <rFont val="Times New Roman"/>
        <family val="1"/>
      </rPr>
      <t>Năm 2024</t>
    </r>
  </si>
  <si>
    <t>SL</t>
  </si>
  <si>
    <t>Đà Nẵng, ngày    tháng 10 năm 2024</t>
  </si>
  <si>
    <t xml:space="preserve"> TRƯỞNG ĐƠN VỊ QUẢN LÝ SỨC KHỎE DOANH NGHIỆP</t>
  </si>
  <si>
    <r>
      <rPr>
        <b/>
        <sz val="10"/>
        <color theme="1"/>
        <rFont val="Times New Roman"/>
        <family val="1"/>
      </rPr>
      <t xml:space="preserve">XN máu: </t>
    </r>
    <r>
      <rPr>
        <sz val="10"/>
        <color theme="1"/>
        <rFont val="Times New Roman"/>
        <family val="1"/>
      </rPr>
      <t xml:space="preserve">Tăng Eosinophils 
</t>
    </r>
    <r>
      <rPr>
        <b/>
        <sz val="10"/>
        <color theme="1"/>
        <rFont val="Times New Roman"/>
        <family val="1"/>
      </rPr>
      <t xml:space="preserve">Siêu âm giáp: </t>
    </r>
    <r>
      <rPr>
        <sz val="10"/>
        <color theme="1"/>
        <rFont val="Times New Roman"/>
        <family val="1"/>
      </rPr>
      <t xml:space="preserve">Nang giáp lưỡi 4.5 mm 
Viêm tai giữa mạn tính bên trái có thủng nhĩ / Nấm tai trái 
Cao răng hai hàm  
Các kết quả xét nghiệm khác trong giới hạn bình thường  </t>
    </r>
  </si>
  <si>
    <r>
      <rPr>
        <b/>
        <sz val="10"/>
        <rFont val="Times New Roman"/>
        <family val="1"/>
      </rPr>
      <t>XN máu:</t>
    </r>
    <r>
      <rPr>
        <sz val="10"/>
        <rFont val="Times New Roman"/>
        <family val="1"/>
      </rPr>
      <t xml:space="preserve"> TD Hồng cầu nhỏ. Tăng Acid Uric. Tăng men gan. Tăng Triglyceride 
</t>
    </r>
    <r>
      <rPr>
        <b/>
        <sz val="10"/>
        <rFont val="Times New Roman"/>
        <family val="1"/>
      </rPr>
      <t xml:space="preserve">Siêu âm bụng: </t>
    </r>
    <r>
      <rPr>
        <sz val="10"/>
        <rFont val="Times New Roman"/>
        <family val="1"/>
      </rPr>
      <t xml:space="preserve">Đám vôi nhu mô gan phải 18 mm. Gan nhiễm mỡ nhẹ 
</t>
    </r>
    <r>
      <rPr>
        <b/>
        <sz val="10"/>
        <rFont val="Times New Roman"/>
        <family val="1"/>
      </rPr>
      <t>Siêu âm giáp:</t>
    </r>
    <r>
      <rPr>
        <sz val="10"/>
        <rFont val="Times New Roman"/>
        <family val="1"/>
      </rPr>
      <t xml:space="preserve"> Nhân giáp 2 thùy ( Phải: 5.5x3.5 mm. Trái: 6x4 mm)  ( TIRADS 2). Bệnh lý chủ mô tuyến giáp 
Phẫu thuật nội soi RTV cách 3 năm 
Vẹo vách ngăn phải. Amydal đã cắt 
Mất răng  R15, R36. Răng R25, R35, R38 sâu. Cao răng hai hàm. Sức nhai  &gt; 81 % 
Các kết quả xét nghiệm khác trong giới hạn bình thường  </t>
    </r>
  </si>
  <si>
    <r>
      <rPr>
        <b/>
        <sz val="10"/>
        <color theme="1"/>
        <rFont val="Times New Roman"/>
        <family val="1"/>
      </rPr>
      <t>Siêu âm bụng</t>
    </r>
    <r>
      <rPr>
        <sz val="10"/>
        <color theme="1"/>
        <rFont val="Times New Roman"/>
        <family val="1"/>
      </rPr>
      <t xml:space="preserve">: Nốt vôi nhu mô thận trái 4 mm 
Hai mắt cận thị  
R16, R47 sâu. Mất răng  R36. Chân răng CR46. Cao răng hai hàm. Sức nhai  &gt; 81 % 
Các kết quả xét nghiệm khác trong giới hạn bình thường  </t>
    </r>
  </si>
  <si>
    <r>
      <rPr>
        <b/>
        <sz val="10"/>
        <color theme="1"/>
        <rFont val="Times New Roman"/>
        <family val="1"/>
      </rPr>
      <t>XN máu</t>
    </r>
    <r>
      <rPr>
        <sz val="10"/>
        <color theme="1"/>
        <rFont val="Times New Roman"/>
        <family val="1"/>
      </rPr>
      <t xml:space="preserve">: Tăng Eosinophils. Tăng Acid Uric. Tăng men gan. Tăng mỡ máu 
Viêm mũi dị ứng 
Mất răng  R35. Cao răng hai hàm. Sức nhai  &gt; 90 % 
Các kết quả xét nghiệm khác trong giới hạn bình thường  </t>
    </r>
  </si>
  <si>
    <r>
      <rPr>
        <b/>
        <sz val="10"/>
        <color theme="1"/>
        <rFont val="Times New Roman"/>
        <family val="1"/>
      </rPr>
      <t>XN máu:</t>
    </r>
    <r>
      <rPr>
        <sz val="10"/>
        <color theme="1"/>
        <rFont val="Times New Roman"/>
        <family val="1"/>
      </rPr>
      <t xml:space="preserve"> Tăng Eosinophils. Tăng LDL-Cholesterol 
Vẹo vách ngăn trái 
Mất răng  R36. Sức nhai  &gt; 90 % 
Các kết quả xét nghiệm khác trong giới hạn bình thường  </t>
    </r>
  </si>
  <si>
    <r>
      <rPr>
        <b/>
        <sz val="10"/>
        <color theme="1"/>
        <rFont val="Times New Roman"/>
        <family val="1"/>
      </rPr>
      <t xml:space="preserve">XN máu: </t>
    </r>
    <r>
      <rPr>
        <sz val="10"/>
        <color theme="1"/>
        <rFont val="Times New Roman"/>
        <family val="1"/>
      </rPr>
      <t xml:space="preserve">Tăng Acid Uric. Tăng men gan. Tăng LDL-Cholesterol 
</t>
    </r>
    <r>
      <rPr>
        <b/>
        <sz val="10"/>
        <color theme="1"/>
        <rFont val="Times New Roman"/>
        <family val="1"/>
      </rPr>
      <t>Siêu âm bụng:</t>
    </r>
    <r>
      <rPr>
        <sz val="10"/>
        <color theme="1"/>
        <rFont val="Times New Roman"/>
        <family val="1"/>
      </rPr>
      <t xml:space="preserve"> Gan nhiễm mỡ độ I . Đa polyp túi mật dmax # 7 mm 
</t>
    </r>
    <r>
      <rPr>
        <b/>
        <sz val="10"/>
        <color theme="1"/>
        <rFont val="Times New Roman"/>
        <family val="1"/>
      </rPr>
      <t>Siêu âm giáp</t>
    </r>
    <r>
      <rPr>
        <sz val="10"/>
        <color theme="1"/>
        <rFont val="Times New Roman"/>
        <family val="1"/>
      </rPr>
      <t xml:space="preserve">: Nang keo 2 thùy tuyến giáp ( Phải: 3x2 mm. Trái: 2.5x2 mm) ( TIRADS 1) 
R36, R37, R46 sâu 
Các kết quả xét nghiệm khác trong giới hạn bình thường  </t>
    </r>
  </si>
  <si>
    <r>
      <rPr>
        <b/>
        <sz val="10"/>
        <color theme="1"/>
        <rFont val="Times New Roman"/>
        <family val="1"/>
      </rPr>
      <t xml:space="preserve">XN máu: </t>
    </r>
    <r>
      <rPr>
        <sz val="10"/>
        <color theme="1"/>
        <rFont val="Times New Roman"/>
        <family val="1"/>
      </rPr>
      <t xml:space="preserve">Tăng Acid Uric. Tăng Gamma GT. Tăng mỡ máu 
</t>
    </r>
    <r>
      <rPr>
        <b/>
        <sz val="10"/>
        <color theme="1"/>
        <rFont val="Times New Roman"/>
        <family val="1"/>
      </rPr>
      <t>Nước tiểu:</t>
    </r>
    <r>
      <rPr>
        <sz val="10"/>
        <color theme="1"/>
        <rFont val="Times New Roman"/>
        <family val="1"/>
      </rPr>
      <t xml:space="preserve"> Hồng cầu (+) 
</t>
    </r>
    <r>
      <rPr>
        <b/>
        <sz val="10"/>
        <color theme="1"/>
        <rFont val="Times New Roman"/>
        <family val="1"/>
      </rPr>
      <t>Siêu âm bụng:</t>
    </r>
    <r>
      <rPr>
        <sz val="10"/>
        <color theme="1"/>
        <rFont val="Times New Roman"/>
        <family val="1"/>
      </rPr>
      <t xml:space="preserve"> Gan nhiễm mỡ nhẹ. Nang thận trái 25 mm 
</t>
    </r>
    <r>
      <rPr>
        <b/>
        <sz val="10"/>
        <color theme="1"/>
        <rFont val="Times New Roman"/>
        <family val="1"/>
      </rPr>
      <t>Siêu âm giáp:</t>
    </r>
    <r>
      <rPr>
        <sz val="10"/>
        <color theme="1"/>
        <rFont val="Times New Roman"/>
        <family val="1"/>
      </rPr>
      <t xml:space="preserve"> Nang nhỏ thùy phải tuyến giáp 2.5x2 mm ( TIRADS 1) 
Mắt phải cận thị 
R36 sâu. Cao răng hai hàm  
Các kết quả xét nghiệm khác trong giới hạn bình thường  </t>
    </r>
  </si>
  <si>
    <r>
      <rPr>
        <b/>
        <sz val="10"/>
        <color theme="1"/>
        <rFont val="Times New Roman"/>
        <family val="1"/>
      </rPr>
      <t>XN máu:</t>
    </r>
    <r>
      <rPr>
        <sz val="10"/>
        <color theme="1"/>
        <rFont val="Times New Roman"/>
        <family val="1"/>
      </rPr>
      <t xml:space="preserve"> Tăng Eosinophils. Tăng LDL-Cholesterol. Giảm độ lọc cầu thận 
</t>
    </r>
    <r>
      <rPr>
        <b/>
        <sz val="10"/>
        <color theme="1"/>
        <rFont val="Times New Roman"/>
        <family val="1"/>
      </rPr>
      <t>Siêu âm bụng</t>
    </r>
    <r>
      <rPr>
        <sz val="10"/>
        <color theme="1"/>
        <rFont val="Times New Roman"/>
        <family val="1"/>
      </rPr>
      <t xml:space="preserve">: Nốt vôi nhu mô thận trái 4.5 mm 
Viêm mũi dị ứng 
Cao răng hai hàm  
Các kết quả xét nghiệm khác trong giới hạn bình thường  </t>
    </r>
  </si>
  <si>
    <r>
      <rPr>
        <b/>
        <sz val="10"/>
        <color theme="1"/>
        <rFont val="Times New Roman"/>
        <family val="1"/>
      </rPr>
      <t>XN máu:</t>
    </r>
    <r>
      <rPr>
        <sz val="10"/>
        <color theme="1"/>
        <rFont val="Times New Roman"/>
        <family val="1"/>
      </rPr>
      <t xml:space="preserve"> Tăng Acid Uric. Tăng men gan. Tăng Triglyceride 
</t>
    </r>
    <r>
      <rPr>
        <b/>
        <sz val="10"/>
        <color theme="1"/>
        <rFont val="Times New Roman"/>
        <family val="1"/>
      </rPr>
      <t xml:space="preserve">Siêu âm bụng: </t>
    </r>
    <r>
      <rPr>
        <sz val="10"/>
        <color theme="1"/>
        <rFont val="Times New Roman"/>
        <family val="1"/>
      </rPr>
      <t xml:space="preserve">Tổn thương khu trú gan phải nghĩ Hemangioma 11x13 mm / Gan nhiễm mỡ độ I - II 
R28, R48, R38, R18 mọc lệch. Cao răng hai hàm  
Các kết quả xét nghiệm khác trong giới hạn bình thường  </t>
    </r>
  </si>
  <si>
    <r>
      <rPr>
        <b/>
        <sz val="10"/>
        <color theme="1"/>
        <rFont val="Times New Roman"/>
        <family val="1"/>
      </rPr>
      <t xml:space="preserve">XN máu: </t>
    </r>
    <r>
      <rPr>
        <sz val="10"/>
        <color theme="1"/>
        <rFont val="Times New Roman"/>
        <family val="1"/>
      </rPr>
      <t xml:space="preserve">TD Thiếu máu hồng cầu nhỏ 
Viêm mũi dị ứng theo mùa 
R47 mọc lệch 
Các kết quả xét nghiệm khác trong giới hạn bình thường  </t>
    </r>
  </si>
  <si>
    <r>
      <rPr>
        <b/>
        <sz val="10"/>
        <color theme="1"/>
        <rFont val="Times New Roman"/>
        <family val="1"/>
      </rPr>
      <t>XN máu:</t>
    </r>
    <r>
      <rPr>
        <sz val="10"/>
        <color theme="1"/>
        <rFont val="Times New Roman"/>
        <family val="1"/>
      </rPr>
      <t xml:space="preserve"> Tăng Acid Uric. Tăng men gan. Tăng Triglyceride 
Dư cân 
Cao răng hai hàm  
Các kết quả xét nghiệm khác trong giới hạn bình thường  </t>
    </r>
  </si>
  <si>
    <r>
      <rPr>
        <b/>
        <sz val="10"/>
        <color theme="1"/>
        <rFont val="Times New Roman"/>
        <family val="1"/>
      </rPr>
      <t>XN máu:</t>
    </r>
    <r>
      <rPr>
        <sz val="10"/>
        <color theme="1"/>
        <rFont val="Times New Roman"/>
        <family val="1"/>
      </rPr>
      <t xml:space="preserve"> Giảm độ lọc cầu thận 
</t>
    </r>
    <r>
      <rPr>
        <b/>
        <sz val="10"/>
        <color theme="1"/>
        <rFont val="Times New Roman"/>
        <family val="1"/>
      </rPr>
      <t>Siêu âm bụng:</t>
    </r>
    <r>
      <rPr>
        <sz val="10"/>
        <color theme="1"/>
        <rFont val="Times New Roman"/>
        <family val="1"/>
      </rPr>
      <t xml:space="preserve"> TD Gan nhiễm mỡ khu trú CĐPB U máu 22x19 mm  ( Kích thước có tăng so với siêu âm ngày 18/9/2023) 
</t>
    </r>
    <r>
      <rPr>
        <b/>
        <sz val="10"/>
        <color theme="1"/>
        <rFont val="Times New Roman"/>
        <family val="1"/>
      </rPr>
      <t>Siêu âm giáp:</t>
    </r>
    <r>
      <rPr>
        <sz val="10"/>
        <color theme="1"/>
        <rFont val="Times New Roman"/>
        <family val="1"/>
      </rPr>
      <t xml:space="preserve"> Nang giáp lưỡi 8x6 mm 
Viêm mũi dị ứng 
Chân răng CR36. Mất răng  R46. Cao răng hai hàm . Sức nhai  &gt; 81 % 
Các kết quả xét nghiệm khác trong giới hạn bình thường  </t>
    </r>
  </si>
  <si>
    <r>
      <rPr>
        <b/>
        <sz val="10"/>
        <color theme="1"/>
        <rFont val="Times New Roman"/>
        <family val="1"/>
      </rPr>
      <t xml:space="preserve">XN máu: </t>
    </r>
    <r>
      <rPr>
        <sz val="10"/>
        <color theme="1"/>
        <rFont val="Times New Roman"/>
        <family val="1"/>
      </rPr>
      <t xml:space="preserve">Tăng Acid Uric. Tăng Triglyceride 
Cao răng hai hàm  
Các kết quả xét nghiệm khác trong giới hạn bình thường  </t>
    </r>
  </si>
  <si>
    <r>
      <rPr>
        <b/>
        <sz val="10"/>
        <rFont val="Times New Roman"/>
        <family val="1"/>
      </rPr>
      <t xml:space="preserve">XN máu: </t>
    </r>
    <r>
      <rPr>
        <sz val="10"/>
        <rFont val="Times New Roman"/>
        <family val="1"/>
      </rPr>
      <t xml:space="preserve">Tăng Acid Uric. Tăng men gan. Tăng LDL-Cholesterol 
</t>
    </r>
    <r>
      <rPr>
        <b/>
        <sz val="10"/>
        <rFont val="Times New Roman"/>
        <family val="1"/>
      </rPr>
      <t>Siêu âm bụng:</t>
    </r>
    <r>
      <rPr>
        <sz val="10"/>
        <rFont val="Times New Roman"/>
        <family val="1"/>
      </rPr>
      <t xml:space="preserve"> Gan nhiễm mỡ độ I . Polyp túi mật 4.5 mm. Nốt vôi nhu mô thận trái 5 mm 
</t>
    </r>
    <r>
      <rPr>
        <b/>
        <sz val="10"/>
        <rFont val="Times New Roman"/>
        <family val="1"/>
      </rPr>
      <t>Siêu âm giáp:</t>
    </r>
    <r>
      <rPr>
        <sz val="10"/>
        <rFont val="Times New Roman"/>
        <family val="1"/>
      </rPr>
      <t xml:space="preserve"> Nang thùy trái tuyến giáp 3x2 mm( TIRADS 1). Nang giáp lưỡi 6.5 mm 
Béo phì  
Sẹo phẫu thuật gãy xương đòn phải 
Các kết quả xét nghiệm khác trong giới hạn bình thường  </t>
    </r>
  </si>
  <si>
    <r>
      <rPr>
        <b/>
        <sz val="10"/>
        <color theme="1"/>
        <rFont val="Times New Roman"/>
        <family val="1"/>
      </rPr>
      <t>XN máu</t>
    </r>
    <r>
      <rPr>
        <sz val="10"/>
        <color theme="1"/>
        <rFont val="Times New Roman"/>
        <family val="1"/>
      </rPr>
      <t xml:space="preserve">: Tăng Acid Uric. Tăng men gan. Tăng LDL-Cholesterol. HBsAg Dương tính 
Viêm gan B mạn 
Thừa cân 
Các kết quả xét nghiệm khác trong giới hạn bình thường  </t>
    </r>
  </si>
  <si>
    <r>
      <rPr>
        <b/>
        <sz val="10"/>
        <color theme="1"/>
        <rFont val="Times New Roman"/>
        <family val="1"/>
      </rPr>
      <t>XN máu:</t>
    </r>
    <r>
      <rPr>
        <sz val="10"/>
        <color theme="1"/>
        <rFont val="Times New Roman"/>
        <family val="1"/>
      </rPr>
      <t xml:space="preserve"> Tăng nhẹ LDL-Cholesterol. Giảm độ lọc cầu thận 
</t>
    </r>
    <r>
      <rPr>
        <b/>
        <sz val="10"/>
        <color theme="1"/>
        <rFont val="Times New Roman"/>
        <family val="1"/>
      </rPr>
      <t>Siêu âm bụng:</t>
    </r>
    <r>
      <rPr>
        <sz val="10"/>
        <color theme="1"/>
        <rFont val="Times New Roman"/>
        <family val="1"/>
      </rPr>
      <t xml:space="preserve"> Polyp túi mật 4 mm 
R15 sâu vỡ lớn. R18 sâu. R26 sâu. Cao răng hai hàm  
Các kết quả xét nghiệm khác trong giới hạn bình thường  </t>
    </r>
  </si>
  <si>
    <r>
      <rPr>
        <b/>
        <sz val="10"/>
        <color theme="1"/>
        <rFont val="Times New Roman"/>
        <family val="1"/>
      </rPr>
      <t>XN máu:</t>
    </r>
    <r>
      <rPr>
        <sz val="10"/>
        <color theme="1"/>
        <rFont val="Times New Roman"/>
        <family val="1"/>
      </rPr>
      <t xml:space="preserve"> Tăng ALT . 
</t>
    </r>
    <r>
      <rPr>
        <b/>
        <sz val="10"/>
        <color theme="1"/>
        <rFont val="Times New Roman"/>
        <family val="1"/>
      </rPr>
      <t>Siêu âm giáp:</t>
    </r>
    <r>
      <rPr>
        <sz val="10"/>
        <color theme="1"/>
        <rFont val="Times New Roman"/>
        <family val="1"/>
      </rPr>
      <t xml:space="preserve"> Nang giáp thùy trái 3 mm ( TIRADS 1) 
Phẫu thuật nội soi ruột thừa viêm 
Các kết quả xét nghiệm khác trong giới hạn bình thường  </t>
    </r>
  </si>
  <si>
    <r>
      <rPr>
        <b/>
        <sz val="10"/>
        <color theme="1"/>
        <rFont val="Times New Roman"/>
        <family val="1"/>
      </rPr>
      <t>Siêu âm bụng</t>
    </r>
    <r>
      <rPr>
        <sz val="10"/>
        <color theme="1"/>
        <rFont val="Times New Roman"/>
        <family val="1"/>
      </rPr>
      <t xml:space="preserve">: Nốt vôi nhu mô thận trái 7 mm 
Tán sỏi hệ tiết niệu ngược dòng 7 năm
Mổ mở RTV từ nhỏ 
Viêm tai giữa mạn tính bên trái  
Chân răng CR36, CR46. Sức nhai  &gt; 81 % 
Các kết quả xét nghiệm khác trong giới hạn bình thường  </t>
    </r>
  </si>
  <si>
    <r>
      <rPr>
        <b/>
        <sz val="10"/>
        <color theme="1"/>
        <rFont val="Times New Roman"/>
        <family val="1"/>
      </rPr>
      <t>XN máu:</t>
    </r>
    <r>
      <rPr>
        <sz val="10"/>
        <color theme="1"/>
        <rFont val="Times New Roman"/>
        <family val="1"/>
      </rPr>
      <t xml:space="preserve"> Tăng HCT, HGB. Tăng Eosinophils. Tăng Acid Uric. Tăng men gan. Tăng LDL-Cholesterol. 
</t>
    </r>
    <r>
      <rPr>
        <b/>
        <sz val="10"/>
        <color theme="1"/>
        <rFont val="Times New Roman"/>
        <family val="1"/>
      </rPr>
      <t>Siêu âm bụng</t>
    </r>
    <r>
      <rPr>
        <sz val="10"/>
        <color theme="1"/>
        <rFont val="Times New Roman"/>
        <family val="1"/>
      </rPr>
      <t xml:space="preserve">: Gan nhiễm mỡ độ II 
</t>
    </r>
    <r>
      <rPr>
        <b/>
        <sz val="10"/>
        <color theme="1"/>
        <rFont val="Times New Roman"/>
        <family val="1"/>
      </rPr>
      <t>Siêu âm giáp:</t>
    </r>
    <r>
      <rPr>
        <sz val="10"/>
        <color theme="1"/>
        <rFont val="Times New Roman"/>
        <family val="1"/>
      </rPr>
      <t xml:space="preserve"> Nang giáp lưỡi 23x12 mm 
Dư cân 
Mắt trái cận loạn thị 
Cao răng hai hàm  
Các kết quả xét nghiệm khác trong giới hạn bình thường  </t>
    </r>
  </si>
  <si>
    <r>
      <rPr>
        <b/>
        <sz val="10"/>
        <rFont val="Times New Roman"/>
        <family val="1"/>
      </rPr>
      <t xml:space="preserve">XN máu: </t>
    </r>
    <r>
      <rPr>
        <sz val="10"/>
        <rFont val="Times New Roman"/>
        <family val="1"/>
      </rPr>
      <t xml:space="preserve">Tăng Acid Uric. Tăng Gamma GT. Tăng mỡ máu 
</t>
    </r>
    <r>
      <rPr>
        <b/>
        <sz val="10"/>
        <rFont val="Times New Roman"/>
        <family val="1"/>
      </rPr>
      <t>Siêu âm bụng:</t>
    </r>
    <r>
      <rPr>
        <sz val="10"/>
        <rFont val="Times New Roman"/>
        <family val="1"/>
      </rPr>
      <t xml:space="preserve"> Gan nhiễm mỡ độ I . Lắng đọng Cholesterol thành túi mật 
Béo phì 
Vẹo vách ngăn sang phải 
Mất răng  R36. Sức nhai  &gt; 90 % 
Các kết quả xét nghiệm khác trong giới hạn bình thường  </t>
    </r>
  </si>
  <si>
    <r>
      <rPr>
        <b/>
        <sz val="10"/>
        <color theme="1"/>
        <rFont val="Times New Roman"/>
        <family val="1"/>
      </rPr>
      <t>XN máu:</t>
    </r>
    <r>
      <rPr>
        <sz val="10"/>
        <color theme="1"/>
        <rFont val="Times New Roman"/>
        <family val="1"/>
      </rPr>
      <t xml:space="preserve"> Tăng HCT, HGB 
</t>
    </r>
    <r>
      <rPr>
        <b/>
        <sz val="10"/>
        <color theme="1"/>
        <rFont val="Times New Roman"/>
        <family val="1"/>
      </rPr>
      <t>Nước tiểu:</t>
    </r>
    <r>
      <rPr>
        <sz val="10"/>
        <color theme="1"/>
        <rFont val="Times New Roman"/>
        <family val="1"/>
      </rPr>
      <t xml:space="preserve"> Hồng cầu (+++) 
</t>
    </r>
    <r>
      <rPr>
        <b/>
        <sz val="10"/>
        <color theme="1"/>
        <rFont val="Times New Roman"/>
        <family val="1"/>
      </rPr>
      <t xml:space="preserve">Siêu âm giáp: </t>
    </r>
    <r>
      <rPr>
        <sz val="10"/>
        <color theme="1"/>
        <rFont val="Times New Roman"/>
        <family val="1"/>
      </rPr>
      <t xml:space="preserve">Nang nhỏ thùy trái 2 mm ( TIRADS 1) 
Tật khúc xạ 
Vẹo vách ngăn sang trái 
Cao răng hai hàm  
Các kết quả xét nghiệm khác trong giới hạn bình thường  </t>
    </r>
  </si>
  <si>
    <r>
      <rPr>
        <b/>
        <sz val="10"/>
        <color theme="1"/>
        <rFont val="Times New Roman"/>
        <family val="1"/>
      </rPr>
      <t xml:space="preserve">Siêu âm giáp: </t>
    </r>
    <r>
      <rPr>
        <sz val="10"/>
        <color theme="1"/>
        <rFont val="Times New Roman"/>
        <family val="1"/>
      </rPr>
      <t xml:space="preserve">Nang giáp 2 thùy ( Phải &lt; 1.6 mm. Trái &lt; 2.7 mm) ( TIRADS 1) 
Hai mắt cận thị  
Vẹo vách ngăn trái 
Các kết quả xét nghiệm khác trong giới hạn bình thường  </t>
    </r>
  </si>
  <si>
    <r>
      <rPr>
        <b/>
        <sz val="10"/>
        <color theme="1"/>
        <rFont val="Times New Roman"/>
        <family val="1"/>
      </rPr>
      <t xml:space="preserve">XN máu: </t>
    </r>
    <r>
      <rPr>
        <sz val="10"/>
        <color theme="1"/>
        <rFont val="Times New Roman"/>
        <family val="1"/>
      </rPr>
      <t xml:space="preserve">Tăng Acid Uric. Tăng men gan. Tăng mỡ máu 
</t>
    </r>
    <r>
      <rPr>
        <b/>
        <sz val="10"/>
        <color theme="1"/>
        <rFont val="Times New Roman"/>
        <family val="1"/>
      </rPr>
      <t>Siêu âm bụng</t>
    </r>
    <r>
      <rPr>
        <sz val="10"/>
        <color theme="1"/>
        <rFont val="Times New Roman"/>
        <family val="1"/>
      </rPr>
      <t xml:space="preserve">: Nốt vôi nhu mô thận trái 4 mm 
Hai mắt cận thị  
Viêm mũi họng cấp 
R37, R47 sâu. Cao răng hai hàm  
Các kết quả xét nghiệm khác trong giới hạn bình thường  </t>
    </r>
  </si>
  <si>
    <r>
      <rPr>
        <b/>
        <sz val="10"/>
        <color theme="1"/>
        <rFont val="Times New Roman"/>
        <family val="1"/>
      </rPr>
      <t>XN máu:</t>
    </r>
    <r>
      <rPr>
        <sz val="10"/>
        <color theme="1"/>
        <rFont val="Times New Roman"/>
        <family val="1"/>
      </rPr>
      <t xml:space="preserve"> Tăng Gamma GT. Tăng LDL-Cholesterol 
Các kết quả xét nghiệm khác trong giới hạn bình thường  </t>
    </r>
  </si>
  <si>
    <r>
      <rPr>
        <b/>
        <sz val="10"/>
        <rFont val="Times New Roman"/>
        <family val="1"/>
      </rPr>
      <t>XN máu</t>
    </r>
    <r>
      <rPr>
        <sz val="10"/>
        <rFont val="Times New Roman"/>
        <family val="1"/>
      </rPr>
      <t xml:space="preserve">: Tăng Acid Uric. Tăng Triglyceride 
Cao răng hai hàm  
Các kết quả xét nghiệm khác trong giới hạn bình thường  </t>
    </r>
  </si>
  <si>
    <r>
      <rPr>
        <b/>
        <sz val="10"/>
        <color theme="1"/>
        <rFont val="Times New Roman"/>
        <family val="1"/>
      </rPr>
      <t>XN máu:</t>
    </r>
    <r>
      <rPr>
        <sz val="10"/>
        <color theme="1"/>
        <rFont val="Times New Roman"/>
        <family val="1"/>
      </rPr>
      <t xml:space="preserve"> Tăng Acid Uric. Giảm độ lọc cầu thận 
</t>
    </r>
    <r>
      <rPr>
        <b/>
        <sz val="10"/>
        <color theme="1"/>
        <rFont val="Times New Roman"/>
        <family val="1"/>
      </rPr>
      <t>Siêu âm bụng:</t>
    </r>
    <r>
      <rPr>
        <sz val="10"/>
        <color theme="1"/>
        <rFont val="Times New Roman"/>
        <family val="1"/>
      </rPr>
      <t xml:space="preserve"> Gan nhiễm mỡ nhẹ 
Dư cân 
Vẹo vách ngăn phải 
Các kết quả xét nghiệm khác trong giới hạn bình thường  </t>
    </r>
  </si>
  <si>
    <r>
      <rPr>
        <b/>
        <sz val="10"/>
        <color theme="1"/>
        <rFont val="Times New Roman"/>
        <family val="1"/>
      </rPr>
      <t xml:space="preserve">XN máu: </t>
    </r>
    <r>
      <rPr>
        <sz val="10"/>
        <color theme="1"/>
        <rFont val="Times New Roman"/>
        <family val="1"/>
      </rPr>
      <t xml:space="preserve">Tăng Acid Uric. Tăng Triglyceride 
</t>
    </r>
    <r>
      <rPr>
        <b/>
        <sz val="10"/>
        <color theme="1"/>
        <rFont val="Times New Roman"/>
        <family val="1"/>
      </rPr>
      <t xml:space="preserve">Siêu âm bụng: </t>
    </r>
    <r>
      <rPr>
        <sz val="10"/>
        <color theme="1"/>
        <rFont val="Times New Roman"/>
        <family val="1"/>
      </rPr>
      <t xml:space="preserve">Nang thận phải 14 mm 
Tật khúc xạ 
Mất răng  R36. Cao răng hai hàm. Sức nhai  &gt; 90 % 
Các kết quả xét nghiệm khác trong giới hạn bình thường  </t>
    </r>
  </si>
  <si>
    <r>
      <rPr>
        <b/>
        <sz val="10"/>
        <color theme="1"/>
        <rFont val="Times New Roman"/>
        <family val="1"/>
      </rPr>
      <t>XN máu</t>
    </r>
    <r>
      <rPr>
        <sz val="10"/>
        <color theme="1"/>
        <rFont val="Times New Roman"/>
        <family val="1"/>
      </rPr>
      <t xml:space="preserve">:  Tăng Acid Uric. Tăng Gamma GT. HBsAg Dương tính 
</t>
    </r>
    <r>
      <rPr>
        <b/>
        <sz val="10"/>
        <color theme="1"/>
        <rFont val="Times New Roman"/>
        <family val="1"/>
      </rPr>
      <t xml:space="preserve">Siêu âm bụng: </t>
    </r>
    <r>
      <rPr>
        <sz val="10"/>
        <color theme="1"/>
        <rFont val="Times New Roman"/>
        <family val="1"/>
      </rPr>
      <t xml:space="preserve">Polyp túi mật &lt; 5 mm 
</t>
    </r>
    <r>
      <rPr>
        <b/>
        <sz val="10"/>
        <color theme="1"/>
        <rFont val="Times New Roman"/>
        <family val="1"/>
      </rPr>
      <t xml:space="preserve">Siêu âm giáp: </t>
    </r>
    <r>
      <rPr>
        <sz val="10"/>
        <color theme="1"/>
        <rFont val="Times New Roman"/>
        <family val="1"/>
      </rPr>
      <t xml:space="preserve">Nhân giáp thùy phải 5.8x4.9x3.5 mm ( TIRADS 3) ( Đã sinh thiết : lành tính) 
Viêm gan B 
Cao răng hai hàm. R36 sâu. Mất răng  R35. Sức nhai  &gt; 90 % 
Các kết quả xét nghiệm khác trong giới hạn bình thường  </t>
    </r>
  </si>
  <si>
    <r>
      <rPr>
        <b/>
        <sz val="10"/>
        <rFont val="Times New Roman"/>
        <family val="1"/>
      </rPr>
      <t xml:space="preserve">XN máu: </t>
    </r>
    <r>
      <rPr>
        <sz val="10"/>
        <rFont val="Times New Roman"/>
        <family val="1"/>
      </rPr>
      <t xml:space="preserve">Tăng Acid Uric. Tăng Triglyceride. HBsAg Dương tính 
R37 sâu thứ phát. Cao răng hai hàm  
Các kết quả xét nghiệm khác trong giới hạn bình thường  </t>
    </r>
  </si>
  <si>
    <r>
      <rPr>
        <b/>
        <sz val="10"/>
        <color theme="1"/>
        <rFont val="Times New Roman"/>
        <family val="1"/>
      </rPr>
      <t>XN máu:</t>
    </r>
    <r>
      <rPr>
        <sz val="10"/>
        <color theme="1"/>
        <rFont val="Times New Roman"/>
        <family val="1"/>
      </rPr>
      <t xml:space="preserve"> Glucose: 6.38 mmol/L. Tăng Acid Uric. Tăng men gan. Tăng Triglyceride 
</t>
    </r>
    <r>
      <rPr>
        <b/>
        <sz val="10"/>
        <color theme="1"/>
        <rFont val="Times New Roman"/>
        <family val="1"/>
      </rPr>
      <t>Siêu âm bụng</t>
    </r>
    <r>
      <rPr>
        <sz val="10"/>
        <color theme="1"/>
        <rFont val="Times New Roman"/>
        <family val="1"/>
      </rPr>
      <t xml:space="preserve">: Gan lớn nhẹ/ Gan nhiễm mỡ độ II 
</t>
    </r>
    <r>
      <rPr>
        <b/>
        <sz val="10"/>
        <color theme="1"/>
        <rFont val="Times New Roman"/>
        <family val="1"/>
      </rPr>
      <t>Siêu âm giáp:</t>
    </r>
    <r>
      <rPr>
        <sz val="10"/>
        <color theme="1"/>
        <rFont val="Times New Roman"/>
        <family val="1"/>
      </rPr>
      <t xml:space="preserve"> Nang keo 2 thùy tuyến giáp ( Phải: 4 mm. Trái: 3 mm)  ( TIRADS 1) 
Béo phì độ I 
Tật khúc xạ 
Các kết quả xét nghiệm khác trong giới hạn bình thường  </t>
    </r>
  </si>
  <si>
    <r>
      <rPr>
        <b/>
        <sz val="10"/>
        <color theme="1"/>
        <rFont val="Times New Roman"/>
        <family val="1"/>
      </rPr>
      <t>XN máu</t>
    </r>
    <r>
      <rPr>
        <sz val="10"/>
        <color theme="1"/>
        <rFont val="Times New Roman"/>
        <family val="1"/>
      </rPr>
      <t xml:space="preserve">: Tăng LDL-Cholesterol. HBsAg Dương tính 
</t>
    </r>
    <r>
      <rPr>
        <b/>
        <sz val="10"/>
        <color theme="1"/>
        <rFont val="Times New Roman"/>
        <family val="1"/>
      </rPr>
      <t>Siêu âm bụng</t>
    </r>
    <r>
      <rPr>
        <sz val="10"/>
        <color theme="1"/>
        <rFont val="Times New Roman"/>
        <family val="1"/>
      </rPr>
      <t xml:space="preserve">: Nang thận trái 15 mm 
Nhiễm HBV 
Vẹo vách ngăn trái 
Cao răng hai hàm  
Các kết quả xét nghiệm khác trong giới hạn bình thường  </t>
    </r>
  </si>
  <si>
    <r>
      <rPr>
        <b/>
        <sz val="10"/>
        <color theme="1"/>
        <rFont val="Times New Roman"/>
        <family val="1"/>
      </rPr>
      <t xml:space="preserve">XN máu: </t>
    </r>
    <r>
      <rPr>
        <sz val="10"/>
        <color theme="1"/>
        <rFont val="Times New Roman"/>
        <family val="1"/>
      </rPr>
      <t xml:space="preserve">Tăng LDL-Cholesterol 
Viêm mũi dị ứng 
Mất răng R24, R36. Chân răng CR28. Sức nhai  &gt; 81 % 
Các kết quả xét nghiệm khác trong giới hạn bình thường  </t>
    </r>
  </si>
  <si>
    <r>
      <rPr>
        <b/>
        <sz val="10"/>
        <color theme="1"/>
        <rFont val="Times New Roman"/>
        <family val="1"/>
      </rPr>
      <t>XN máu:</t>
    </r>
    <r>
      <rPr>
        <sz val="10"/>
        <color theme="1"/>
        <rFont val="Times New Roman"/>
        <family val="1"/>
      </rPr>
      <t xml:space="preserve"> Tăng Triglyceride 
</t>
    </r>
    <r>
      <rPr>
        <b/>
        <sz val="10"/>
        <color theme="1"/>
        <rFont val="Times New Roman"/>
        <family val="1"/>
      </rPr>
      <t>Siêu âm bụng</t>
    </r>
    <r>
      <rPr>
        <sz val="10"/>
        <color theme="1"/>
        <rFont val="Times New Roman"/>
        <family val="1"/>
      </rPr>
      <t xml:space="preserve">: TD vách bàng quang không hoàn toàn 
Phẫu thuật nội soi RTV cách 10 năm 
R14 sâu. R37 sâu 
Các kết quả xét nghiệm khác trong giới hạn bình thường  </t>
    </r>
  </si>
  <si>
    <r>
      <rPr>
        <b/>
        <sz val="10"/>
        <color theme="1"/>
        <rFont val="Times New Roman"/>
        <family val="1"/>
      </rPr>
      <t>XN máu:</t>
    </r>
    <r>
      <rPr>
        <sz val="10"/>
        <color theme="1"/>
        <rFont val="Times New Roman"/>
        <family val="1"/>
      </rPr>
      <t xml:space="preserve"> Tăng men gan. Tăng Triglyceride 
</t>
    </r>
    <r>
      <rPr>
        <b/>
        <sz val="10"/>
        <color theme="1"/>
        <rFont val="Times New Roman"/>
        <family val="1"/>
      </rPr>
      <t>Siêu âm bụng:</t>
    </r>
    <r>
      <rPr>
        <sz val="10"/>
        <color theme="1"/>
        <rFont val="Times New Roman"/>
        <family val="1"/>
      </rPr>
      <t xml:space="preserve"> Gan nhiễm mỡ độ II. Cặn thận hai bên . Nang nhỏ thận trái 16 mm. Nang tiền liệt tuyến 10 mm  
Béo phì 
R38, R48 mọc lệch. Cao răng hai hàm  
Các kết quả xét nghiệm khác trong giới hạn bình thường  </t>
    </r>
  </si>
  <si>
    <r>
      <rPr>
        <b/>
        <sz val="10"/>
        <color theme="1"/>
        <rFont val="Times New Roman"/>
        <family val="1"/>
      </rPr>
      <t xml:space="preserve">XN máu: </t>
    </r>
    <r>
      <rPr>
        <sz val="10"/>
        <color theme="1"/>
        <rFont val="Times New Roman"/>
        <family val="1"/>
      </rPr>
      <t xml:space="preserve">Tăng Acid Uric. Tăng Gamma GT. 
</t>
    </r>
    <r>
      <rPr>
        <b/>
        <sz val="10"/>
        <color theme="1"/>
        <rFont val="Times New Roman"/>
        <family val="1"/>
      </rPr>
      <t>Siêu âm bụng:</t>
    </r>
    <r>
      <rPr>
        <sz val="10"/>
        <color theme="1"/>
        <rFont val="Times New Roman"/>
        <family val="1"/>
      </rPr>
      <t xml:space="preserve"> Nang thận trái 13 mm 
Hai mắt cận thị  
R37, R47 sâu. Cao răng hai hàm  
Các kết quả xét nghiệm khác trong giới hạn bình thường  </t>
    </r>
  </si>
  <si>
    <r>
      <rPr>
        <b/>
        <sz val="10"/>
        <color theme="1"/>
        <rFont val="Times New Roman"/>
        <family val="1"/>
      </rPr>
      <t xml:space="preserve">XN máu: </t>
    </r>
    <r>
      <rPr>
        <sz val="10"/>
        <color theme="1"/>
        <rFont val="Times New Roman"/>
        <family val="1"/>
      </rPr>
      <t xml:space="preserve">Tăng LDL-Cholesterol 
</t>
    </r>
    <r>
      <rPr>
        <b/>
        <sz val="10"/>
        <color theme="1"/>
        <rFont val="Times New Roman"/>
        <family val="1"/>
      </rPr>
      <t>Siêu âm bụng:</t>
    </r>
    <r>
      <rPr>
        <sz val="10"/>
        <color theme="1"/>
        <rFont val="Times New Roman"/>
        <family val="1"/>
      </rPr>
      <t xml:space="preserve"> Polyp nhỏ  túi mật 3.2 mm 
</t>
    </r>
    <r>
      <rPr>
        <b/>
        <sz val="10"/>
        <color theme="1"/>
        <rFont val="Times New Roman"/>
        <family val="1"/>
      </rPr>
      <t xml:space="preserve">Siêu âm giáp: </t>
    </r>
    <r>
      <rPr>
        <sz val="10"/>
        <color theme="1"/>
        <rFont val="Times New Roman"/>
        <family val="1"/>
      </rPr>
      <t xml:space="preserve">Nang keo giáp thùy trái 2.3 mm ( TIRADS 1) 
Viêm mũi dị ứng . Nấm tai 2 bên 
Các kết quả xét nghiệm khác trong giới hạn bình thường  </t>
    </r>
  </si>
  <si>
    <r>
      <rPr>
        <b/>
        <sz val="10"/>
        <color theme="1"/>
        <rFont val="Times New Roman"/>
        <family val="1"/>
      </rPr>
      <t>XN máu:</t>
    </r>
    <r>
      <rPr>
        <sz val="10"/>
        <color theme="1"/>
        <rFont val="Times New Roman"/>
        <family val="1"/>
      </rPr>
      <t xml:space="preserve"> Tăng Glucose ( đã ăn sáng). Tăng Acid Uric 
</t>
    </r>
    <r>
      <rPr>
        <b/>
        <sz val="10"/>
        <color theme="1"/>
        <rFont val="Times New Roman"/>
        <family val="1"/>
      </rPr>
      <t>Nước tiểu</t>
    </r>
    <r>
      <rPr>
        <sz val="10"/>
        <color theme="1"/>
        <rFont val="Times New Roman"/>
        <family val="1"/>
      </rPr>
      <t xml:space="preserve">: Glucose (++) ( uống cà phê) 
</t>
    </r>
    <r>
      <rPr>
        <b/>
        <sz val="10"/>
        <color theme="1"/>
        <rFont val="Times New Roman"/>
        <family val="1"/>
      </rPr>
      <t xml:space="preserve">Siêu âm giáp: </t>
    </r>
    <r>
      <rPr>
        <sz val="10"/>
        <color theme="1"/>
        <rFont val="Times New Roman"/>
        <family val="1"/>
      </rPr>
      <t xml:space="preserve">Hạch phản ứng góc hàm 2 bên ( Phải: 13x7 mm. Trái: 15 mm) 
R47 viêm tủy 
Các kết quả xét nghiệm khác trong giới hạn bình thường  </t>
    </r>
  </si>
  <si>
    <r>
      <rPr>
        <b/>
        <sz val="10"/>
        <color theme="1"/>
        <rFont val="Times New Roman"/>
        <family val="1"/>
      </rPr>
      <t>XN máu:</t>
    </r>
    <r>
      <rPr>
        <sz val="10"/>
        <color theme="1"/>
        <rFont val="Times New Roman"/>
        <family val="1"/>
      </rPr>
      <t xml:space="preserve"> Tăng Acid Uric. Tăng Triglyceride 
</t>
    </r>
    <r>
      <rPr>
        <b/>
        <sz val="10"/>
        <color theme="1"/>
        <rFont val="Times New Roman"/>
        <family val="1"/>
      </rPr>
      <t>Siêu âm bụng</t>
    </r>
    <r>
      <rPr>
        <sz val="10"/>
        <color theme="1"/>
        <rFont val="Times New Roman"/>
        <family val="1"/>
      </rPr>
      <t xml:space="preserve">: Lách lớn ( chiều cao lách # 134 mm) 
Ra mồ hôi tay 
Mổ nội soi RTV 
Viêm mũi dị ứng 
Chân răng CR26. R16 sâu thứ phát. Cao răng hai hàm. Sức nhai  &gt; 90 % 
Các kết quả xét nghiệm khác trong giới hạn bình thường  </t>
    </r>
  </si>
  <si>
    <r>
      <rPr>
        <b/>
        <sz val="10"/>
        <color theme="1"/>
        <rFont val="Times New Roman"/>
        <family val="1"/>
      </rPr>
      <t>XN máu:</t>
    </r>
    <r>
      <rPr>
        <sz val="10"/>
        <color theme="1"/>
        <rFont val="Times New Roman"/>
        <family val="1"/>
      </rPr>
      <t xml:space="preserve"> Hồng cầu nhỏ nhược sắc. Tăng Glucose. Tăng Gamma GT. Tăng Triglyceride 
</t>
    </r>
    <r>
      <rPr>
        <b/>
        <sz val="10"/>
        <color theme="1"/>
        <rFont val="Times New Roman"/>
        <family val="1"/>
      </rPr>
      <t>Nước tiểu</t>
    </r>
    <r>
      <rPr>
        <sz val="10"/>
        <color theme="1"/>
        <rFont val="Times New Roman"/>
        <family val="1"/>
      </rPr>
      <t xml:space="preserve">: Glucose (+), Hồng cầu (+)
</t>
    </r>
    <r>
      <rPr>
        <b/>
        <sz val="10"/>
        <color theme="1"/>
        <rFont val="Times New Roman"/>
        <family val="1"/>
      </rPr>
      <t>XQ phổi:</t>
    </r>
    <r>
      <rPr>
        <sz val="10"/>
        <color theme="1"/>
        <rFont val="Times New Roman"/>
        <family val="1"/>
      </rPr>
      <t xml:space="preserve"> Hình ảnh gãy cũ xương đòn trái 
</t>
    </r>
    <r>
      <rPr>
        <b/>
        <sz val="10"/>
        <color theme="1"/>
        <rFont val="Times New Roman"/>
        <family val="1"/>
      </rPr>
      <t>Siêu âm bụng:</t>
    </r>
    <r>
      <rPr>
        <sz val="10"/>
        <color theme="1"/>
        <rFont val="Times New Roman"/>
        <family val="1"/>
      </rPr>
      <t xml:space="preserve"> Gan nhiễm mỡ độ I  
TD Đái tháo đường typ 2 
Dư cân 
Phẫu thuật gãy xương đòn trái cách 5 năm 
Các kết quả xét nghiệm khác trong giới hạn bình thường  </t>
    </r>
  </si>
  <si>
    <r>
      <rPr>
        <b/>
        <sz val="10"/>
        <color theme="1"/>
        <rFont val="Times New Roman"/>
        <family val="1"/>
      </rPr>
      <t xml:space="preserve">XN máu: </t>
    </r>
    <r>
      <rPr>
        <sz val="10"/>
        <color theme="1"/>
        <rFont val="Times New Roman"/>
        <family val="1"/>
      </rPr>
      <t xml:space="preserve">Hồng cầu nhỏ 
</t>
    </r>
    <r>
      <rPr>
        <b/>
        <sz val="10"/>
        <color theme="1"/>
        <rFont val="Times New Roman"/>
        <family val="1"/>
      </rPr>
      <t>Siêu âm giáp</t>
    </r>
    <r>
      <rPr>
        <sz val="10"/>
        <color theme="1"/>
        <rFont val="Times New Roman"/>
        <family val="1"/>
      </rPr>
      <t xml:space="preserve">: Nang giáp thùy trái 2 mm( TIRADS 1) 
R16, R27, R37 sâu ngà. Chân răng CR36. R46 viêm tủy. Cao răng hai hàm   
Các kết quả xét nghiệm khác trong giới hạn bình thường  </t>
    </r>
  </si>
  <si>
    <r>
      <rPr>
        <b/>
        <sz val="10"/>
        <color theme="1"/>
        <rFont val="Times New Roman"/>
        <family val="1"/>
      </rPr>
      <t>XN máu:</t>
    </r>
    <r>
      <rPr>
        <sz val="10"/>
        <color theme="1"/>
        <rFont val="Times New Roman"/>
        <family val="1"/>
      </rPr>
      <t xml:space="preserve"> Tăng Gamma GT. Tăng Triglyceride. HBsAg Dương tính 
</t>
    </r>
    <r>
      <rPr>
        <b/>
        <sz val="10"/>
        <color theme="1"/>
        <rFont val="Times New Roman"/>
        <family val="1"/>
      </rPr>
      <t>Siêu âm bụng</t>
    </r>
    <r>
      <rPr>
        <sz val="10"/>
        <color theme="1"/>
        <rFont val="Times New Roman"/>
        <family val="1"/>
      </rPr>
      <t xml:space="preserve">: Gan nhiễm mỡ độ II. Nang thận hai bên ( Phải: 14x11 mm. Trái: 16x12 mm) 
Viêm gan B 
Dư cân 
Hai mắt cận thị  
Tiền sử Đã nắn chỉnh xương chính mũi &gt; 10 năm. Hiện tại ổn định 
Mất răng  R36. Cao răng hai hàm . Sức nhai  &gt; 90 % 
Các kết quả xét nghiệm khác trong giới hạn bình thường  </t>
    </r>
  </si>
  <si>
    <r>
      <rPr>
        <b/>
        <sz val="10"/>
        <color theme="1"/>
        <rFont val="Times New Roman"/>
        <family val="1"/>
      </rPr>
      <t>XN máu:</t>
    </r>
    <r>
      <rPr>
        <sz val="10"/>
        <color theme="1"/>
        <rFont val="Times New Roman"/>
        <family val="1"/>
      </rPr>
      <t xml:space="preserve"> Tăng LDL-Cholesterol 
Cao răng 
Các kết quả xét nghiệm khác trong giới hạn bình thường  </t>
    </r>
  </si>
  <si>
    <r>
      <rPr>
        <b/>
        <sz val="10"/>
        <color theme="1"/>
        <rFont val="Times New Roman"/>
        <family val="1"/>
      </rPr>
      <t>XN máu:</t>
    </r>
    <r>
      <rPr>
        <sz val="10"/>
        <color theme="1"/>
        <rFont val="Times New Roman"/>
        <family val="1"/>
      </rPr>
      <t xml:space="preserve"> Tăng bạch cầu ( viêm họng). Tăng Acid Uric. Tăng LDL-Cholesterol 
Béo phì 
Ra mồ hôi tay ít 
R36 sâu. R38, R48 mọc lệch 
Các kết quả xét nghiệm khác trong giới hạn bình thường  </t>
    </r>
  </si>
  <si>
    <r>
      <rPr>
        <b/>
        <sz val="10"/>
        <color theme="1"/>
        <rFont val="Times New Roman"/>
        <family val="1"/>
      </rPr>
      <t>XN máu:</t>
    </r>
    <r>
      <rPr>
        <sz val="10"/>
        <color theme="1"/>
        <rFont val="Times New Roman"/>
        <family val="1"/>
      </rPr>
      <t xml:space="preserve"> Tăng Gamma GT. Tăng LDL-Cholesterol 
</t>
    </r>
    <r>
      <rPr>
        <b/>
        <sz val="10"/>
        <color theme="1"/>
        <rFont val="Times New Roman"/>
        <family val="1"/>
      </rPr>
      <t>Siêu âm bụng:</t>
    </r>
    <r>
      <rPr>
        <sz val="10"/>
        <color theme="1"/>
        <rFont val="Times New Roman"/>
        <family val="1"/>
      </rPr>
      <t xml:space="preserve"> Polyp nhỏ túi mật 3 mm 
</t>
    </r>
    <r>
      <rPr>
        <b/>
        <sz val="10"/>
        <color theme="1"/>
        <rFont val="Times New Roman"/>
        <family val="1"/>
      </rPr>
      <t>Siêu âm giáp:</t>
    </r>
    <r>
      <rPr>
        <sz val="10"/>
        <color theme="1"/>
        <rFont val="Times New Roman"/>
        <family val="1"/>
      </rPr>
      <t xml:space="preserve"> Nang giáp 2 thùy ( Phải &lt; 1.5 mm. Trái: &lt; 2.4 mm)  ( TIRADS 1) 
R46 viêm tủy 
Các kết quả xét nghiệm khác trong giới hạn bình thường  </t>
    </r>
  </si>
  <si>
    <r>
      <rPr>
        <b/>
        <sz val="10"/>
        <color theme="1"/>
        <rFont val="Times New Roman"/>
        <family val="1"/>
      </rPr>
      <t>XN máu</t>
    </r>
    <r>
      <rPr>
        <sz val="10"/>
        <color theme="1"/>
        <rFont val="Times New Roman"/>
        <family val="1"/>
      </rPr>
      <t xml:space="preserve">: Hồng cầu nhỏ nhược sắc 
Thiếu cân 
Mất răng  R16, R17, R26, R36. Sức nhai  &gt; 61 % 
Các kết quả xét nghiệm khác trong giới hạn bình thường  </t>
    </r>
  </si>
  <si>
    <r>
      <rPr>
        <b/>
        <sz val="10"/>
        <color theme="1"/>
        <rFont val="Times New Roman"/>
        <family val="1"/>
      </rPr>
      <t>XN máu</t>
    </r>
    <r>
      <rPr>
        <sz val="10"/>
        <color theme="1"/>
        <rFont val="Times New Roman"/>
        <family val="1"/>
      </rPr>
      <t xml:space="preserve">: Tăng Eosinophils 
Vẹo vách ngăn sang trái 
Mất răng  R36. Sức nhai  &gt; 90 % 
Các kết quả xét nghiệm khác trong giới hạn bình thường  </t>
    </r>
  </si>
  <si>
    <r>
      <rPr>
        <b/>
        <sz val="10"/>
        <color theme="1"/>
        <rFont val="Times New Roman"/>
        <family val="1"/>
      </rPr>
      <t xml:space="preserve">XN máu: </t>
    </r>
    <r>
      <rPr>
        <sz val="10"/>
        <color theme="1"/>
        <rFont val="Times New Roman"/>
        <family val="1"/>
      </rPr>
      <t xml:space="preserve">Hồng cầu nhỏ 
R46, R47 sâu. Mất răng  R16. Cao răng hai hàm. Sức nhai  &gt; 90 % 
Các kết quả xét nghiệm khác trong giới hạn bình thường  </t>
    </r>
  </si>
  <si>
    <r>
      <rPr>
        <b/>
        <sz val="10"/>
        <color theme="1"/>
        <rFont val="Times New Roman"/>
        <family val="1"/>
      </rPr>
      <t>XN máu:</t>
    </r>
    <r>
      <rPr>
        <sz val="10"/>
        <color theme="1"/>
        <rFont val="Times New Roman"/>
        <family val="1"/>
      </rPr>
      <t xml:space="preserve"> Hồng cầu nhỏ. Tăng Eosinophils. Tăng Acid Uric. Tăng Gamma GT. Tăng Triglyceride 
</t>
    </r>
    <r>
      <rPr>
        <b/>
        <sz val="10"/>
        <color theme="1"/>
        <rFont val="Times New Roman"/>
        <family val="1"/>
      </rPr>
      <t>Siêu âm bụng</t>
    </r>
    <r>
      <rPr>
        <sz val="10"/>
        <color theme="1"/>
        <rFont val="Times New Roman"/>
        <family val="1"/>
      </rPr>
      <t xml:space="preserve">: Gan nhiễm mỡ độ I 
Phẫu thuật KHX đùi trái 
Các kết quả xét nghiệm khác trong giới hạn bình thường  </t>
    </r>
  </si>
  <si>
    <r>
      <rPr>
        <b/>
        <sz val="10"/>
        <color theme="1"/>
        <rFont val="Times New Roman"/>
        <family val="1"/>
      </rPr>
      <t>XN máu</t>
    </r>
    <r>
      <rPr>
        <sz val="10"/>
        <color theme="1"/>
        <rFont val="Times New Roman"/>
        <family val="1"/>
      </rPr>
      <t xml:space="preserve">: Tăng LDL-Cholesterol. Giảm độ lọc cầu thận 
</t>
    </r>
    <r>
      <rPr>
        <b/>
        <sz val="10"/>
        <color theme="1"/>
        <rFont val="Times New Roman"/>
        <family val="1"/>
      </rPr>
      <t>Nước tiểu:</t>
    </r>
    <r>
      <rPr>
        <sz val="10"/>
        <color theme="1"/>
        <rFont val="Times New Roman"/>
        <family val="1"/>
      </rPr>
      <t xml:space="preserve"> Hồng cầu (+) 
</t>
    </r>
    <r>
      <rPr>
        <b/>
        <sz val="10"/>
        <color theme="1"/>
        <rFont val="Times New Roman"/>
        <family val="1"/>
      </rPr>
      <t>Siêu âm giáp</t>
    </r>
    <r>
      <rPr>
        <sz val="10"/>
        <color theme="1"/>
        <rFont val="Times New Roman"/>
        <family val="1"/>
      </rPr>
      <t xml:space="preserve">: Nang keo nhỏ thùy (P) tuyến giáp 2 mm ( TIRADS 1) 
Các kết quả xét nghiệm khác trong giới hạn bình thường  </t>
    </r>
  </si>
  <si>
    <r>
      <rPr>
        <b/>
        <sz val="10"/>
        <color theme="1"/>
        <rFont val="Times New Roman"/>
        <family val="1"/>
      </rPr>
      <t>XN máu</t>
    </r>
    <r>
      <rPr>
        <sz val="10"/>
        <color theme="1"/>
        <rFont val="Times New Roman"/>
        <family val="1"/>
      </rPr>
      <t xml:space="preserve">: Hồng cầu nhỏ nhược sắc . Tăng Acid Uric. Tăng men gan. Tăng Triglyceride 
</t>
    </r>
    <r>
      <rPr>
        <b/>
        <sz val="10"/>
        <color theme="1"/>
        <rFont val="Times New Roman"/>
        <family val="1"/>
      </rPr>
      <t xml:space="preserve">Siêu âm bụng: </t>
    </r>
    <r>
      <rPr>
        <sz val="10"/>
        <color theme="1"/>
        <rFont val="Times New Roman"/>
        <family val="1"/>
      </rPr>
      <t xml:space="preserve">Gan nhiễm mỡ độ II 
</t>
    </r>
    <r>
      <rPr>
        <b/>
        <sz val="10"/>
        <color theme="1"/>
        <rFont val="Times New Roman"/>
        <family val="1"/>
      </rPr>
      <t>Siêu âm giáp:</t>
    </r>
    <r>
      <rPr>
        <sz val="10"/>
        <color theme="1"/>
        <rFont val="Times New Roman"/>
        <family val="1"/>
      </rPr>
      <t xml:space="preserve"> Nang giáp thùy phải 2 mm ( TIRADS 1) 
Béo phì 
Sẹo mổ cũ hố chậu phải từ rất nhỏ ( không rõ phẫu thuật gì) 
TD Bệnh tai trong bên phải . Nấm tai trái 
R36, R46 viêm tủy 
Các kết quả xét nghiệm khác trong giới hạn bình thường  </t>
    </r>
  </si>
  <si>
    <r>
      <rPr>
        <b/>
        <sz val="10"/>
        <color theme="1"/>
        <rFont val="Times New Roman"/>
        <family val="1"/>
      </rPr>
      <t>XN máu:</t>
    </r>
    <r>
      <rPr>
        <sz val="10"/>
        <color theme="1"/>
        <rFont val="Times New Roman"/>
        <family val="1"/>
      </rPr>
      <t xml:space="preserve"> Tăng Acid Uric. Tăng Gamma GT. Tăng Triglyceride 
</t>
    </r>
    <r>
      <rPr>
        <b/>
        <sz val="10"/>
        <color theme="1"/>
        <rFont val="Times New Roman"/>
        <family val="1"/>
      </rPr>
      <t>Siêu âm bụng:</t>
    </r>
    <r>
      <rPr>
        <sz val="10"/>
        <color theme="1"/>
        <rFont val="Times New Roman"/>
        <family val="1"/>
      </rPr>
      <t xml:space="preserve"> TD nang gan trái biến chứng 20x13mm ( xuất huyết? Bội nhiễm ? ) 
Viêm mũi dị ứng 
Các kết quả xét nghiệm khác trong giới hạn bình thường  </t>
    </r>
  </si>
  <si>
    <r>
      <rPr>
        <b/>
        <sz val="10"/>
        <color theme="1"/>
        <rFont val="Times New Roman"/>
        <family val="1"/>
      </rPr>
      <t>XN máu:</t>
    </r>
    <r>
      <rPr>
        <sz val="10"/>
        <color theme="1"/>
        <rFont val="Times New Roman"/>
        <family val="1"/>
      </rPr>
      <t xml:space="preserve"> Tăng Acid Uric. Tăng men gan. Tăng Triglyceride 
R18 sâu 
Các kết quả xét nghiệm khác trong giới hạn bình thường  </t>
    </r>
  </si>
  <si>
    <r>
      <rPr>
        <b/>
        <sz val="10"/>
        <color theme="1"/>
        <rFont val="Times New Roman"/>
        <family val="1"/>
      </rPr>
      <t>XN máu:</t>
    </r>
    <r>
      <rPr>
        <sz val="10"/>
        <color theme="1"/>
        <rFont val="Times New Roman"/>
        <family val="1"/>
      </rPr>
      <t xml:space="preserve"> Tăng mỡ máu 
Viêm mũi dị ứng 
Cao răng hai hàm  
Các kết quả xét nghiệm khác trong giới hạn bình thường  </t>
    </r>
  </si>
  <si>
    <r>
      <rPr>
        <b/>
        <sz val="10"/>
        <color theme="1"/>
        <rFont val="Times New Roman"/>
        <family val="1"/>
      </rPr>
      <t xml:space="preserve">XN máu: </t>
    </r>
    <r>
      <rPr>
        <sz val="10"/>
        <color theme="1"/>
        <rFont val="Times New Roman"/>
        <family val="1"/>
      </rPr>
      <t xml:space="preserve">Tăng Gamma GT. Tăng Triglyceride 
Hai mắt loạn thị 
Mất răng  R37, R36. Cao răng hai hàm. Sức nhai  &gt; 81 % 
Các kết quả xét nghiệm khác trong giới hạn bình thường  </t>
    </r>
  </si>
  <si>
    <r>
      <rPr>
        <b/>
        <sz val="10"/>
        <color theme="1"/>
        <rFont val="Times New Roman"/>
        <family val="1"/>
      </rPr>
      <t>XN máu</t>
    </r>
    <r>
      <rPr>
        <sz val="10"/>
        <color theme="1"/>
        <rFont val="Times New Roman"/>
        <family val="1"/>
      </rPr>
      <t xml:space="preserve">: Tăng ALT . HBsAg Dương tính 
</t>
    </r>
    <r>
      <rPr>
        <b/>
        <sz val="10"/>
        <color theme="1"/>
        <rFont val="Times New Roman"/>
        <family val="1"/>
      </rPr>
      <t>XQ phổi:</t>
    </r>
    <r>
      <rPr>
        <sz val="10"/>
        <color theme="1"/>
        <rFont val="Times New Roman"/>
        <family val="1"/>
      </rPr>
      <t xml:space="preserve"> Nốt mờ nhỏ thùy trên phổi phải ( Hình ảnh không thay đổi so với phim chụp ngày 5/10/2022) / Tổn thương cũ 
</t>
    </r>
    <r>
      <rPr>
        <b/>
        <sz val="10"/>
        <color theme="1"/>
        <rFont val="Times New Roman"/>
        <family val="1"/>
      </rPr>
      <t>Siêu âm bụng</t>
    </r>
    <r>
      <rPr>
        <sz val="10"/>
        <color theme="1"/>
        <rFont val="Times New Roman"/>
        <family val="1"/>
      </rPr>
      <t xml:space="preserve">: Gan nhiễm mỡ độ I 
Viêm gan B 
Viêm mũi dị ứng 
Chân răng CR46. Cao răng hai hàm. Sức nhai  &gt; 90 % 
Các kết quả xét nghiệm khác trong giới hạn bình thường  </t>
    </r>
  </si>
  <si>
    <r>
      <rPr>
        <b/>
        <sz val="10"/>
        <color theme="1"/>
        <rFont val="Times New Roman"/>
        <family val="1"/>
      </rPr>
      <t>XN máu</t>
    </r>
    <r>
      <rPr>
        <sz val="10"/>
        <color theme="1"/>
        <rFont val="Times New Roman"/>
        <family val="1"/>
      </rPr>
      <t xml:space="preserve">: Tăng Triglyceride 
Viêm mũi dị ứng 
Các kết quả xét nghiệm khác trong giới hạn bình thường  </t>
    </r>
  </si>
  <si>
    <r>
      <rPr>
        <b/>
        <sz val="10"/>
        <color theme="1"/>
        <rFont val="Times New Roman"/>
        <family val="1"/>
      </rPr>
      <t>XN máu:</t>
    </r>
    <r>
      <rPr>
        <sz val="10"/>
        <color theme="1"/>
        <rFont val="Times New Roman"/>
        <family val="1"/>
      </rPr>
      <t xml:space="preserve"> Tăng HGB. Tăng Acid Uric. Tăng men gan. Tăng Triglyceride 
</t>
    </r>
    <r>
      <rPr>
        <b/>
        <sz val="10"/>
        <color theme="1"/>
        <rFont val="Times New Roman"/>
        <family val="1"/>
      </rPr>
      <t>Siêu âm bụng:</t>
    </r>
    <r>
      <rPr>
        <sz val="10"/>
        <color theme="1"/>
        <rFont val="Times New Roman"/>
        <family val="1"/>
      </rPr>
      <t xml:space="preserve"> Gan nhiễm mỡ độ II. Đa Polyp túi mật 6 mm 
Dư cân 
Các kết quả xét nghiệm khác trong giới hạn bình thường  </t>
    </r>
  </si>
  <si>
    <r>
      <rPr>
        <b/>
        <sz val="10"/>
        <color theme="1"/>
        <rFont val="Times New Roman"/>
        <family val="1"/>
      </rPr>
      <t>XN máu:</t>
    </r>
    <r>
      <rPr>
        <sz val="10"/>
        <color theme="1"/>
        <rFont val="Times New Roman"/>
        <family val="1"/>
      </rPr>
      <t xml:space="preserve"> Tăng bạch cầu ( đau vai gáy). Tăng LDL-Cholesterol 
Cao răng hai hàm  
Các kết quả xét nghiệm trong giới hạn bình thường </t>
    </r>
  </si>
  <si>
    <r>
      <rPr>
        <b/>
        <sz val="10"/>
        <color theme="1"/>
        <rFont val="Times New Roman"/>
        <family val="1"/>
      </rPr>
      <t>XN máu:</t>
    </r>
    <r>
      <rPr>
        <sz val="10"/>
        <color theme="1"/>
        <rFont val="Times New Roman"/>
        <family val="1"/>
      </rPr>
      <t xml:space="preserve"> Hồng cầu nhỏ nhược sắc 
R47 sâu ngà. Cao răng hai hàm  
Các kết quả xét nghiệm khác trong giới hạn bình thường  </t>
    </r>
  </si>
  <si>
    <r>
      <rPr>
        <b/>
        <sz val="10"/>
        <color theme="1"/>
        <rFont val="Times New Roman"/>
        <family val="1"/>
      </rPr>
      <t>XN máu:</t>
    </r>
    <r>
      <rPr>
        <sz val="10"/>
        <color theme="1"/>
        <rFont val="Times New Roman"/>
        <family val="1"/>
      </rPr>
      <t xml:space="preserve"> Tăng Acid Uric. Tăng ALT . Tăng LDL-Cholesterol 
</t>
    </r>
    <r>
      <rPr>
        <b/>
        <sz val="10"/>
        <color theme="1"/>
        <rFont val="Times New Roman"/>
        <family val="1"/>
      </rPr>
      <t>Nước tiểu:</t>
    </r>
    <r>
      <rPr>
        <sz val="10"/>
        <color theme="1"/>
        <rFont val="Times New Roman"/>
        <family val="1"/>
      </rPr>
      <t xml:space="preserve"> Hồng cầu (++) 
</t>
    </r>
    <r>
      <rPr>
        <b/>
        <sz val="10"/>
        <color theme="1"/>
        <rFont val="Times New Roman"/>
        <family val="1"/>
      </rPr>
      <t>Siêu âm bụng:</t>
    </r>
    <r>
      <rPr>
        <sz val="10"/>
        <color theme="1"/>
        <rFont val="Times New Roman"/>
        <family val="1"/>
      </rPr>
      <t xml:space="preserve"> Gan nhiễm mỡ độ I 
Béo phì 
Gout 
Tật khúc xạ 
Amydal quá phát độ III 
Cao răng hai hàm  
Các kết quả xét nghiệm khác trong giới hạn bình thường  </t>
    </r>
  </si>
  <si>
    <r>
      <rPr>
        <b/>
        <sz val="10"/>
        <rFont val="Times New Roman"/>
        <family val="1"/>
      </rPr>
      <t>XN máu:</t>
    </r>
    <r>
      <rPr>
        <sz val="10"/>
        <rFont val="Times New Roman"/>
        <family val="1"/>
      </rPr>
      <t xml:space="preserve"> Hồng cầu nhỏ. HBsAg Dương tính 
</t>
    </r>
    <r>
      <rPr>
        <b/>
        <sz val="10"/>
        <rFont val="Times New Roman"/>
        <family val="1"/>
      </rPr>
      <t>Siêu âm bụng:</t>
    </r>
    <r>
      <rPr>
        <sz val="10"/>
        <rFont val="Times New Roman"/>
        <family val="1"/>
      </rPr>
      <t xml:space="preserve"> TD U xơ cơ mỡ vùng hông trái 21x11 mm 
Tật khúc xạ 
Viêm mũi dị ứng . Nấm tai 2 bên 
Các kết quả xét nghiệm khác trong giới hạn bình thường  </t>
    </r>
  </si>
  <si>
    <r>
      <rPr>
        <b/>
        <sz val="10"/>
        <color theme="1"/>
        <rFont val="Times New Roman"/>
        <family val="1"/>
      </rPr>
      <t>Nước tiểu:</t>
    </r>
    <r>
      <rPr>
        <sz val="10"/>
        <color theme="1"/>
        <rFont val="Times New Roman"/>
        <family val="1"/>
      </rPr>
      <t xml:space="preserve"> Hồng cầu (+) 
</t>
    </r>
    <r>
      <rPr>
        <b/>
        <sz val="10"/>
        <color theme="1"/>
        <rFont val="Times New Roman"/>
        <family val="1"/>
      </rPr>
      <t>Siêu âm bụng</t>
    </r>
    <r>
      <rPr>
        <sz val="10"/>
        <color theme="1"/>
        <rFont val="Times New Roman"/>
        <family val="1"/>
      </rPr>
      <t xml:space="preserve">: Gan nhiễm mỡ nhẹ. Nốt vôi nhu mô thận trái 5 mm 
</t>
    </r>
    <r>
      <rPr>
        <b/>
        <sz val="10"/>
        <color theme="1"/>
        <rFont val="Times New Roman"/>
        <family val="1"/>
      </rPr>
      <t>Siêu âm giáp:</t>
    </r>
    <r>
      <rPr>
        <sz val="10"/>
        <color theme="1"/>
        <rFont val="Times New Roman"/>
        <family val="1"/>
      </rPr>
      <t xml:space="preserve"> TD Bệnh lý chủ mô tuyến giáp 
Ra mồ hôi tay ít 
Viêm mũi dị ứng 
Các kết quả xét nghiệm khác trong giới hạn bình thường  </t>
    </r>
  </si>
  <si>
    <r>
      <rPr>
        <b/>
        <sz val="10"/>
        <color theme="1"/>
        <rFont val="Times New Roman"/>
        <family val="1"/>
      </rPr>
      <t>XN máu:</t>
    </r>
    <r>
      <rPr>
        <sz val="10"/>
        <color theme="1"/>
        <rFont val="Times New Roman"/>
        <family val="1"/>
      </rPr>
      <t xml:space="preserve"> Tăng Gamma GT. Tăng mỡ máu 
</t>
    </r>
    <r>
      <rPr>
        <b/>
        <sz val="10"/>
        <color theme="1"/>
        <rFont val="Times New Roman"/>
        <family val="1"/>
      </rPr>
      <t>Siêu âm bụng:</t>
    </r>
    <r>
      <rPr>
        <sz val="10"/>
        <color theme="1"/>
        <rFont val="Times New Roman"/>
        <family val="1"/>
      </rPr>
      <t xml:space="preserve"> Gan nhiễm mỡ nhẹ 
Viêm Amydal mạn tính 
R37 sâu thứ phát. Cao răng hai hàm  
Các kết quả xét nghiệm khác trong giới hạn bình thường  </t>
    </r>
  </si>
  <si>
    <r>
      <rPr>
        <b/>
        <sz val="10"/>
        <color theme="1"/>
        <rFont val="Times New Roman"/>
        <family val="1"/>
      </rPr>
      <t>XN máu:</t>
    </r>
    <r>
      <rPr>
        <sz val="10"/>
        <color theme="1"/>
        <rFont val="Times New Roman"/>
        <family val="1"/>
      </rPr>
      <t xml:space="preserve"> Hồng cầu nhỏ 
</t>
    </r>
    <r>
      <rPr>
        <b/>
        <sz val="10"/>
        <color theme="1"/>
        <rFont val="Times New Roman"/>
        <family val="1"/>
      </rPr>
      <t>Siêu âm giáp:</t>
    </r>
    <r>
      <rPr>
        <sz val="10"/>
        <color theme="1"/>
        <rFont val="Times New Roman"/>
        <family val="1"/>
      </rPr>
      <t xml:space="preserve"> Nang giáp lưỡi 8x4 mm 
Ra mồ hôi tay 
Amydal quá phát 
Đã chỉnh nha. Sức nhai  &gt; 90 % 
Các kết quả xét nghiệm khác trong giới hạn bình thường  </t>
    </r>
  </si>
  <si>
    <r>
      <rPr>
        <b/>
        <sz val="10"/>
        <color theme="1"/>
        <rFont val="Times New Roman"/>
        <family val="1"/>
      </rPr>
      <t>XN máu</t>
    </r>
    <r>
      <rPr>
        <sz val="10"/>
        <color theme="1"/>
        <rFont val="Times New Roman"/>
        <family val="1"/>
      </rPr>
      <t xml:space="preserve">: Tăng Acid Uric. Giảm Calci toàn phần 
</t>
    </r>
    <r>
      <rPr>
        <b/>
        <sz val="10"/>
        <color theme="1"/>
        <rFont val="Times New Roman"/>
        <family val="1"/>
      </rPr>
      <t xml:space="preserve">Siêu âm bụng: </t>
    </r>
    <r>
      <rPr>
        <sz val="10"/>
        <color theme="1"/>
        <rFont val="Times New Roman"/>
        <family val="1"/>
      </rPr>
      <t xml:space="preserve">Đa Polyp túi mật 4 mm 
</t>
    </r>
    <r>
      <rPr>
        <b/>
        <sz val="10"/>
        <color theme="1"/>
        <rFont val="Times New Roman"/>
        <family val="1"/>
      </rPr>
      <t>Siêu âm giáp:</t>
    </r>
    <r>
      <rPr>
        <sz val="10"/>
        <color theme="1"/>
        <rFont val="Times New Roman"/>
        <family val="1"/>
      </rPr>
      <t xml:space="preserve"> Nang hai thùy tuyến giáp ( Phải: 3x2 mm. Trái: 4x3 mm) ( TIRADS 1) 
Hai mắt cận thị  
Viêm mũi dị ứng 
Cao răng hai hàm  
Các kết quả xét nghiệm khác trong giới hạn bình thường  </t>
    </r>
  </si>
  <si>
    <r>
      <rPr>
        <b/>
        <sz val="10"/>
        <color theme="1"/>
        <rFont val="Times New Roman"/>
        <family val="1"/>
      </rPr>
      <t xml:space="preserve">XQ phổi: </t>
    </r>
    <r>
      <rPr>
        <sz val="10"/>
        <color theme="1"/>
        <rFont val="Times New Roman"/>
        <family val="1"/>
      </rPr>
      <t xml:space="preserve">Hình ảnh gãy cũ xương đòn phải 
</t>
    </r>
    <r>
      <rPr>
        <b/>
        <sz val="10"/>
        <color theme="1"/>
        <rFont val="Times New Roman"/>
        <family val="1"/>
      </rPr>
      <t>Siêu âm bụng</t>
    </r>
    <r>
      <rPr>
        <sz val="10"/>
        <color theme="1"/>
        <rFont val="Times New Roman"/>
        <family val="1"/>
      </rPr>
      <t xml:space="preserve">: Gan nhiễm mỡ nhẹ 
</t>
    </r>
    <r>
      <rPr>
        <b/>
        <sz val="10"/>
        <color theme="1"/>
        <rFont val="Times New Roman"/>
        <family val="1"/>
      </rPr>
      <t>Siêu âm giáp:</t>
    </r>
    <r>
      <rPr>
        <sz val="10"/>
        <color theme="1"/>
        <rFont val="Times New Roman"/>
        <family val="1"/>
      </rPr>
      <t xml:space="preserve"> Nhân thùy phải tuyến giáp 5x4 mm ( TIRADS 2) 
Mắt phải cận thị 
Viêm mũi dị ứng . Vẹo vách ngăn phải 
Mất răng  R16, R46. Sức nhai  &gt; 90 % 
Các kết quả xét nghiệm khác trong giới hạn bình thường  </t>
    </r>
  </si>
  <si>
    <r>
      <rPr>
        <b/>
        <sz val="10"/>
        <color theme="1"/>
        <rFont val="Times New Roman"/>
        <family val="1"/>
      </rPr>
      <t xml:space="preserve">XN máu: </t>
    </r>
    <r>
      <rPr>
        <sz val="10"/>
        <color theme="1"/>
        <rFont val="Times New Roman"/>
        <family val="1"/>
      </rPr>
      <t xml:space="preserve">Tăng Acid Uric. Tăng ALT . 
</t>
    </r>
    <r>
      <rPr>
        <b/>
        <sz val="10"/>
        <color theme="1"/>
        <rFont val="Times New Roman"/>
        <family val="1"/>
      </rPr>
      <t>Siêu âm bụng:</t>
    </r>
    <r>
      <rPr>
        <sz val="10"/>
        <color theme="1"/>
        <rFont val="Times New Roman"/>
        <family val="1"/>
      </rPr>
      <t xml:space="preserve"> Gan nhiễm mỡ độ I . Polyp túi mật &lt; 5 mm 
Béo phì 
Viêm mũi dị ứng 
Cao răng hai hàm  
Các kết quả xét nghiệm khác trong giới hạn bình thường  </t>
    </r>
  </si>
  <si>
    <r>
      <rPr>
        <b/>
        <sz val="10"/>
        <color theme="1"/>
        <rFont val="Times New Roman"/>
        <family val="1"/>
      </rPr>
      <t xml:space="preserve">XN máu: </t>
    </r>
    <r>
      <rPr>
        <sz val="10"/>
        <color theme="1"/>
        <rFont val="Times New Roman"/>
        <family val="1"/>
      </rPr>
      <t xml:space="preserve">Tăng Acid Uric. Tăng men gan. Tăng mỡ máu 
</t>
    </r>
    <r>
      <rPr>
        <b/>
        <sz val="10"/>
        <color theme="1"/>
        <rFont val="Times New Roman"/>
        <family val="1"/>
      </rPr>
      <t>Nước tiểu</t>
    </r>
    <r>
      <rPr>
        <sz val="10"/>
        <color theme="1"/>
        <rFont val="Times New Roman"/>
        <family val="1"/>
      </rPr>
      <t xml:space="preserve">: Hồng cầu (+) 
</t>
    </r>
    <r>
      <rPr>
        <b/>
        <sz val="10"/>
        <color theme="1"/>
        <rFont val="Times New Roman"/>
        <family val="1"/>
      </rPr>
      <t>Siêu âm bụng:</t>
    </r>
    <r>
      <rPr>
        <sz val="10"/>
        <color theme="1"/>
        <rFont val="Times New Roman"/>
        <family val="1"/>
      </rPr>
      <t xml:space="preserve"> Gan nhiễm mỡ độ I . Nang thận trái 13 mm 
Viêm mũi dị ứng theo mùa 
Chân răng CR26. Răng R28 vỡ lớn. R47 vỡ lớn. Sức nhai  &gt; 81 % 
Các kết quả xét nghiệm khác trong giới hạn bình thường  </t>
    </r>
  </si>
  <si>
    <r>
      <rPr>
        <b/>
        <sz val="10"/>
        <color theme="1"/>
        <rFont val="Times New Roman"/>
        <family val="1"/>
      </rPr>
      <t>XN máu:</t>
    </r>
    <r>
      <rPr>
        <sz val="10"/>
        <color theme="1"/>
        <rFont val="Times New Roman"/>
        <family val="1"/>
      </rPr>
      <t xml:space="preserve"> Tăng ALT 
</t>
    </r>
    <r>
      <rPr>
        <b/>
        <sz val="10"/>
        <color theme="1"/>
        <rFont val="Times New Roman"/>
        <family val="1"/>
      </rPr>
      <t>Siêu âm bụng:</t>
    </r>
    <r>
      <rPr>
        <sz val="10"/>
        <color theme="1"/>
        <rFont val="Times New Roman"/>
        <family val="1"/>
      </rPr>
      <t xml:space="preserve"> Polyp nhỏ túi mật 4 mm. Sỏi thận phải 6 mm 
</t>
    </r>
    <r>
      <rPr>
        <b/>
        <sz val="10"/>
        <color theme="1"/>
        <rFont val="Times New Roman"/>
        <family val="1"/>
      </rPr>
      <t>Siêu âm vú</t>
    </r>
    <r>
      <rPr>
        <sz val="10"/>
        <color theme="1"/>
        <rFont val="Times New Roman"/>
        <family val="1"/>
      </rPr>
      <t xml:space="preserve">: TD thay đổi sợi bọc vú trái 3.9x4.5 mm ( BIRADS 3). + Nang vú trái 8 mm( BIRADS 2)
</t>
    </r>
    <r>
      <rPr>
        <b/>
        <sz val="10"/>
        <color theme="1"/>
        <rFont val="Times New Roman"/>
        <family val="1"/>
      </rPr>
      <t>Siêu âm giáp:</t>
    </r>
    <r>
      <rPr>
        <sz val="10"/>
        <color theme="1"/>
        <rFont val="Times New Roman"/>
        <family val="1"/>
      </rPr>
      <t xml:space="preserve"> Nhân thùy phải tuyến giáp 4.3x3.5x4 mm ( TIRADS 3) 
Dư cân 
Mất răng  R36, R46. Răng R48 vỡ lớn. Chan răng CR16, CR17, CR25, CR26. Sức nhai  &gt; 61 % 
Sinh mổ 2 lần 
Các kết quả xét nghiệm khác trong giới hạn bình thường  </t>
    </r>
  </si>
  <si>
    <r>
      <rPr>
        <b/>
        <sz val="10"/>
        <color theme="1"/>
        <rFont val="Times New Roman"/>
        <family val="1"/>
      </rPr>
      <t>XN máu:</t>
    </r>
    <r>
      <rPr>
        <sz val="10"/>
        <color theme="1"/>
        <rFont val="Times New Roman"/>
        <family val="1"/>
      </rPr>
      <t xml:space="preserve"> Tăng Eosinophils. Tăng Acid Uric. Tăng Triglyceride. Giảm độ lọc cầu thận 
</t>
    </r>
    <r>
      <rPr>
        <b/>
        <sz val="10"/>
        <color theme="1"/>
        <rFont val="Times New Roman"/>
        <family val="1"/>
      </rPr>
      <t>Siêu âm bụng:</t>
    </r>
    <r>
      <rPr>
        <sz val="10"/>
        <color theme="1"/>
        <rFont val="Times New Roman"/>
        <family val="1"/>
      </rPr>
      <t xml:space="preserve"> Cặn thận hai bên 
Dư cân 
Các kết quả xét nghiệm khác trong giới hạn bình thường  </t>
    </r>
  </si>
  <si>
    <r>
      <rPr>
        <b/>
        <sz val="10"/>
        <color theme="1"/>
        <rFont val="Times New Roman"/>
        <family val="1"/>
      </rPr>
      <t>XN máu:</t>
    </r>
    <r>
      <rPr>
        <sz val="10"/>
        <color theme="1"/>
        <rFont val="Times New Roman"/>
        <family val="1"/>
      </rPr>
      <t xml:space="preserve"> TD Đa hồng cầu. Tăng Glucose. Giảm độ lọc cầu thận. HBsAg Dương tính 
</t>
    </r>
    <r>
      <rPr>
        <b/>
        <sz val="10"/>
        <color theme="1"/>
        <rFont val="Times New Roman"/>
        <family val="1"/>
      </rPr>
      <t>Nước tiểu:</t>
    </r>
    <r>
      <rPr>
        <sz val="10"/>
        <color theme="1"/>
        <rFont val="Times New Roman"/>
        <family val="1"/>
      </rPr>
      <t xml:space="preserve"> Glucose (+) 
</t>
    </r>
    <r>
      <rPr>
        <b/>
        <sz val="10"/>
        <color theme="1"/>
        <rFont val="Times New Roman"/>
        <family val="1"/>
      </rPr>
      <t>Siêu âm bụng:</t>
    </r>
    <r>
      <rPr>
        <sz val="10"/>
        <color theme="1"/>
        <rFont val="Times New Roman"/>
        <family val="1"/>
      </rPr>
      <t xml:space="preserve"> Polyp túi mật 8 mm. Nang thận trái 6 mm và 8 mm 
</t>
    </r>
    <r>
      <rPr>
        <b/>
        <sz val="10"/>
        <color theme="1"/>
        <rFont val="Times New Roman"/>
        <family val="1"/>
      </rPr>
      <t>Siêu âm giáp</t>
    </r>
    <r>
      <rPr>
        <sz val="10"/>
        <color theme="1"/>
        <rFont val="Times New Roman"/>
        <family val="1"/>
      </rPr>
      <t xml:space="preserve">: Nhân giáp thùy phải 8.4x5 mm  ( TIRADS 2). Nang giáp 2 thùy ( Phải: 9x5 mm. Trái: &lt; 2 mm)  ( TIRADS 1) 
Viêm gan B mạn tính 
Đái tháo đường đang điều trị 
Hai mắt cận loạn thị 
Tiền sử đã phẫu thuật tai giữa 2 bên - mũi xoang &gt; 15 năm. Hiện tại Viêm mũi dị ứng 
Chân răng CR36. Cao răng hai hàm. Sức nhai  &gt; 90 % 
Các kết quả xét nghiệm khác trong giới hạn bình thường  </t>
    </r>
  </si>
  <si>
    <r>
      <rPr>
        <b/>
        <sz val="10"/>
        <color theme="1"/>
        <rFont val="Times New Roman"/>
        <family val="1"/>
      </rPr>
      <t xml:space="preserve">XN máu: </t>
    </r>
    <r>
      <rPr>
        <sz val="10"/>
        <color theme="1"/>
        <rFont val="Times New Roman"/>
        <family val="1"/>
      </rPr>
      <t xml:space="preserve">Giảm Calci toàn phần 
</t>
    </r>
    <r>
      <rPr>
        <b/>
        <sz val="10"/>
        <color theme="1"/>
        <rFont val="Times New Roman"/>
        <family val="1"/>
      </rPr>
      <t>Siêu âm bụng:</t>
    </r>
    <r>
      <rPr>
        <sz val="10"/>
        <color theme="1"/>
        <rFont val="Times New Roman"/>
        <family val="1"/>
      </rPr>
      <t xml:space="preserve"> Sỏi thận phải 5 mm. Nốt vôi nhu mô thận trái 4 mm
</t>
    </r>
    <r>
      <rPr>
        <b/>
        <sz val="10"/>
        <color theme="1"/>
        <rFont val="Times New Roman"/>
        <family val="1"/>
      </rPr>
      <t xml:space="preserve">Siêu âm giáp: </t>
    </r>
    <r>
      <rPr>
        <sz val="10"/>
        <color theme="1"/>
        <rFont val="Times New Roman"/>
        <family val="1"/>
      </rPr>
      <t xml:space="preserve">Nhân giáp thùy phải 3x1.5 mm( TIRADS 2). Nang giáp thùy trái 2.5x1.5 mm ( TIRADS 1) 
Viêm mũi dị ứng 
R46 vỡ lớn 
Sinh mổ 2 lần 
Các kết quả xét nghiệm khác trong giới hạn bình thường  </t>
    </r>
  </si>
  <si>
    <r>
      <rPr>
        <b/>
        <sz val="10"/>
        <color theme="1"/>
        <rFont val="Times New Roman"/>
        <family val="1"/>
      </rPr>
      <t>XN máu:</t>
    </r>
    <r>
      <rPr>
        <sz val="10"/>
        <color theme="1"/>
        <rFont val="Times New Roman"/>
        <family val="1"/>
      </rPr>
      <t xml:space="preserve"> Tăng ALT . Tăng Triglyceride 
</t>
    </r>
    <r>
      <rPr>
        <b/>
        <sz val="10"/>
        <color theme="1"/>
        <rFont val="Times New Roman"/>
        <family val="1"/>
      </rPr>
      <t>Siêu âm bụng:</t>
    </r>
    <r>
      <rPr>
        <sz val="10"/>
        <color theme="1"/>
        <rFont val="Times New Roman"/>
        <family val="1"/>
      </rPr>
      <t xml:space="preserve"> Gan nhiễm mỡ độ I . Cặn thận hai bên 
</t>
    </r>
    <r>
      <rPr>
        <b/>
        <sz val="10"/>
        <color theme="1"/>
        <rFont val="Times New Roman"/>
        <family val="1"/>
      </rPr>
      <t>Siêu âm giáp:</t>
    </r>
    <r>
      <rPr>
        <sz val="10"/>
        <color theme="1"/>
        <rFont val="Times New Roman"/>
        <family val="1"/>
      </rPr>
      <t xml:space="preserve"> Nang giáp phải 4x3 mm ( TIRADS 1) 
Dư cân 
Cao răng hai hàm  
Các kết quả xét nghiệm khác trong giới hạn bình thường  </t>
    </r>
  </si>
  <si>
    <r>
      <rPr>
        <b/>
        <sz val="10"/>
        <color theme="1"/>
        <rFont val="Times New Roman"/>
        <family val="1"/>
      </rPr>
      <t xml:space="preserve">XN máu: </t>
    </r>
    <r>
      <rPr>
        <sz val="10"/>
        <color theme="1"/>
        <rFont val="Times New Roman"/>
        <family val="1"/>
      </rPr>
      <t xml:space="preserve">Tăng mỡ máu 
</t>
    </r>
    <r>
      <rPr>
        <b/>
        <sz val="10"/>
        <color theme="1"/>
        <rFont val="Times New Roman"/>
        <family val="1"/>
      </rPr>
      <t>Siêu âm bụng:</t>
    </r>
    <r>
      <rPr>
        <sz val="10"/>
        <color theme="1"/>
        <rFont val="Times New Roman"/>
        <family val="1"/>
      </rPr>
      <t xml:space="preserve"> Gan nhiễm mỡ độ I 
</t>
    </r>
    <r>
      <rPr>
        <b/>
        <sz val="10"/>
        <color theme="1"/>
        <rFont val="Times New Roman"/>
        <family val="1"/>
      </rPr>
      <t>Siêu âm giáp:</t>
    </r>
    <r>
      <rPr>
        <sz val="10"/>
        <color theme="1"/>
        <rFont val="Times New Roman"/>
        <family val="1"/>
      </rPr>
      <t xml:space="preserve"> Nhân giáp thùy trái 4.5x2 mm ( TIRADS 3) 
Viêm mũi dị ứng. Vẹo vách ngăn trái 
Các kết quả xét nghiệm khác trong giới hạn bình thường  </t>
    </r>
  </si>
  <si>
    <r>
      <rPr>
        <b/>
        <sz val="10"/>
        <color theme="1"/>
        <rFont val="Times New Roman"/>
        <family val="1"/>
      </rPr>
      <t xml:space="preserve">XN máu: </t>
    </r>
    <r>
      <rPr>
        <sz val="10"/>
        <color theme="1"/>
        <rFont val="Times New Roman"/>
        <family val="1"/>
      </rPr>
      <t xml:space="preserve">Tăng Acid Uric. Tăng men gan. Tăng LDL-Cholesterol 
</t>
    </r>
    <r>
      <rPr>
        <b/>
        <sz val="10"/>
        <color theme="1"/>
        <rFont val="Times New Roman"/>
        <family val="1"/>
      </rPr>
      <t xml:space="preserve">Siêu âm bụng: </t>
    </r>
    <r>
      <rPr>
        <sz val="10"/>
        <color theme="1"/>
        <rFont val="Times New Roman"/>
        <family val="1"/>
      </rPr>
      <t xml:space="preserve">Gan nhiễm mỡ độ II. Đa polyp túi mật dmax # 8.4 mm ( &gt; 10 polyp) . Nang thận trái 10.5 mm 
Tăng huyết áp đang điều trị 
Gout 
Dư cân 
Mỏm cụt cẳng tay trái 
Hai mắt cận loạn thị 
R36 viêm tủy. R48 mọc lệch. R27 vỡ lớn. Chân răng CR46 
Các kết quả xét nghiệm khác trong giới hạn bình thường  </t>
    </r>
  </si>
  <si>
    <r>
      <rPr>
        <b/>
        <sz val="10"/>
        <color theme="1"/>
        <rFont val="Times New Roman"/>
        <family val="1"/>
      </rPr>
      <t xml:space="preserve">XN máu: </t>
    </r>
    <r>
      <rPr>
        <sz val="10"/>
        <color theme="1"/>
        <rFont val="Times New Roman"/>
        <family val="1"/>
      </rPr>
      <t xml:space="preserve">Tăng Eosinophils. Tăng Triglyceride. Giảm Calci toàn phần 
</t>
    </r>
    <r>
      <rPr>
        <b/>
        <sz val="10"/>
        <color theme="1"/>
        <rFont val="Times New Roman"/>
        <family val="1"/>
      </rPr>
      <t>Siêu âm bụng:</t>
    </r>
    <r>
      <rPr>
        <sz val="10"/>
        <color theme="1"/>
        <rFont val="Times New Roman"/>
        <family val="1"/>
      </rPr>
      <t xml:space="preserve"> Gan nhiễm mỡ độ I 
Viêm mũi dị ứng 
Chân răng CR16, CR37. Mất răng  R14, R25, R24, R36, R46, R47. Sức nhai  &gt; 61 % 
Sinh mổ 1 lần 
Các kết quả xét nghiệm khác trong giới hạn bình thường  </t>
    </r>
  </si>
  <si>
    <r>
      <rPr>
        <b/>
        <sz val="10"/>
        <color theme="1"/>
        <rFont val="Times New Roman"/>
        <family val="1"/>
      </rPr>
      <t xml:space="preserve">Siêu âm bụng: </t>
    </r>
    <r>
      <rPr>
        <sz val="10"/>
        <color theme="1"/>
        <rFont val="Times New Roman"/>
        <family val="1"/>
      </rPr>
      <t xml:space="preserve">Nang thận trái 30x25 mm 
</t>
    </r>
    <r>
      <rPr>
        <b/>
        <sz val="10"/>
        <color theme="1"/>
        <rFont val="Times New Roman"/>
        <family val="1"/>
      </rPr>
      <t>Siêu âm giáp</t>
    </r>
    <r>
      <rPr>
        <sz val="10"/>
        <color theme="1"/>
        <rFont val="Times New Roman"/>
        <family val="1"/>
      </rPr>
      <t xml:space="preserve">: Nang giáp thùy trái 2 mm ( TIRADS 1) 
Các kết quả xét nghiệm khác trong giới hạn bình thường  </t>
    </r>
  </si>
  <si>
    <r>
      <rPr>
        <b/>
        <sz val="10"/>
        <color theme="1"/>
        <rFont val="Times New Roman"/>
        <family val="1"/>
      </rPr>
      <t>XN máu</t>
    </r>
    <r>
      <rPr>
        <sz val="10"/>
        <color theme="1"/>
        <rFont val="Times New Roman"/>
        <family val="1"/>
      </rPr>
      <t xml:space="preserve">: Tăng ALT . Tăng LDL-Cholesterol 
</t>
    </r>
    <r>
      <rPr>
        <b/>
        <sz val="10"/>
        <color theme="1"/>
        <rFont val="Times New Roman"/>
        <family val="1"/>
      </rPr>
      <t>Siêu âm bụng:</t>
    </r>
    <r>
      <rPr>
        <sz val="10"/>
        <color theme="1"/>
        <rFont val="Times New Roman"/>
        <family val="1"/>
      </rPr>
      <t xml:space="preserve"> Gan nhiễm mỡ độ II 
Béo phì độ I 
Mất răng R14, R24. Cao răng hai hàm. Sức nhai  &gt; 90 % 
Sinh mổ 2 lần 
Các kết quả xét nghiệm khác trong giới hạn bình thường  </t>
    </r>
  </si>
  <si>
    <r>
      <rPr>
        <b/>
        <sz val="10"/>
        <color theme="1"/>
        <rFont val="Times New Roman"/>
        <family val="1"/>
      </rPr>
      <t>XN máu:</t>
    </r>
    <r>
      <rPr>
        <sz val="10"/>
        <color theme="1"/>
        <rFont val="Times New Roman"/>
        <family val="1"/>
      </rPr>
      <t xml:space="preserve"> Giảm Calci toàn phần 
</t>
    </r>
    <r>
      <rPr>
        <b/>
        <sz val="10"/>
        <color theme="1"/>
        <rFont val="Times New Roman"/>
        <family val="1"/>
      </rPr>
      <t>Siêu âm giáp</t>
    </r>
    <r>
      <rPr>
        <sz val="10"/>
        <color theme="1"/>
        <rFont val="Times New Roman"/>
        <family val="1"/>
      </rPr>
      <t xml:space="preserve">: Nhân bọt biển thùy trái tuyến giáp 5x3.5 mm ( TIRADS 1) 
</t>
    </r>
    <r>
      <rPr>
        <b/>
        <sz val="10"/>
        <color theme="1"/>
        <rFont val="Times New Roman"/>
        <family val="1"/>
      </rPr>
      <t xml:space="preserve">Đo loãng xương </t>
    </r>
    <r>
      <rPr>
        <sz val="10"/>
        <color theme="1"/>
        <rFont val="Times New Roman"/>
        <family val="1"/>
      </rPr>
      <t xml:space="preserve">: Tiền loãng xương 
Các kết quả xét nghiệm khác trong giới hạn bình thường  </t>
    </r>
  </si>
  <si>
    <r>
      <rPr>
        <b/>
        <sz val="10"/>
        <color theme="1"/>
        <rFont val="Times New Roman"/>
        <family val="1"/>
      </rPr>
      <t>Soi tươi dịch âm đạo:</t>
    </r>
    <r>
      <rPr>
        <sz val="10"/>
        <color theme="1"/>
        <rFont val="Times New Roman"/>
        <family val="1"/>
      </rPr>
      <t xml:space="preserve"> Nấm men (+++) 
</t>
    </r>
    <r>
      <rPr>
        <b/>
        <sz val="10"/>
        <color theme="1"/>
        <rFont val="Times New Roman"/>
        <family val="1"/>
      </rPr>
      <t>Siêu âm bụng:</t>
    </r>
    <r>
      <rPr>
        <sz val="10"/>
        <color theme="1"/>
        <rFont val="Times New Roman"/>
        <family val="1"/>
      </rPr>
      <t xml:space="preserve"> Nang gan phải 12x9 mm . U xơ tử cung 69x64 mm, 8x7 mm 
</t>
    </r>
    <r>
      <rPr>
        <b/>
        <sz val="10"/>
        <color theme="1"/>
        <rFont val="Times New Roman"/>
        <family val="1"/>
      </rPr>
      <t xml:space="preserve">Siêu âm vú: </t>
    </r>
    <r>
      <rPr>
        <sz val="10"/>
        <color theme="1"/>
        <rFont val="Times New Roman"/>
        <family val="1"/>
      </rPr>
      <t xml:space="preserve">Nang nhỏ vú hai bên ( Phải: 5 mm. Trái: 4 mm)  ( BIRADS 2) 
</t>
    </r>
    <r>
      <rPr>
        <b/>
        <sz val="10"/>
        <color theme="1"/>
        <rFont val="Times New Roman"/>
        <family val="1"/>
      </rPr>
      <t xml:space="preserve">Siêu âm giáp: </t>
    </r>
    <r>
      <rPr>
        <sz val="10"/>
        <color theme="1"/>
        <rFont val="Times New Roman"/>
        <family val="1"/>
      </rPr>
      <t xml:space="preserve">Nhân thùy giáp trái 3.5x2.5 mm( TIRADS 1). Nang nhỏ 2 thùy ( Phải: 3 mm. Trái: &lt; 2 mm)  ( TIRADS 1) 
</t>
    </r>
    <r>
      <rPr>
        <b/>
        <sz val="10"/>
        <color theme="1"/>
        <rFont val="Times New Roman"/>
        <family val="1"/>
      </rPr>
      <t>Đo loãng xương:</t>
    </r>
    <r>
      <rPr>
        <sz val="10"/>
        <color theme="1"/>
        <rFont val="Times New Roman"/>
        <family val="1"/>
      </rPr>
      <t xml:space="preserve"> Tiền loãng xương 
Viêm mũi dị ứng 
Mất răng  R16, R26. Sức nhai  &gt; 81 % 
Các kết quả xét nghiệm khác trong giới hạn bình thường  </t>
    </r>
  </si>
  <si>
    <r>
      <rPr>
        <b/>
        <sz val="10"/>
        <color theme="1"/>
        <rFont val="Times New Roman"/>
        <family val="1"/>
      </rPr>
      <t xml:space="preserve">Nước tiểu: </t>
    </r>
    <r>
      <rPr>
        <sz val="10"/>
        <color theme="1"/>
        <rFont val="Times New Roman"/>
        <family val="1"/>
      </rPr>
      <t xml:space="preserve">Bạch cầu (++), Hồng cầu (++) ( hành kinh) 
</t>
    </r>
    <r>
      <rPr>
        <b/>
        <sz val="10"/>
        <color theme="1"/>
        <rFont val="Times New Roman"/>
        <family val="1"/>
      </rPr>
      <t>Đo loãng xương</t>
    </r>
    <r>
      <rPr>
        <sz val="10"/>
        <color theme="1"/>
        <rFont val="Times New Roman"/>
        <family val="1"/>
      </rPr>
      <t xml:space="preserve"> : Tiền loãng xương 
Mất răng  R36, R46. Sức nhai  &gt; 81 % 
Sinh mổ 1 lần 
Các kết quả xét nghiệm khác trong giới hạn bình thường  </t>
    </r>
  </si>
  <si>
    <r>
      <rPr>
        <b/>
        <sz val="10"/>
        <color theme="1"/>
        <rFont val="Times New Roman"/>
        <family val="1"/>
      </rPr>
      <t xml:space="preserve">XN máu: </t>
    </r>
    <r>
      <rPr>
        <sz val="10"/>
        <color theme="1"/>
        <rFont val="Times New Roman"/>
        <family val="1"/>
      </rPr>
      <t xml:space="preserve">Giảm HCT, HGB. Tăng LDL-Cholesterol 
</t>
    </r>
    <r>
      <rPr>
        <b/>
        <sz val="10"/>
        <color theme="1"/>
        <rFont val="Times New Roman"/>
        <family val="1"/>
      </rPr>
      <t>Siêu âm vú:</t>
    </r>
    <r>
      <rPr>
        <sz val="10"/>
        <color theme="1"/>
        <rFont val="Times New Roman"/>
        <family val="1"/>
      </rPr>
      <t xml:space="preserve"> Nang hai vú ( Phải: 18x9 mm. Trái: 23x10 mm)  ( BIRADS 2) 
Cao răng hai hàm  
Sinh mổ 2 lần 
Các kết quả xét nghiệm khác trong giới hạn bình thường  </t>
    </r>
  </si>
  <si>
    <r>
      <rPr>
        <b/>
        <sz val="10"/>
        <color theme="1"/>
        <rFont val="Times New Roman"/>
        <family val="1"/>
      </rPr>
      <t>XN máu</t>
    </r>
    <r>
      <rPr>
        <sz val="10"/>
        <color theme="1"/>
        <rFont val="Times New Roman"/>
        <family val="1"/>
      </rPr>
      <t xml:space="preserve">: Giảm độ lọc cầu thận. Giảm Calci toàn phần 
</t>
    </r>
    <r>
      <rPr>
        <b/>
        <sz val="10"/>
        <color theme="1"/>
        <rFont val="Times New Roman"/>
        <family val="1"/>
      </rPr>
      <t>Siêu âm vú:</t>
    </r>
    <r>
      <rPr>
        <sz val="10"/>
        <color theme="1"/>
        <rFont val="Times New Roman"/>
        <family val="1"/>
      </rPr>
      <t xml:space="preserve"> Nang vú hai bên ( Phải: 16x8 mm. Trái: 10.5x5 mm)  ( BIRADS 2) 
</t>
    </r>
    <r>
      <rPr>
        <b/>
        <sz val="10"/>
        <color theme="1"/>
        <rFont val="Times New Roman"/>
        <family val="1"/>
      </rPr>
      <t>Siêu âm giáp:</t>
    </r>
    <r>
      <rPr>
        <sz val="10"/>
        <color theme="1"/>
        <rFont val="Times New Roman"/>
        <family val="1"/>
      </rPr>
      <t xml:space="preserve"> TD Hạch viêm nhóm VID 6x3 mm và 5x4 mm 
</t>
    </r>
    <r>
      <rPr>
        <b/>
        <sz val="10"/>
        <color theme="1"/>
        <rFont val="Times New Roman"/>
        <family val="1"/>
      </rPr>
      <t>Đo loãng xương:</t>
    </r>
    <r>
      <rPr>
        <sz val="10"/>
        <color theme="1"/>
        <rFont val="Times New Roman"/>
        <family val="1"/>
      </rPr>
      <t xml:space="preserve"> Tiền loãng xương 
Các kết quả xét nghiệm khác trong giới hạn bình thường  </t>
    </r>
  </si>
  <si>
    <r>
      <rPr>
        <b/>
        <sz val="10"/>
        <color theme="1"/>
        <rFont val="Times New Roman"/>
        <family val="1"/>
      </rPr>
      <t xml:space="preserve">XN máu: </t>
    </r>
    <r>
      <rPr>
        <sz val="10"/>
        <color theme="1"/>
        <rFont val="Times New Roman"/>
        <family val="1"/>
      </rPr>
      <t xml:space="preserve">Tăng Glucose 
</t>
    </r>
    <r>
      <rPr>
        <b/>
        <sz val="10"/>
        <color theme="1"/>
        <rFont val="Times New Roman"/>
        <family val="1"/>
      </rPr>
      <t>Soi tươi dịch âm đạo</t>
    </r>
    <r>
      <rPr>
        <sz val="10"/>
        <color theme="1"/>
        <rFont val="Times New Roman"/>
        <family val="1"/>
      </rPr>
      <t xml:space="preserve">: Nấm men (+) 
</t>
    </r>
    <r>
      <rPr>
        <b/>
        <sz val="10"/>
        <color theme="1"/>
        <rFont val="Times New Roman"/>
        <family val="1"/>
      </rPr>
      <t>Siêu âm bụng:</t>
    </r>
    <r>
      <rPr>
        <sz val="10"/>
        <color theme="1"/>
        <rFont val="Times New Roman"/>
        <family val="1"/>
      </rPr>
      <t xml:space="preserve"> TD Nhân xơ vùng đáy tử cung 16x14 mm 
</t>
    </r>
    <r>
      <rPr>
        <b/>
        <sz val="10"/>
        <color theme="1"/>
        <rFont val="Times New Roman"/>
        <family val="1"/>
      </rPr>
      <t>Siêu âm vú:</t>
    </r>
    <r>
      <rPr>
        <sz val="10"/>
        <color theme="1"/>
        <rFont val="Times New Roman"/>
        <family val="1"/>
      </rPr>
      <t xml:space="preserve"> Nang vú hai bên ( Phải: 2.5 mm. Trái: 4 mm và 3 mm)  ( BIRADS 2) 
</t>
    </r>
    <r>
      <rPr>
        <b/>
        <sz val="10"/>
        <color theme="1"/>
        <rFont val="Times New Roman"/>
        <family val="1"/>
      </rPr>
      <t xml:space="preserve">Siêu âm giáp: </t>
    </r>
    <r>
      <rPr>
        <sz val="10"/>
        <color theme="1"/>
        <rFont val="Times New Roman"/>
        <family val="1"/>
      </rPr>
      <t xml:space="preserve">Nhân thùy phải tuyến giáp 3x3 mm và 6x4 mm ( TIRADS 2-3). Nang thùy trái tuyến giáp 2 mm ( TIRADS 1) 
</t>
    </r>
    <r>
      <rPr>
        <b/>
        <sz val="10"/>
        <color theme="1"/>
        <rFont val="Times New Roman"/>
        <family val="1"/>
      </rPr>
      <t xml:space="preserve">Đo loãng xương: </t>
    </r>
    <r>
      <rPr>
        <sz val="10"/>
        <color theme="1"/>
        <rFont val="Times New Roman"/>
        <family val="1"/>
      </rPr>
      <t xml:space="preserve">Tiền loãng xương 
Sâu R26, R37 
Các kết quả xét nghiệm khác trong giới hạn bình thường  </t>
    </r>
  </si>
  <si>
    <r>
      <rPr>
        <b/>
        <sz val="10"/>
        <color theme="1"/>
        <rFont val="Times New Roman"/>
        <family val="1"/>
      </rPr>
      <t>XN máu</t>
    </r>
    <r>
      <rPr>
        <sz val="10"/>
        <color theme="1"/>
        <rFont val="Times New Roman"/>
        <family val="1"/>
      </rPr>
      <t xml:space="preserve">: Hồng cầu nhỏ nhược sắc. Tăng men gan ( TD tác dụng phụ do thuốc) 
</t>
    </r>
    <r>
      <rPr>
        <b/>
        <sz val="10"/>
        <color theme="1"/>
        <rFont val="Times New Roman"/>
        <family val="1"/>
      </rPr>
      <t>Siêu âm vú:</t>
    </r>
    <r>
      <rPr>
        <sz val="10"/>
        <color theme="1"/>
        <rFont val="Times New Roman"/>
        <family val="1"/>
      </rPr>
      <t xml:space="preserve"> Nang hai vú ( Phải: 4.5x2 mm. Trái: 4x2 mm và 3x2 mm)  ( BIRADS 2) 
Các kết quả xét nghiệm khác trong giới hạn bình thường  </t>
    </r>
  </si>
  <si>
    <r>
      <rPr>
        <b/>
        <sz val="10"/>
        <rFont val="Times New Roman"/>
        <family val="1"/>
      </rPr>
      <t>XN máu</t>
    </r>
    <r>
      <rPr>
        <sz val="10"/>
        <rFont val="Times New Roman"/>
        <family val="1"/>
      </rPr>
      <t xml:space="preserve">: Tăng Triglyceride. 
</t>
    </r>
    <r>
      <rPr>
        <b/>
        <sz val="10"/>
        <rFont val="Times New Roman"/>
        <family val="1"/>
      </rPr>
      <t>Nước tiểu:</t>
    </r>
    <r>
      <rPr>
        <sz val="10"/>
        <rFont val="Times New Roman"/>
        <family val="1"/>
      </rPr>
      <t xml:space="preserve"> Bạch cầu (+), Hồng cầu (++) 
</t>
    </r>
    <r>
      <rPr>
        <b/>
        <sz val="10"/>
        <rFont val="Times New Roman"/>
        <family val="1"/>
      </rPr>
      <t xml:space="preserve">Siêu âm bụng: </t>
    </r>
    <r>
      <rPr>
        <sz val="10"/>
        <rFont val="Times New Roman"/>
        <family val="1"/>
      </rPr>
      <t xml:space="preserve">TD tổn thương cũ gan phải do ký sinh trùng 16x12 mm/ Gan nhiễm mỡ độ I . Cặn thận trái 
</t>
    </r>
    <r>
      <rPr>
        <b/>
        <sz val="10"/>
        <rFont val="Times New Roman"/>
        <family val="1"/>
      </rPr>
      <t xml:space="preserve">Siêu âm vú: </t>
    </r>
    <r>
      <rPr>
        <sz val="10"/>
        <rFont val="Times New Roman"/>
        <family val="1"/>
      </rPr>
      <t xml:space="preserve">Nhân vú phải 8.5x4.5 mm và 7.5x3.5 mm ( BIRADS 3) 
</t>
    </r>
    <r>
      <rPr>
        <b/>
        <sz val="10"/>
        <rFont val="Times New Roman"/>
        <family val="1"/>
      </rPr>
      <t>Đo loãng xương:</t>
    </r>
    <r>
      <rPr>
        <sz val="10"/>
        <rFont val="Times New Roman"/>
        <family val="1"/>
      </rPr>
      <t xml:space="preserve"> Tiền loãng xương 
Hai mắt cận thị  
Viêm mũi dị ứng 
Sinh mổ 1 lần 
Các kết quả xét nghiệm khác trong giới hạn bình thường  </t>
    </r>
  </si>
  <si>
    <r>
      <rPr>
        <b/>
        <sz val="10"/>
        <color theme="1"/>
        <rFont val="Times New Roman"/>
        <family val="1"/>
      </rPr>
      <t>XN máu:</t>
    </r>
    <r>
      <rPr>
        <sz val="10"/>
        <color theme="1"/>
        <rFont val="Times New Roman"/>
        <family val="1"/>
      </rPr>
      <t xml:space="preserve"> Tăng Acid Uric. Tăng men gan. Tăng LDL-Cholesterol. HBsAg Dương tính 
</t>
    </r>
    <r>
      <rPr>
        <b/>
        <sz val="10"/>
        <color theme="1"/>
        <rFont val="Times New Roman"/>
        <family val="1"/>
      </rPr>
      <t>XQ phổi</t>
    </r>
    <r>
      <rPr>
        <sz val="10"/>
        <color theme="1"/>
        <rFont val="Times New Roman"/>
        <family val="1"/>
      </rPr>
      <t xml:space="preserve">: Bóng tim lớn 
</t>
    </r>
    <r>
      <rPr>
        <b/>
        <sz val="10"/>
        <color theme="1"/>
        <rFont val="Times New Roman"/>
        <family val="1"/>
      </rPr>
      <t>Siêu âm bụng:</t>
    </r>
    <r>
      <rPr>
        <sz val="10"/>
        <color theme="1"/>
        <rFont val="Times New Roman"/>
        <family val="1"/>
      </rPr>
      <t xml:space="preserve"> Gan nhiễm mỡ độ II 
Viêm gan B mạn đang điều trị 
Béo phì độ I 
Vẹo vách ngăn phải 
Mất răng R26, R36, R46 
Các kết quả xét nghiệm khác trong giới hạn bình thường  </t>
    </r>
  </si>
  <si>
    <r>
      <rPr>
        <b/>
        <sz val="10"/>
        <color theme="1"/>
        <rFont val="Times New Roman"/>
        <family val="1"/>
      </rPr>
      <t>Siêu âm bụng</t>
    </r>
    <r>
      <rPr>
        <sz val="10"/>
        <color theme="1"/>
        <rFont val="Times New Roman"/>
        <family val="1"/>
      </rPr>
      <t xml:space="preserve">: Polyp nhỏ túi mật 3.5 mm . Nốt vôi nhu mô thận trái 5 mm 
</t>
    </r>
    <r>
      <rPr>
        <b/>
        <sz val="10"/>
        <color theme="1"/>
        <rFont val="Times New Roman"/>
        <family val="1"/>
      </rPr>
      <t>Siêu âm giáp</t>
    </r>
    <r>
      <rPr>
        <sz val="10"/>
        <color theme="1"/>
        <rFont val="Times New Roman"/>
        <family val="1"/>
      </rPr>
      <t xml:space="preserve">: Nang nhỏ giáp 2 thùy ( Phải: 2.5x2 mm. Trái: 3x2 mm) ( TIRADS 1) 
R38, R48 lệch 
Các kết quả xét nghiệm khác trong giới hạn bình thường  </t>
    </r>
  </si>
  <si>
    <r>
      <rPr>
        <b/>
        <sz val="10"/>
        <color theme="1"/>
        <rFont val="Times New Roman"/>
        <family val="1"/>
      </rPr>
      <t>XN máu:</t>
    </r>
    <r>
      <rPr>
        <sz val="10"/>
        <color theme="1"/>
        <rFont val="Times New Roman"/>
        <family val="1"/>
      </rPr>
      <t xml:space="preserve"> Tăng Acid Uric. Tăng men gan. Tăng mỡ máu 
</t>
    </r>
    <r>
      <rPr>
        <b/>
        <sz val="10"/>
        <color theme="1"/>
        <rFont val="Times New Roman"/>
        <family val="1"/>
      </rPr>
      <t>Nước tiểu:</t>
    </r>
    <r>
      <rPr>
        <sz val="10"/>
        <color theme="1"/>
        <rFont val="Times New Roman"/>
        <family val="1"/>
      </rPr>
      <t xml:space="preserve"> Bạch cầu (+) 
</t>
    </r>
    <r>
      <rPr>
        <b/>
        <sz val="10"/>
        <color theme="1"/>
        <rFont val="Times New Roman"/>
        <family val="1"/>
      </rPr>
      <t>Siêu âm bụng:</t>
    </r>
    <r>
      <rPr>
        <sz val="10"/>
        <color theme="1"/>
        <rFont val="Times New Roman"/>
        <family val="1"/>
      </rPr>
      <t xml:space="preserve"> Gan nhiễm mỡ độ I. Cặn thận trái . Nốt vôi nhu mô thận phải 5.5 mm 
Phẫu thuật thoát vị bẹn cách 6 năm 
Viêm mũi dị ứng 
Chân răng CR16. Mất răng  R36, R37. Sức nhai  &gt; 61 % 
Các kết quả xét nghiệm khác trong giới hạn bình thường  </t>
    </r>
  </si>
  <si>
    <r>
      <rPr>
        <b/>
        <sz val="10"/>
        <color theme="1"/>
        <rFont val="Times New Roman"/>
        <family val="1"/>
      </rPr>
      <t xml:space="preserve">XN máu: </t>
    </r>
    <r>
      <rPr>
        <sz val="10"/>
        <color theme="1"/>
        <rFont val="Times New Roman"/>
        <family val="1"/>
      </rPr>
      <t xml:space="preserve">Giảm bạch cầu ( trước khi xét nghiệm máu có nhiễm siêu vi) 
</t>
    </r>
    <r>
      <rPr>
        <b/>
        <sz val="10"/>
        <color theme="1"/>
        <rFont val="Times New Roman"/>
        <family val="1"/>
      </rPr>
      <t>Siêu âm bụng</t>
    </r>
    <r>
      <rPr>
        <sz val="10"/>
        <color theme="1"/>
        <rFont val="Times New Roman"/>
        <family val="1"/>
      </rPr>
      <t xml:space="preserve">: Polyp túi mật 5 mm 
</t>
    </r>
    <r>
      <rPr>
        <b/>
        <sz val="10"/>
        <color theme="1"/>
        <rFont val="Times New Roman"/>
        <family val="1"/>
      </rPr>
      <t>Siêu âm giáp</t>
    </r>
    <r>
      <rPr>
        <sz val="10"/>
        <color theme="1"/>
        <rFont val="Times New Roman"/>
        <family val="1"/>
      </rPr>
      <t xml:space="preserve">: Nang giáp keo thùy phải 4 mm ( TIRADS 1) 
Tật khúc xạ 
Các kết quả xét nghiệm khác trong giới hạn bình thường  </t>
    </r>
  </si>
  <si>
    <r>
      <rPr>
        <b/>
        <sz val="10"/>
        <color theme="1"/>
        <rFont val="Times New Roman"/>
        <family val="1"/>
      </rPr>
      <t>XN máu:</t>
    </r>
    <r>
      <rPr>
        <sz val="10"/>
        <color theme="1"/>
        <rFont val="Times New Roman"/>
        <family val="1"/>
      </rPr>
      <t xml:space="preserve"> Tăng Acid Uric. Tăng men gan. Tăng mỡ máu 
</t>
    </r>
    <r>
      <rPr>
        <b/>
        <sz val="10"/>
        <color theme="1"/>
        <rFont val="Times New Roman"/>
        <family val="1"/>
      </rPr>
      <t xml:space="preserve">Siêu âm bụng: </t>
    </r>
    <r>
      <rPr>
        <sz val="10"/>
        <color theme="1"/>
        <rFont val="Times New Roman"/>
        <family val="1"/>
      </rPr>
      <t xml:space="preserve">Gan nhiễm mỡ độ I . Nang thận trái 17 mm 
Ruột thừa đã phẫu thuật 
R46 sâu. R18, R38, R48 sâu. Răng R48 mọc lệch 
Các kết quả xét nghiệm khác trong giới hạn bình thường  </t>
    </r>
  </si>
  <si>
    <r>
      <rPr>
        <b/>
        <sz val="10"/>
        <color theme="1"/>
        <rFont val="Times New Roman"/>
        <family val="1"/>
      </rPr>
      <t xml:space="preserve">XN máu: </t>
    </r>
    <r>
      <rPr>
        <sz val="10"/>
        <color theme="1"/>
        <rFont val="Times New Roman"/>
        <family val="1"/>
      </rPr>
      <t xml:space="preserve">Tăng Acid Uric. Tăng men gan. Tăng mỡ máu 
Mắt phải viễn loạn thị. Mắt trái cận loạn thị 
Viêm mũi dị ứng 
R37, R15 sâu. R35 sâu thứ phát 
Các kết quả xét nghiệm khác trong giới hạn bình thường  </t>
    </r>
  </si>
  <si>
    <r>
      <rPr>
        <b/>
        <sz val="10"/>
        <color theme="1"/>
        <rFont val="Times New Roman"/>
        <family val="1"/>
      </rPr>
      <t>Siêu âm giáp:</t>
    </r>
    <r>
      <rPr>
        <sz val="10"/>
        <color theme="1"/>
        <rFont val="Times New Roman"/>
        <family val="1"/>
      </rPr>
      <t xml:space="preserve"> TD Nhân thùy phải tuyến giáp 3.5x2.5 mm ( TIRADS 2) 
Các kết quả xét nghiệm khác trong giới hạn bình thường  </t>
    </r>
  </si>
  <si>
    <r>
      <rPr>
        <b/>
        <sz val="10"/>
        <color theme="1"/>
        <rFont val="Times New Roman"/>
        <family val="1"/>
      </rPr>
      <t>XN máu</t>
    </r>
    <r>
      <rPr>
        <sz val="10"/>
        <color theme="1"/>
        <rFont val="Times New Roman"/>
        <family val="1"/>
      </rPr>
      <t xml:space="preserve">: Tăng Acid Uric 
</t>
    </r>
    <r>
      <rPr>
        <b/>
        <sz val="10"/>
        <color theme="1"/>
        <rFont val="Times New Roman"/>
        <family val="1"/>
      </rPr>
      <t>Siêu âm bụng:</t>
    </r>
    <r>
      <rPr>
        <sz val="10"/>
        <color theme="1"/>
        <rFont val="Times New Roman"/>
        <family val="1"/>
      </rPr>
      <t xml:space="preserve"> Sỏi nhỏ thận phải 5 mm 
Mắt trái đặt IOL/ TD Bệnh lý đáy mắt ( Thị lực mắt trái không kính: AS (+)) 
Cao răng hai hàm  
Các kết quả xét nghiệm khác trong giới hạn bình thường  </t>
    </r>
  </si>
  <si>
    <r>
      <rPr>
        <b/>
        <sz val="10"/>
        <color theme="1"/>
        <rFont val="Times New Roman"/>
        <family val="1"/>
      </rPr>
      <t>XN máu:</t>
    </r>
    <r>
      <rPr>
        <sz val="10"/>
        <color theme="1"/>
        <rFont val="Times New Roman"/>
        <family val="1"/>
      </rPr>
      <t xml:space="preserve"> Tăng ALT ( TD tác dụng phụ của thuốc) 
</t>
    </r>
    <r>
      <rPr>
        <b/>
        <sz val="10"/>
        <color theme="1"/>
        <rFont val="Times New Roman"/>
        <family val="1"/>
      </rPr>
      <t xml:space="preserve">Nước tiểu: </t>
    </r>
    <r>
      <rPr>
        <sz val="10"/>
        <color theme="1"/>
        <rFont val="Times New Roman"/>
        <family val="1"/>
      </rPr>
      <t xml:space="preserve">Bạch cầu (+) 
</t>
    </r>
    <r>
      <rPr>
        <b/>
        <sz val="10"/>
        <color theme="1"/>
        <rFont val="Times New Roman"/>
        <family val="1"/>
      </rPr>
      <t>Soi tươi dịch âm đạo:</t>
    </r>
    <r>
      <rPr>
        <sz val="10"/>
        <color theme="1"/>
        <rFont val="Times New Roman"/>
        <family val="1"/>
      </rPr>
      <t xml:space="preserve"> Bạch cầu (+++), Trực khuẩn Gram dương (++) / Viêm âm đạo 
</t>
    </r>
    <r>
      <rPr>
        <b/>
        <sz val="10"/>
        <color theme="1"/>
        <rFont val="Times New Roman"/>
        <family val="1"/>
      </rPr>
      <t xml:space="preserve">Siêu âm vú: </t>
    </r>
    <r>
      <rPr>
        <sz val="10"/>
        <color theme="1"/>
        <rFont val="Times New Roman"/>
        <family val="1"/>
      </rPr>
      <t xml:space="preserve">Nang hai vú ( Phải: 7x2 mm. Trái: 11x5 mm) ( BIRADS 2) 
Hai mắt cận loạn thị 
Viêm mũi dị ứng 
Sinh mổ 2 lần 
Các kết quả xét nghiệm khác trong giới hạn bình thường  </t>
    </r>
  </si>
  <si>
    <r>
      <rPr>
        <b/>
        <sz val="10"/>
        <color theme="1"/>
        <rFont val="Times New Roman"/>
        <family val="1"/>
      </rPr>
      <t>Nước tiểu:</t>
    </r>
    <r>
      <rPr>
        <sz val="10"/>
        <color theme="1"/>
        <rFont val="Times New Roman"/>
        <family val="1"/>
      </rPr>
      <t xml:space="preserve"> Bạch cầu (+), Hồng cầu (+++) ( đang hành kinh) 
</t>
    </r>
    <r>
      <rPr>
        <b/>
        <sz val="10"/>
        <color theme="1"/>
        <rFont val="Times New Roman"/>
        <family val="1"/>
      </rPr>
      <t>Soi tươi dịch âm đạo:</t>
    </r>
    <r>
      <rPr>
        <sz val="10"/>
        <color theme="1"/>
        <rFont val="Times New Roman"/>
        <family val="1"/>
      </rPr>
      <t xml:space="preserve"> Cầu khuẩn Gram dương (+), Clue cells Dương tính ( Viêm âm đạo) 
</t>
    </r>
    <r>
      <rPr>
        <b/>
        <sz val="10"/>
        <color theme="1"/>
        <rFont val="Times New Roman"/>
        <family val="1"/>
      </rPr>
      <t xml:space="preserve">Siêu âm bụng: </t>
    </r>
    <r>
      <rPr>
        <sz val="10"/>
        <color theme="1"/>
        <rFont val="Times New Roman"/>
        <family val="1"/>
      </rPr>
      <t xml:space="preserve">Polyp túi mật 4 mm . Nhân xơ tử cung 12x11 mm 
</t>
    </r>
    <r>
      <rPr>
        <b/>
        <sz val="10"/>
        <color theme="1"/>
        <rFont val="Times New Roman"/>
        <family val="1"/>
      </rPr>
      <t xml:space="preserve">Siêu âm vú: </t>
    </r>
    <r>
      <rPr>
        <sz val="10"/>
        <color theme="1"/>
        <rFont val="Times New Roman"/>
        <family val="1"/>
      </rPr>
      <t xml:space="preserve">Nang vú trái 12x3 mm ( BIRADS 2) 
</t>
    </r>
    <r>
      <rPr>
        <b/>
        <sz val="10"/>
        <color theme="1"/>
        <rFont val="Times New Roman"/>
        <family val="1"/>
      </rPr>
      <t>Siêu âm giáp</t>
    </r>
    <r>
      <rPr>
        <sz val="10"/>
        <color theme="1"/>
        <rFont val="Times New Roman"/>
        <family val="1"/>
      </rPr>
      <t xml:space="preserve">: Nang giáp 2 thùy ( Phải: 2.5x1 mm. Trái: 3.5x2 mm) ( TIRADS 1) 
</t>
    </r>
    <r>
      <rPr>
        <b/>
        <sz val="10"/>
        <color theme="1"/>
        <rFont val="Times New Roman"/>
        <family val="1"/>
      </rPr>
      <t>Đo loãng xương:</t>
    </r>
    <r>
      <rPr>
        <sz val="10"/>
        <color theme="1"/>
        <rFont val="Times New Roman"/>
        <family val="1"/>
      </rPr>
      <t xml:space="preserve"> Tiền loãng xương 
Chân răng CR25. Mất răng  R36. Sức nhai  &gt; 81 % 
Các kết quả xét nghiệm khác trong giới hạn bình thường  </t>
    </r>
  </si>
  <si>
    <r>
      <rPr>
        <b/>
        <sz val="10"/>
        <color theme="1"/>
        <rFont val="Times New Roman"/>
        <family val="1"/>
      </rPr>
      <t>XN máu</t>
    </r>
    <r>
      <rPr>
        <sz val="10"/>
        <color theme="1"/>
        <rFont val="Times New Roman"/>
        <family val="1"/>
      </rPr>
      <t xml:space="preserve">: Tăng LDL-Cholesterol. 
</t>
    </r>
    <r>
      <rPr>
        <b/>
        <sz val="10"/>
        <color theme="1"/>
        <rFont val="Times New Roman"/>
        <family val="1"/>
      </rPr>
      <t>Nước tiểu</t>
    </r>
    <r>
      <rPr>
        <sz val="10"/>
        <color theme="1"/>
        <rFont val="Times New Roman"/>
        <family val="1"/>
      </rPr>
      <t xml:space="preserve">: Bạch cầu (++) 
</t>
    </r>
    <r>
      <rPr>
        <b/>
        <sz val="10"/>
        <color theme="1"/>
        <rFont val="Times New Roman"/>
        <family val="1"/>
      </rPr>
      <t xml:space="preserve">Siêu âm bụng: </t>
    </r>
    <r>
      <rPr>
        <sz val="10"/>
        <color theme="1"/>
        <rFont val="Times New Roman"/>
        <family val="1"/>
      </rPr>
      <t xml:space="preserve">Gan nhiễm mỡ nhẹ 
</t>
    </r>
    <r>
      <rPr>
        <b/>
        <sz val="10"/>
        <color theme="1"/>
        <rFont val="Times New Roman"/>
        <family val="1"/>
      </rPr>
      <t>Siêu âm vú:</t>
    </r>
    <r>
      <rPr>
        <sz val="10"/>
        <color theme="1"/>
        <rFont val="Times New Roman"/>
        <family val="1"/>
      </rPr>
      <t xml:space="preserve"> Nhân vú phải 5x3 mm( BIRADS 3). Nang vú trái 6.5x3.5 mm ( BIRADS 2) 
</t>
    </r>
    <r>
      <rPr>
        <b/>
        <sz val="10"/>
        <color theme="1"/>
        <rFont val="Times New Roman"/>
        <family val="1"/>
      </rPr>
      <t xml:space="preserve">Siêu âm giáp: </t>
    </r>
    <r>
      <rPr>
        <sz val="10"/>
        <color theme="1"/>
        <rFont val="Times New Roman"/>
        <family val="1"/>
      </rPr>
      <t xml:space="preserve">Nhân giáp thùy phải 31x21 mm ( TIRADS 3) 
</t>
    </r>
    <r>
      <rPr>
        <b/>
        <sz val="10"/>
        <color theme="1"/>
        <rFont val="Times New Roman"/>
        <family val="1"/>
      </rPr>
      <t>Đo loãng xương:</t>
    </r>
    <r>
      <rPr>
        <sz val="10"/>
        <color theme="1"/>
        <rFont val="Times New Roman"/>
        <family val="1"/>
      </rPr>
      <t xml:space="preserve"> Tiền loãng xương 
Dư cân 
Hai mắt cận loạn thị 
Mất răng  R26. Sức nhai  &gt; 90 % 
Sinh mổ 2 lần 
Các kết quả xét nghiệm khác trong giới hạn bình thường  </t>
    </r>
  </si>
  <si>
    <r>
      <rPr>
        <b/>
        <sz val="10"/>
        <color theme="1"/>
        <rFont val="Times New Roman"/>
        <family val="1"/>
      </rPr>
      <t>XN máu</t>
    </r>
    <r>
      <rPr>
        <sz val="10"/>
        <color theme="1"/>
        <rFont val="Times New Roman"/>
        <family val="1"/>
      </rPr>
      <t xml:space="preserve">: Tăng bạch cầu ( viêm hô hấp trên). Tăng LDL-Cholesterol 
</t>
    </r>
    <r>
      <rPr>
        <b/>
        <sz val="10"/>
        <color theme="1"/>
        <rFont val="Times New Roman"/>
        <family val="1"/>
      </rPr>
      <t>Siêu âm giáp:</t>
    </r>
    <r>
      <rPr>
        <sz val="10"/>
        <color theme="1"/>
        <rFont val="Times New Roman"/>
        <family val="1"/>
      </rPr>
      <t xml:space="preserve"> Nang giáp 2 thùy ( Phải: 4.5x2.5 mm. Trái: 2x2 mm)  ( TIRADS 1) 
</t>
    </r>
    <r>
      <rPr>
        <b/>
        <sz val="10"/>
        <color theme="1"/>
        <rFont val="Times New Roman"/>
        <family val="1"/>
      </rPr>
      <t xml:space="preserve">Đo loãng xương </t>
    </r>
    <r>
      <rPr>
        <sz val="10"/>
        <color theme="1"/>
        <rFont val="Times New Roman"/>
        <family val="1"/>
      </rPr>
      <t xml:space="preserve">: Tiền loãng xương 
Hai mắt viễn thị 
Viêm mũi dị ứng . Vẹo vách ngăn phải 
Cao răng hai hàm  
Các kết quả xét nghiệm khác trong giới hạn bình thường  </t>
    </r>
  </si>
  <si>
    <r>
      <rPr>
        <b/>
        <sz val="10"/>
        <color theme="1"/>
        <rFont val="Times New Roman"/>
        <family val="1"/>
      </rPr>
      <t>Siêu âm giáp:</t>
    </r>
    <r>
      <rPr>
        <sz val="10"/>
        <color theme="1"/>
        <rFont val="Times New Roman"/>
        <family val="1"/>
      </rPr>
      <t xml:space="preserve"> Nang thùy trái tuyến giáp 2 mm ( TIRADS 1) 
Loét tá tràng, Forrest III, HP dương tính 
Viêm mũi dị ứng
R16, R37, R34 sâu. Mất răng  R15. R36, R46 sâu vỡ lớn. Sức nhai  &gt; 81 % 
Các kết quả xét nghiệm khác trong giới hạn bình thường  </t>
    </r>
  </si>
  <si>
    <r>
      <rPr>
        <b/>
        <sz val="10"/>
        <color theme="1"/>
        <rFont val="Times New Roman"/>
        <family val="1"/>
      </rPr>
      <t>XN máu</t>
    </r>
    <r>
      <rPr>
        <sz val="10"/>
        <color theme="1"/>
        <rFont val="Times New Roman"/>
        <family val="1"/>
      </rPr>
      <t xml:space="preserve">: Tăng Acid Uric. Tăng Gamma GT. Tăng LDL-Cholesterol
</t>
    </r>
    <r>
      <rPr>
        <b/>
        <sz val="10"/>
        <color theme="1"/>
        <rFont val="Times New Roman"/>
        <family val="1"/>
      </rPr>
      <t xml:space="preserve">XQ phổi: </t>
    </r>
    <r>
      <rPr>
        <sz val="10"/>
        <color theme="1"/>
        <rFont val="Times New Roman"/>
        <family val="1"/>
      </rPr>
      <t xml:space="preserve">Vẹo nhẹ phần thấp cột sống ngực sang phải 
Tật khúc xạ 
Cao răng hai hàm  
Các kết quả xét nghiệm khác trong giới hạn bình thường  </t>
    </r>
  </si>
  <si>
    <r>
      <rPr>
        <b/>
        <sz val="10"/>
        <color theme="1"/>
        <rFont val="Times New Roman"/>
        <family val="1"/>
      </rPr>
      <t>XN máu:</t>
    </r>
    <r>
      <rPr>
        <sz val="10"/>
        <color theme="1"/>
        <rFont val="Times New Roman"/>
        <family val="1"/>
      </rPr>
      <t xml:space="preserve"> Tăng LDL-Cholesterol. 
</t>
    </r>
    <r>
      <rPr>
        <b/>
        <sz val="10"/>
        <color theme="1"/>
        <rFont val="Times New Roman"/>
        <family val="1"/>
      </rPr>
      <t xml:space="preserve">Siêu âm bụng: </t>
    </r>
    <r>
      <rPr>
        <sz val="10"/>
        <color theme="1"/>
        <rFont val="Times New Roman"/>
        <family val="1"/>
      </rPr>
      <t xml:space="preserve">Đa Polyp túi mật 5 mm. Nốt vôi nhu mô thận trái 5 mm 
Hai mắt cận thị  
Viêm họng mạn. Vẹo vách ngăn phải 
R36 vỡ lớn. R48 mọc lệch 
Các kết quả xét nghiệm khác trong giới hạn bình thường  </t>
    </r>
  </si>
  <si>
    <r>
      <rPr>
        <b/>
        <sz val="10"/>
        <color theme="1"/>
        <rFont val="Times New Roman"/>
        <family val="1"/>
      </rPr>
      <t>XN máu:</t>
    </r>
    <r>
      <rPr>
        <sz val="10"/>
        <color theme="1"/>
        <rFont val="Times New Roman"/>
        <family val="1"/>
      </rPr>
      <t xml:space="preserve"> Tăng LDL-Cholesterol. Giảm độ lọc cầu thận . HBsAg Dương tính 
</t>
    </r>
    <r>
      <rPr>
        <b/>
        <sz val="10"/>
        <color theme="1"/>
        <rFont val="Times New Roman"/>
        <family val="1"/>
      </rPr>
      <t>Siêu âm bụng:</t>
    </r>
    <r>
      <rPr>
        <sz val="10"/>
        <color theme="1"/>
        <rFont val="Times New Roman"/>
        <family val="1"/>
      </rPr>
      <t xml:space="preserve"> Nang thận trái 9 mm 
Viêm gan B 
Dư cân 
Hai mắt cận loạn thị 
Viêm mũi dị ứng. Vẹo vách ngăn phải 
Chân răng CR26. Mất răng  R36. Cao răng hai hàm. Sức nhai  &gt; 90 % 
Các kết quả xét nghiệm khác trong giới hạn bình thường  </t>
    </r>
  </si>
  <si>
    <r>
      <rPr>
        <b/>
        <sz val="10"/>
        <color theme="1"/>
        <rFont val="Times New Roman"/>
        <family val="1"/>
      </rPr>
      <t xml:space="preserve">XN máu: </t>
    </r>
    <r>
      <rPr>
        <sz val="10"/>
        <color theme="1"/>
        <rFont val="Times New Roman"/>
        <family val="1"/>
      </rPr>
      <t xml:space="preserve">Tăng LDL-Cholesterol 
</t>
    </r>
    <r>
      <rPr>
        <b/>
        <sz val="10"/>
        <color theme="1"/>
        <rFont val="Times New Roman"/>
        <family val="1"/>
      </rPr>
      <t xml:space="preserve">Siêu âm bụng: </t>
    </r>
    <r>
      <rPr>
        <sz val="10"/>
        <color theme="1"/>
        <rFont val="Times New Roman"/>
        <family val="1"/>
      </rPr>
      <t xml:space="preserve">Lạc nội mạc trong thành bụng dưới vết mổ lấy thai 23x14 mm 
Viêm mũi họng cấp 
Sinh mổ 2 lần 
Các kết quả xét nghiệm khác trong giới hạn bình thường  </t>
    </r>
  </si>
  <si>
    <r>
      <rPr>
        <b/>
        <sz val="10"/>
        <rFont val="Times New Roman"/>
        <family val="1"/>
      </rPr>
      <t xml:space="preserve">XN máu: </t>
    </r>
    <r>
      <rPr>
        <sz val="10"/>
        <rFont val="Times New Roman"/>
        <family val="1"/>
      </rPr>
      <t xml:space="preserve">Hồng cầu nhỏ. Tăng men gan. Tăng LDL-Cholesterol 
</t>
    </r>
    <r>
      <rPr>
        <b/>
        <sz val="10"/>
        <rFont val="Times New Roman"/>
        <family val="1"/>
      </rPr>
      <t>Nước tiểu:</t>
    </r>
    <r>
      <rPr>
        <sz val="10"/>
        <rFont val="Times New Roman"/>
        <family val="1"/>
      </rPr>
      <t xml:space="preserve"> Bạch cầu (++) 
</t>
    </r>
    <r>
      <rPr>
        <b/>
        <sz val="10"/>
        <rFont val="Times New Roman"/>
        <family val="1"/>
      </rPr>
      <t>Siêu âm bụng</t>
    </r>
    <r>
      <rPr>
        <sz val="10"/>
        <rFont val="Times New Roman"/>
        <family val="1"/>
      </rPr>
      <t xml:space="preserve">: Gan nhiễm mỡ độ II 
</t>
    </r>
    <r>
      <rPr>
        <b/>
        <sz val="10"/>
        <rFont val="Times New Roman"/>
        <family val="1"/>
      </rPr>
      <t>Siêu âm vú:</t>
    </r>
    <r>
      <rPr>
        <sz val="10"/>
        <rFont val="Times New Roman"/>
        <family val="1"/>
      </rPr>
      <t xml:space="preserve"> Giãn ống tuyến vú khu trú vú phải 9.8x2.3 mm ( BIRADS 2-3) 
</t>
    </r>
    <r>
      <rPr>
        <b/>
        <sz val="10"/>
        <rFont val="Times New Roman"/>
        <family val="1"/>
      </rPr>
      <t>Đo loãng xương</t>
    </r>
    <r>
      <rPr>
        <sz val="10"/>
        <rFont val="Times New Roman"/>
        <family val="1"/>
      </rPr>
      <t xml:space="preserve">: Tiền loãng xương 
Dư cân 
Viêm họng mạn 
Chân răng CR37. Mất răng  R47. Sức nhai  &gt; 81 % 
Sinh mổ 1 lần 
Các kết quả xét nghiệm khác trong giới hạn bình thường  </t>
    </r>
  </si>
  <si>
    <r>
      <rPr>
        <b/>
        <sz val="10"/>
        <color theme="1"/>
        <rFont val="Times New Roman"/>
        <family val="1"/>
      </rPr>
      <t>XN máu:</t>
    </r>
    <r>
      <rPr>
        <sz val="10"/>
        <color theme="1"/>
        <rFont val="Times New Roman"/>
        <family val="1"/>
      </rPr>
      <t xml:space="preserve"> Hồng cầu nhỏ 
Viêm mũi dị ứng 
Các kết quả xét nghiệm khác trong giới hạn bình thường  </t>
    </r>
  </si>
  <si>
    <r>
      <rPr>
        <b/>
        <sz val="10"/>
        <color theme="1"/>
        <rFont val="Times New Roman"/>
        <family val="1"/>
      </rPr>
      <t>XN máu:</t>
    </r>
    <r>
      <rPr>
        <sz val="10"/>
        <color theme="1"/>
        <rFont val="Times New Roman"/>
        <family val="1"/>
      </rPr>
      <t xml:space="preserve"> Tăng Eosinophils. Tăng LDL-Cholesterol 
</t>
    </r>
    <r>
      <rPr>
        <b/>
        <sz val="10"/>
        <color theme="1"/>
        <rFont val="Times New Roman"/>
        <family val="1"/>
      </rPr>
      <t>XQ phổi:</t>
    </r>
    <r>
      <rPr>
        <sz val="10"/>
        <color theme="1"/>
        <rFont val="Times New Roman"/>
        <family val="1"/>
      </rPr>
      <t xml:space="preserve"> Hình ảnh khối mờ lớn sau bóng tim, sát cột sống 
Vẹo vách ngăn phải 
Các kết quả xét nghiệm khác trong giới hạn bình thường  </t>
    </r>
  </si>
  <si>
    <r>
      <rPr>
        <b/>
        <sz val="10"/>
        <rFont val="Times New Roman"/>
        <family val="1"/>
      </rPr>
      <t>XN máu</t>
    </r>
    <r>
      <rPr>
        <sz val="10"/>
        <rFont val="Times New Roman"/>
        <family val="1"/>
      </rPr>
      <t xml:space="preserve">: Tăng LDL-Cholesterol 
</t>
    </r>
    <r>
      <rPr>
        <b/>
        <sz val="10"/>
        <rFont val="Times New Roman"/>
        <family val="1"/>
      </rPr>
      <t>Nước tiểu:</t>
    </r>
    <r>
      <rPr>
        <sz val="10"/>
        <rFont val="Times New Roman"/>
        <family val="1"/>
      </rPr>
      <t xml:space="preserve"> Bạch cầu (+), Hồng cầu (+) 
</t>
    </r>
    <r>
      <rPr>
        <b/>
        <sz val="10"/>
        <rFont val="Times New Roman"/>
        <family val="1"/>
      </rPr>
      <t>Siêu âm bụng:</t>
    </r>
    <r>
      <rPr>
        <sz val="10"/>
        <rFont val="Times New Roman"/>
        <family val="1"/>
      </rPr>
      <t xml:space="preserve"> Nang 23x24 mm+ nốt vôi nhu mô gan phải 5 mm. Gan nhiễm mỡ nhẹ. Sỏi ( sỏi d # 5 mm, vùng đáy lấp đầy sỏi bùn, đám sỏi d # 20 mm), lắng đọng Cholesterol thành túi mật / Dày nhẹ không đều thành túi mật 
</t>
    </r>
    <r>
      <rPr>
        <b/>
        <sz val="10"/>
        <rFont val="Times New Roman"/>
        <family val="1"/>
      </rPr>
      <t>Siêu âm giáp:</t>
    </r>
    <r>
      <rPr>
        <sz val="10"/>
        <rFont val="Times New Roman"/>
        <family val="1"/>
      </rPr>
      <t xml:space="preserve"> Nhân giáp thùy phải 8x5x8 mm( TIRADS 3). Nang giáp 2 thùy ( Phải: 3.1 mm. Trái: 2.6x3.3 mm) ( TIRADS 1). Nốt hóa thô thùy trái tuyến giáp 3.4x2.5 mm 
</t>
    </r>
    <r>
      <rPr>
        <b/>
        <sz val="10"/>
        <rFont val="Times New Roman"/>
        <family val="1"/>
      </rPr>
      <t>Đo loãng xương:</t>
    </r>
    <r>
      <rPr>
        <sz val="10"/>
        <rFont val="Times New Roman"/>
        <family val="1"/>
      </rPr>
      <t xml:space="preserve"> Tiền loãng xương 
Đái tháo đường typ 2 đang điều trị 
Phục hình tháo lắp bán hàm trên, dưới. Sức nhai  &gt; 90 % 
Sinh mổ 1 lần 
Các kết quả xét nghiệm khác trong giới hạn bình thường  </t>
    </r>
  </si>
  <si>
    <r>
      <rPr>
        <b/>
        <sz val="10"/>
        <color theme="1"/>
        <rFont val="Times New Roman"/>
        <family val="1"/>
      </rPr>
      <t xml:space="preserve">Nước tiểu: </t>
    </r>
    <r>
      <rPr>
        <sz val="10"/>
        <color theme="1"/>
        <rFont val="Times New Roman"/>
        <family val="1"/>
      </rPr>
      <t xml:space="preserve">Bạch cầu (++) </t>
    </r>
    <r>
      <rPr>
        <b/>
        <sz val="10"/>
        <color theme="1"/>
        <rFont val="Times New Roman"/>
        <family val="1"/>
      </rPr>
      <t xml:space="preserve">
Siêu âm bụng: </t>
    </r>
    <r>
      <rPr>
        <sz val="10"/>
        <color theme="1"/>
        <rFont val="Times New Roman"/>
        <family val="1"/>
      </rPr>
      <t xml:space="preserve">Gan nhiễm mỡ độ I 
Hai mắt cận thị  
Viêm mũi dị ứng 
Các kết quả xét nghiệm khác trong giới hạn bình thường  </t>
    </r>
  </si>
  <si>
    <r>
      <rPr>
        <b/>
        <sz val="10"/>
        <color theme="1"/>
        <rFont val="Times New Roman"/>
        <family val="1"/>
      </rPr>
      <t>Nước tiểu</t>
    </r>
    <r>
      <rPr>
        <sz val="10"/>
        <color theme="1"/>
        <rFont val="Times New Roman"/>
        <family val="1"/>
      </rPr>
      <t xml:space="preserve">: Bạch cầu (+), Hồng cầu (++++) 
</t>
    </r>
    <r>
      <rPr>
        <b/>
        <sz val="10"/>
        <color theme="1"/>
        <rFont val="Times New Roman"/>
        <family val="1"/>
      </rPr>
      <t>Siêu âm vú:</t>
    </r>
    <r>
      <rPr>
        <sz val="10"/>
        <color theme="1"/>
        <rFont val="Times New Roman"/>
        <family val="1"/>
      </rPr>
      <t xml:space="preserve"> Tổn thương khu trú vú phải 13.6x6.6 mm ( BIRADS 3) 
Viêm tiết niệu 
Hai mắt cận loạn thị 
Mất răng  R14, R36, R46, R16. Sức nhai  &gt; 61 % 
Các kết quả xét nghiệm khác trong giới hạn bình thường  </t>
    </r>
  </si>
  <si>
    <r>
      <rPr>
        <b/>
        <sz val="10"/>
        <color theme="1"/>
        <rFont val="Times New Roman"/>
        <family val="1"/>
      </rPr>
      <t>XN máu</t>
    </r>
    <r>
      <rPr>
        <sz val="10"/>
        <color theme="1"/>
        <rFont val="Times New Roman"/>
        <family val="1"/>
      </rPr>
      <t xml:space="preserve">: Tăng Acid Uric. Tăng mỡ máu 
</t>
    </r>
    <r>
      <rPr>
        <b/>
        <sz val="10"/>
        <color theme="1"/>
        <rFont val="Times New Roman"/>
        <family val="1"/>
      </rPr>
      <t>Siêu âm bụng:</t>
    </r>
    <r>
      <rPr>
        <sz val="10"/>
        <color theme="1"/>
        <rFont val="Times New Roman"/>
        <family val="1"/>
      </rPr>
      <t xml:space="preserve"> Polyp túi mật 3 mm 
Tiền sử mới tán sỏi ngược dòng niệu quản trái cách đây 3 tháng. Hiện ổn 
Ra mồ hôi tay ít 
Viêm mũi dị ứng 
Chân răng CR46. Sức nhai  &gt; 90 % 
Các kết quả xét nghiệm khác trong giới hạn bình thường  </t>
    </r>
  </si>
  <si>
    <r>
      <rPr>
        <b/>
        <sz val="10"/>
        <color theme="1"/>
        <rFont val="Times New Roman"/>
        <family val="1"/>
      </rPr>
      <t>XN máu:</t>
    </r>
    <r>
      <rPr>
        <sz val="10"/>
        <color theme="1"/>
        <rFont val="Times New Roman"/>
        <family val="1"/>
      </rPr>
      <t xml:space="preserve"> Tăng LDL-Cholesterol 
</t>
    </r>
    <r>
      <rPr>
        <b/>
        <sz val="10"/>
        <color theme="1"/>
        <rFont val="Times New Roman"/>
        <family val="1"/>
      </rPr>
      <t xml:space="preserve">Nước tiểu: </t>
    </r>
    <r>
      <rPr>
        <sz val="10"/>
        <color theme="1"/>
        <rFont val="Times New Roman"/>
        <family val="1"/>
      </rPr>
      <t xml:space="preserve">Bạch cầu (++), Hồng cầu (+) 
</t>
    </r>
    <r>
      <rPr>
        <b/>
        <sz val="10"/>
        <color theme="1"/>
        <rFont val="Times New Roman"/>
        <family val="1"/>
      </rPr>
      <t>Siêu âm bụng</t>
    </r>
    <r>
      <rPr>
        <sz val="10"/>
        <color theme="1"/>
        <rFont val="Times New Roman"/>
        <family val="1"/>
      </rPr>
      <t xml:space="preserve">: Nang gan 18x11 mm và 7 mm 
</t>
    </r>
    <r>
      <rPr>
        <b/>
        <sz val="10"/>
        <color theme="1"/>
        <rFont val="Times New Roman"/>
        <family val="1"/>
      </rPr>
      <t>Siêu âm vú:</t>
    </r>
    <r>
      <rPr>
        <sz val="10"/>
        <color theme="1"/>
        <rFont val="Times New Roman"/>
        <family val="1"/>
      </rPr>
      <t xml:space="preserve"> Nang vú hai bên ( Phải: 10x5 mm. Trái: 5.3x2.6 mm) ( BIRADS 2) 
Viêm mũi dị ứng 
Chân răng CR46, CR47. Mất răng  R36. Sức nhai  &gt; 61 % 
Sinh mổ 2 lần 
Các kết quả xét nghiệm khác trong giới hạn bình thường  </t>
    </r>
  </si>
  <si>
    <r>
      <rPr>
        <b/>
        <sz val="10"/>
        <color theme="1"/>
        <rFont val="Times New Roman"/>
        <family val="1"/>
      </rPr>
      <t>Siêu âm bụng</t>
    </r>
    <r>
      <rPr>
        <sz val="10"/>
        <color theme="1"/>
        <rFont val="Times New Roman"/>
        <family val="1"/>
      </rPr>
      <t xml:space="preserve">: Nang thận phải 12 mm 
Viêm mũi dị ứng . Vẹo vách ngăn phải 
Cao răng hai hàm  
Các kết quả xét nghiệm khác trong giới hạn bình thường  </t>
    </r>
  </si>
  <si>
    <r>
      <t xml:space="preserve">Khác
</t>
    </r>
    <r>
      <rPr>
        <b/>
        <i/>
        <sz val="10"/>
        <rFont val="Times New Roman"/>
        <family val="1"/>
      </rPr>
      <t>(Nếu có khám thêm ngoài những hạng mục đã liệt kê thì chèn thêm cột ở đây)</t>
    </r>
  </si>
  <si>
    <r>
      <t>Acid Uric (</t>
    </r>
    <r>
      <rPr>
        <b/>
        <i/>
        <sz val="10"/>
        <color indexed="8"/>
        <rFont val="Times New Roman"/>
        <family val="1"/>
      </rPr>
      <t>Chẩn đoán bệnh Goute</t>
    </r>
    <r>
      <rPr>
        <b/>
        <sz val="10"/>
        <color indexed="8"/>
        <rFont val="Times New Roman"/>
        <family val="1"/>
      </rPr>
      <t>)</t>
    </r>
  </si>
  <si>
    <r>
      <t xml:space="preserve">Gan </t>
    </r>
    <r>
      <rPr>
        <b/>
        <i/>
        <sz val="10"/>
        <color indexed="8"/>
        <rFont val="Times New Roman"/>
        <family val="1"/>
      </rPr>
      <t>(AFP) total</t>
    </r>
  </si>
  <si>
    <r>
      <t xml:space="preserve">Tiền liệt tuyến </t>
    </r>
    <r>
      <rPr>
        <b/>
        <i/>
        <sz val="10"/>
        <rFont val="Times New Roman"/>
        <family val="1"/>
      </rPr>
      <t>(PSA Toltal)</t>
    </r>
  </si>
  <si>
    <r>
      <t xml:space="preserve">Đại tràng </t>
    </r>
    <r>
      <rPr>
        <b/>
        <i/>
        <sz val="10"/>
        <rFont val="Times New Roman"/>
        <family val="1"/>
      </rPr>
      <t>(CEA) test</t>
    </r>
  </si>
  <si>
    <r>
      <t>Dạ dày (</t>
    </r>
    <r>
      <rPr>
        <b/>
        <i/>
        <sz val="10"/>
        <rFont val="Times New Roman"/>
        <family val="1"/>
      </rPr>
      <t>CA 72-4</t>
    </r>
    <r>
      <rPr>
        <b/>
        <sz val="10"/>
        <rFont val="Times New Roman"/>
        <family val="1"/>
      </rPr>
      <t>)</t>
    </r>
  </si>
  <si>
    <r>
      <t xml:space="preserve">Tuyến tụy, Mật </t>
    </r>
    <r>
      <rPr>
        <b/>
        <i/>
        <sz val="10"/>
        <rFont val="Times New Roman"/>
        <family val="1"/>
      </rPr>
      <t>(CA 19-9)</t>
    </r>
  </si>
  <si>
    <r>
      <t xml:space="preserve">Tế bào lớn ở Phổi </t>
    </r>
    <r>
      <rPr>
        <b/>
        <i/>
        <sz val="10"/>
        <rFont val="Times New Roman"/>
        <family val="1"/>
      </rPr>
      <t>( CYFRA 21-1)</t>
    </r>
  </si>
  <si>
    <r>
      <t xml:space="preserve">Tế bào vảy (Thực quản, Vòm họng) </t>
    </r>
    <r>
      <rPr>
        <b/>
        <i/>
        <sz val="10"/>
        <rFont val="Times New Roman"/>
        <family val="1"/>
      </rPr>
      <t>SCC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</si>
</sst>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Calibri"/>
      <family val="2"/>
      <scheme val="minor"/>
    </font>
    <font>
      <sz val="10"/>
      <name val="Arial"/>
      <family val="2"/>
    </font>
    <font>
      <sz val="9"/>
      <color indexed="81"/>
      <name val="Tahoma"/>
      <family val="2"/>
    </font>
    <font>
      <b/>
      <sz val="9"/>
      <color indexed="81"/>
      <name val="Tahoma"/>
      <family val="2"/>
    </font>
    <font>
      <sz val="11"/>
      <color theme="1"/>
      <name val="Calibri"/>
      <family val="2"/>
      <scheme val="minor"/>
    </font>
    <font>
      <sz val="11"/>
      <name val="Times New Roman"/>
      <family val="1"/>
    </font>
    <font>
      <b/>
      <sz val="11"/>
      <color theme="1"/>
      <name val="Times New Roman"/>
      <family val="1"/>
    </font>
    <font>
      <sz val="13"/>
      <name val="Times New Roman"/>
      <family val="1"/>
    </font>
    <font>
      <sz val="13"/>
      <color theme="1"/>
      <name val="Times New Roman"/>
      <family val="1"/>
    </font>
    <font>
      <b/>
      <sz val="13"/>
      <color theme="1"/>
      <name val="Times New Roman"/>
      <family val="1"/>
    </font>
    <font>
      <b/>
      <sz val="11"/>
      <color theme="1"/>
      <name val="Calibri"/>
      <family val="2"/>
      <scheme val="minor"/>
    </font>
    <font>
      <b/>
      <sz val="16"/>
      <color theme="1"/>
      <name val="Times New Roman"/>
      <family val="1"/>
    </font>
    <font>
      <b/>
      <sz val="22"/>
      <color rgb="FFFF0000"/>
      <name val="Times New Roman"/>
      <family val="1"/>
    </font>
    <font>
      <b/>
      <sz val="22"/>
      <color theme="1"/>
      <name val="Times New Roman"/>
      <family val="1"/>
    </font>
    <font>
      <b/>
      <sz val="16"/>
      <color theme="3"/>
      <name val="Times New Roman"/>
      <family val="1"/>
    </font>
    <font>
      <b/>
      <sz val="16"/>
      <color theme="4"/>
      <name val="Times New Roman"/>
      <family val="1"/>
    </font>
    <font>
      <b/>
      <sz val="16"/>
      <color rgb="FF00B050"/>
      <name val="Times New Roman"/>
      <family val="1"/>
    </font>
    <font>
      <sz val="11"/>
      <color theme="1"/>
      <name val="Times New Roman"/>
      <family val="1"/>
    </font>
    <font>
      <b/>
      <i/>
      <sz val="14"/>
      <name val="Times New Roman"/>
      <family val="1"/>
    </font>
    <font>
      <b/>
      <sz val="14"/>
      <color theme="1"/>
      <name val="Times New Roman"/>
      <family val="1"/>
    </font>
    <font>
      <b/>
      <sz val="10"/>
      <name val="Times New Roman"/>
      <family val="1"/>
    </font>
    <font>
      <b/>
      <sz val="10"/>
      <color rgb="FFFF0000"/>
      <name val="Times New Roman"/>
      <family val="1"/>
    </font>
    <font>
      <b/>
      <sz val="10"/>
      <color theme="1"/>
      <name val="Times New Roman"/>
      <family val="1"/>
    </font>
    <font>
      <sz val="10"/>
      <name val="Times New Roman"/>
      <family val="1"/>
    </font>
    <font>
      <sz val="10"/>
      <color theme="1"/>
      <name val="Times New Roman"/>
      <family val="1"/>
    </font>
    <font>
      <b/>
      <i/>
      <sz val="10"/>
      <name val="Times New Roman"/>
      <family val="1"/>
    </font>
    <font>
      <b/>
      <sz val="10"/>
      <color indexed="8"/>
      <name val="Times New Roman"/>
      <family val="1"/>
    </font>
    <font>
      <b/>
      <i/>
      <sz val="10"/>
      <color indexed="8"/>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4" fillId="0" borderId="0"/>
    <xf numFmtId="0" fontId="4" fillId="0" borderId="0"/>
  </cellStyleXfs>
  <cellXfs count="64">
    <xf numFmtId="0" fontId="0" fillId="0" borderId="0" xfId="0"/>
    <xf numFmtId="0" fontId="0" fillId="0" borderId="0" xfId="0" applyAlignment="1">
      <alignment horizontal="center"/>
    </xf>
    <xf numFmtId="0" fontId="8" fillId="0" borderId="0" xfId="0" applyFont="1"/>
    <xf numFmtId="0" fontId="9" fillId="0" borderId="0" xfId="0" applyFont="1" applyAlignment="1">
      <alignment horizontal="center" vertical="center"/>
    </xf>
    <xf numFmtId="0" fontId="9" fillId="0" borderId="0" xfId="0" applyFont="1"/>
    <xf numFmtId="0" fontId="0" fillId="0" borderId="0" xfId="0" applyAlignment="1">
      <alignment horizontal="center" vertical="center"/>
    </xf>
    <xf numFmtId="0" fontId="9" fillId="0" borderId="0" xfId="0" applyFont="1" applyAlignment="1">
      <alignment horizontal="left" vertical="top"/>
    </xf>
    <xf numFmtId="0" fontId="0" fillId="0" borderId="0" xfId="0" applyAlignment="1">
      <alignment horizontal="left" vertical="top"/>
    </xf>
    <xf numFmtId="0" fontId="0" fillId="0" borderId="0" xfId="0" applyAlignment="1">
      <alignment vertical="center"/>
    </xf>
    <xf numFmtId="0" fontId="0" fillId="0" borderId="0" xfId="0" applyAlignment="1">
      <alignment vertical="center" wrapText="1"/>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7" fillId="3" borderId="0" xfId="0" applyFont="1" applyFill="1" applyAlignment="1">
      <alignment vertical="center"/>
    </xf>
    <xf numFmtId="0" fontId="7" fillId="3" borderId="0" xfId="0" applyFont="1" applyFill="1"/>
    <xf numFmtId="0" fontId="17" fillId="0" borderId="0" xfId="0" applyFont="1" applyBorder="1"/>
    <xf numFmtId="0" fontId="17" fillId="0" borderId="0" xfId="0" applyFont="1" applyBorder="1" applyAlignment="1">
      <alignment wrapText="1"/>
    </xf>
    <xf numFmtId="0" fontId="6" fillId="0" borderId="0" xfId="0" applyFont="1" applyBorder="1" applyAlignment="1">
      <alignment horizontal="center" wrapText="1"/>
    </xf>
    <xf numFmtId="0" fontId="17" fillId="0" borderId="0" xfId="0" applyFont="1" applyBorder="1" applyAlignment="1">
      <alignment horizontal="center" wrapText="1"/>
    </xf>
    <xf numFmtId="0" fontId="5" fillId="0" borderId="0" xfId="0" applyFont="1" applyBorder="1" applyAlignment="1">
      <alignment horizontal="center" vertical="center" wrapText="1"/>
    </xf>
    <xf numFmtId="0" fontId="17" fillId="0" borderId="0" xfId="0" applyFont="1" applyBorder="1" applyAlignment="1">
      <alignment vertical="center" wrapText="1"/>
    </xf>
    <xf numFmtId="0" fontId="0" fillId="0" borderId="0" xfId="0" applyFont="1"/>
    <xf numFmtId="0" fontId="0" fillId="0" borderId="0" xfId="0" applyFont="1" applyAlignment="1">
      <alignment horizontal="center" wrapText="1"/>
    </xf>
    <xf numFmtId="0" fontId="10" fillId="0" borderId="0" xfId="0" applyFont="1" applyAlignment="1">
      <alignment horizontal="center" wrapText="1"/>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center"/>
    </xf>
    <xf numFmtId="0" fontId="0" fillId="0" borderId="0" xfId="0" applyFill="1" applyAlignment="1">
      <alignment vertical="center"/>
    </xf>
    <xf numFmtId="0" fontId="10" fillId="0" borderId="0" xfId="0" applyFont="1" applyAlignment="1">
      <alignment vertical="center" wrapText="1"/>
    </xf>
    <xf numFmtId="0" fontId="0" fillId="0" borderId="0" xfId="0" applyAlignment="1">
      <alignment horizontal="left"/>
    </xf>
    <xf numFmtId="0" fontId="0" fillId="0" borderId="0" xfId="0" applyAlignment="1">
      <alignment wrapText="1"/>
    </xf>
    <xf numFmtId="0" fontId="9" fillId="0" borderId="0" xfId="0" applyFont="1" applyAlignment="1">
      <alignment horizontal="left" vertical="center" wrapText="1"/>
    </xf>
    <xf numFmtId="0" fontId="0" fillId="0" borderId="0" xfId="0" applyAlignment="1">
      <alignment horizontal="left" vertical="center" wrapText="1"/>
    </xf>
    <xf numFmtId="0" fontId="22" fillId="0" borderId="1" xfId="0" applyFont="1" applyFill="1" applyBorder="1" applyAlignment="1">
      <alignment horizontal="center" vertical="center" wrapText="1"/>
    </xf>
    <xf numFmtId="0" fontId="23" fillId="0" borderId="1" xfId="2" applyFont="1" applyFill="1" applyBorder="1" applyAlignment="1">
      <alignment horizontal="center" vertical="center"/>
    </xf>
    <xf numFmtId="0" fontId="23" fillId="0" borderId="1" xfId="1" applyFont="1" applyFill="1" applyBorder="1" applyAlignment="1">
      <alignment horizontal="left" vertical="center" wrapText="1"/>
    </xf>
    <xf numFmtId="0" fontId="24" fillId="0" borderId="1" xfId="0" applyFont="1" applyFill="1" applyBorder="1" applyAlignment="1">
      <alignment horizontal="center" vertical="center" wrapText="1"/>
    </xf>
    <xf numFmtId="0" fontId="23" fillId="0" borderId="1" xfId="1" applyFont="1" applyFill="1" applyBorder="1" applyAlignment="1">
      <alignment horizontal="center" vertical="center" wrapText="1"/>
    </xf>
    <xf numFmtId="0" fontId="24" fillId="0" borderId="1" xfId="0" applyFont="1" applyFill="1" applyBorder="1" applyAlignment="1">
      <alignment horizontal="left" vertical="top" wrapText="1"/>
    </xf>
    <xf numFmtId="0" fontId="23" fillId="0" borderId="1" xfId="0" applyFont="1" applyFill="1" applyBorder="1" applyAlignment="1">
      <alignment horizontal="center" vertical="center" wrapText="1"/>
    </xf>
    <xf numFmtId="0" fontId="23" fillId="0" borderId="1" xfId="0" applyFont="1" applyFill="1" applyBorder="1" applyAlignment="1">
      <alignment vertical="center" wrapText="1"/>
    </xf>
    <xf numFmtId="0" fontId="23" fillId="0" borderId="1" xfId="0" applyFont="1" applyFill="1" applyBorder="1" applyAlignment="1">
      <alignment horizontal="left" vertical="top" wrapText="1"/>
    </xf>
    <xf numFmtId="0" fontId="24" fillId="0" borderId="1" xfId="0" applyFont="1" applyFill="1" applyBorder="1" applyAlignment="1">
      <alignment vertic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17" fillId="0" borderId="0" xfId="0" applyFont="1" applyBorder="1" applyAlignment="1">
      <alignment horizontal="center" vertical="center" wrapText="1"/>
    </xf>
    <xf numFmtId="0" fontId="10" fillId="0" borderId="0" xfId="0" applyFont="1" applyAlignment="1">
      <alignment vertical="center"/>
    </xf>
    <xf numFmtId="0" fontId="10" fillId="0" borderId="0" xfId="0" applyFont="1"/>
    <xf numFmtId="0" fontId="22" fillId="2" borderId="1"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26" fillId="2" borderId="1" xfId="0" applyFont="1" applyFill="1" applyBorder="1" applyAlignment="1">
      <alignment horizontal="center" vertical="top" wrapText="1"/>
    </xf>
    <xf numFmtId="0" fontId="27" fillId="2" borderId="1" xfId="0" applyFont="1" applyFill="1" applyBorder="1" applyAlignment="1">
      <alignment horizontal="center" vertical="top" wrapText="1"/>
    </xf>
    <xf numFmtId="0" fontId="20" fillId="2" borderId="1" xfId="0" applyFont="1" applyFill="1" applyBorder="1" applyAlignment="1">
      <alignment horizontal="center" vertical="top" wrapText="1"/>
    </xf>
    <xf numFmtId="0" fontId="20" fillId="2" borderId="1" xfId="0" applyFont="1" applyFill="1" applyBorder="1" applyAlignment="1">
      <alignment horizontal="center" vertical="center" wrapText="1"/>
    </xf>
    <xf numFmtId="0" fontId="20" fillId="2" borderId="1" xfId="1" applyFont="1" applyFill="1" applyBorder="1" applyAlignment="1">
      <alignment horizontal="center" vertical="center" wrapText="1"/>
    </xf>
    <xf numFmtId="0" fontId="20" fillId="2" borderId="1"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20" fillId="2" borderId="1" xfId="1" applyFont="1" applyFill="1" applyBorder="1" applyAlignment="1">
      <alignment horizontal="center" vertical="center" wrapText="1"/>
    </xf>
    <xf numFmtId="0" fontId="11" fillId="0" borderId="0" xfId="0" applyFont="1" applyBorder="1" applyAlignment="1">
      <alignment horizontal="center" vertical="center" wrapText="1"/>
    </xf>
    <xf numFmtId="0" fontId="18" fillId="0" borderId="0" xfId="0" applyFont="1" applyAlignment="1">
      <alignment horizontal="center" vertical="center"/>
    </xf>
    <xf numFmtId="0" fontId="19" fillId="0" borderId="0" xfId="0" applyFont="1" applyAlignment="1">
      <alignment horizontal="center" vertical="center"/>
    </xf>
    <xf numFmtId="0" fontId="24" fillId="0" borderId="1" xfId="0" applyFont="1" applyFill="1" applyBorder="1" applyAlignment="1">
      <alignment horizontal="center" vertical="center"/>
    </xf>
  </cellXfs>
  <cellStyles count="4">
    <cellStyle name="Normal" xfId="0" builtinId="0"/>
    <cellStyle name="Normal 2" xfId="1"/>
    <cellStyle name="Normal 3" xfId="3"/>
    <cellStyle name="Normal 5"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63500</xdr:colOff>
      <xdr:row>0</xdr:row>
      <xdr:rowOff>0</xdr:rowOff>
    </xdr:from>
    <xdr:to>
      <xdr:col>5</xdr:col>
      <xdr:colOff>63500</xdr:colOff>
      <xdr:row>1</xdr:row>
      <xdr:rowOff>444500</xdr:rowOff>
    </xdr:to>
    <xdr:pic>
      <xdr:nvPicPr>
        <xdr:cNvPr id="2" name="Picture 1">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 y="0"/>
          <a:ext cx="1571625" cy="146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32"/>
  <sheetViews>
    <sheetView tabSelected="1" view="pageBreakPreview" topLeftCell="F125" zoomScale="50" zoomScaleNormal="90" zoomScaleSheetLayoutView="50" workbookViewId="0">
      <selection activeCell="AH129" sqref="AH129:BE129"/>
    </sheetView>
  </sheetViews>
  <sheetFormatPr defaultRowHeight="15" x14ac:dyDescent="0.25"/>
  <cols>
    <col min="1" max="1" width="4" bestFit="1" customWidth="1"/>
    <col min="2" max="2" width="4.85546875" bestFit="1" customWidth="1"/>
    <col min="3" max="3" width="4.7109375" style="46" customWidth="1"/>
    <col min="4" max="4" width="8.7109375" style="34" customWidth="1"/>
    <col min="5" max="6" width="5.28515625" style="1" customWidth="1"/>
    <col min="7" max="7" width="8.5703125" style="1" customWidth="1"/>
    <col min="8" max="8" width="8" style="5" customWidth="1"/>
    <col min="9" max="9" width="10" hidden="1" customWidth="1"/>
    <col min="10" max="14" width="6.28515625" style="5" customWidth="1"/>
    <col min="15" max="19" width="7.7109375" customWidth="1"/>
    <col min="20" max="20" width="7.7109375" style="5" customWidth="1"/>
    <col min="21" max="21" width="9.140625" style="5" customWidth="1"/>
    <col min="22" max="22" width="28" style="5" customWidth="1"/>
    <col min="23" max="23" width="8.7109375" style="5" customWidth="1"/>
    <col min="24" max="24" width="22.85546875" style="5" customWidth="1"/>
    <col min="25" max="25" width="9.7109375" style="5" customWidth="1"/>
    <col min="26" max="26" width="6.7109375" style="5" hidden="1" customWidth="1"/>
    <col min="27" max="27" width="9.42578125" customWidth="1"/>
    <col min="28" max="31" width="7.140625" customWidth="1"/>
    <col min="32" max="32" width="7.140625" hidden="1" customWidth="1"/>
    <col min="33" max="33" width="6.42578125" customWidth="1"/>
    <col min="34" max="35" width="10.42578125" style="5" customWidth="1"/>
    <col min="36" max="36" width="10.42578125" style="5" hidden="1" customWidth="1"/>
    <col min="37" max="39" width="10.42578125" style="5" customWidth="1"/>
    <col min="40" max="40" width="7.140625" customWidth="1"/>
    <col min="41" max="41" width="7.140625" hidden="1" customWidth="1"/>
    <col min="42" max="44" width="7.140625" customWidth="1"/>
    <col min="45" max="45" width="7.140625" hidden="1" customWidth="1"/>
    <col min="46" max="46" width="7.140625" customWidth="1"/>
    <col min="47" max="54" width="7.140625" hidden="1" customWidth="1"/>
    <col min="55" max="55" width="26.42578125" style="7" customWidth="1"/>
    <col min="56" max="56" width="22.7109375" style="7" customWidth="1"/>
    <col min="57" max="57" width="6.140625" style="5" customWidth="1"/>
    <col min="58" max="58" width="5.28515625" hidden="1" customWidth="1"/>
    <col min="59" max="60" width="9.140625" style="8"/>
  </cols>
  <sheetData>
    <row r="1" spans="1:60" s="15" customFormat="1" ht="79.5" customHeight="1" x14ac:dyDescent="0.25">
      <c r="B1" s="60" t="s">
        <v>1839</v>
      </c>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row>
    <row r="2" spans="1:60" s="15" customFormat="1" ht="99" customHeight="1" x14ac:dyDescent="0.25">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row>
    <row r="3" spans="1:60" s="15" customFormat="1" x14ac:dyDescent="0.25">
      <c r="B3" s="16"/>
      <c r="C3" s="16"/>
      <c r="D3" s="16"/>
      <c r="E3" s="17"/>
      <c r="F3" s="18"/>
      <c r="G3" s="16"/>
      <c r="H3" s="16"/>
      <c r="I3" s="16"/>
      <c r="J3" s="19"/>
      <c r="K3" s="19"/>
      <c r="L3" s="19"/>
      <c r="M3" s="19"/>
      <c r="N3" s="19"/>
      <c r="O3" s="16"/>
      <c r="P3" s="16"/>
      <c r="Q3" s="16"/>
      <c r="R3" s="16"/>
      <c r="S3" s="16"/>
      <c r="T3" s="16"/>
      <c r="U3" s="16"/>
      <c r="V3" s="16"/>
      <c r="W3" s="16"/>
      <c r="X3" s="16"/>
      <c r="Y3" s="16"/>
      <c r="Z3" s="18"/>
      <c r="AA3" s="16"/>
      <c r="AB3" s="20"/>
      <c r="AC3" s="16"/>
      <c r="AD3" s="16"/>
      <c r="AE3" s="16"/>
      <c r="AF3" s="16"/>
      <c r="AG3" s="16"/>
      <c r="AH3" s="47"/>
      <c r="AI3" s="47"/>
      <c r="AJ3" s="47"/>
      <c r="AK3" s="47"/>
      <c r="AL3" s="47"/>
      <c r="AM3" s="47"/>
      <c r="AN3" s="16"/>
      <c r="AO3" s="16"/>
    </row>
    <row r="4" spans="1:60" s="49" customFormat="1" ht="31.5" customHeight="1" x14ac:dyDescent="0.25">
      <c r="A4" s="57" t="s">
        <v>1840</v>
      </c>
      <c r="B4" s="57" t="s">
        <v>0</v>
      </c>
      <c r="C4" s="57" t="s">
        <v>1</v>
      </c>
      <c r="D4" s="57" t="s">
        <v>2</v>
      </c>
      <c r="E4" s="57" t="s">
        <v>44</v>
      </c>
      <c r="F4" s="57" t="s">
        <v>45</v>
      </c>
      <c r="G4" s="57" t="s">
        <v>23</v>
      </c>
      <c r="H4" s="57" t="s">
        <v>30</v>
      </c>
      <c r="I4" s="58" t="s">
        <v>27</v>
      </c>
      <c r="J4" s="57" t="s">
        <v>291</v>
      </c>
      <c r="K4" s="57"/>
      <c r="L4" s="57"/>
      <c r="M4" s="57"/>
      <c r="N4" s="57"/>
      <c r="O4" s="57" t="s">
        <v>22</v>
      </c>
      <c r="P4" s="57"/>
      <c r="Q4" s="57"/>
      <c r="R4" s="57"/>
      <c r="S4" s="57"/>
      <c r="T4" s="57"/>
      <c r="U4" s="57"/>
      <c r="V4" s="57"/>
      <c r="W4" s="57"/>
      <c r="X4" s="57"/>
      <c r="Y4" s="59" t="s">
        <v>25</v>
      </c>
      <c r="Z4" s="59"/>
      <c r="AA4" s="59"/>
      <c r="AB4" s="59"/>
      <c r="AC4" s="59"/>
      <c r="AD4" s="59"/>
      <c r="AE4" s="59"/>
      <c r="AF4" s="59"/>
      <c r="AG4" s="59"/>
      <c r="AH4" s="59" t="s">
        <v>1955</v>
      </c>
      <c r="AI4" s="59"/>
      <c r="AJ4" s="59"/>
      <c r="AK4" s="59"/>
      <c r="AL4" s="59"/>
      <c r="AM4" s="59"/>
      <c r="AN4" s="59"/>
      <c r="AO4" s="59"/>
      <c r="AP4" s="59"/>
      <c r="AQ4" s="59"/>
      <c r="AR4" s="59"/>
      <c r="AS4" s="59"/>
      <c r="AT4" s="59"/>
      <c r="AU4" s="59"/>
      <c r="AV4" s="59"/>
      <c r="AW4" s="59"/>
      <c r="AX4" s="59"/>
      <c r="AY4" s="59"/>
      <c r="AZ4" s="59"/>
      <c r="BA4" s="59"/>
      <c r="BB4" s="59"/>
      <c r="BC4" s="57" t="s">
        <v>28</v>
      </c>
      <c r="BD4" s="57" t="s">
        <v>29</v>
      </c>
      <c r="BE4" s="57" t="s">
        <v>5</v>
      </c>
      <c r="BF4" s="57" t="s">
        <v>26</v>
      </c>
      <c r="BG4" s="48"/>
      <c r="BH4" s="48"/>
    </row>
    <row r="5" spans="1:60" s="49" customFormat="1" ht="90" x14ac:dyDescent="0.25">
      <c r="A5" s="57"/>
      <c r="B5" s="57"/>
      <c r="C5" s="57" t="s">
        <v>1</v>
      </c>
      <c r="D5" s="57" t="s">
        <v>2</v>
      </c>
      <c r="E5" s="57"/>
      <c r="F5" s="57"/>
      <c r="G5" s="57" t="s">
        <v>3</v>
      </c>
      <c r="H5" s="57"/>
      <c r="I5" s="58"/>
      <c r="J5" s="55" t="s">
        <v>292</v>
      </c>
      <c r="K5" s="55" t="s">
        <v>293</v>
      </c>
      <c r="L5" s="55" t="s">
        <v>294</v>
      </c>
      <c r="M5" s="55" t="s">
        <v>295</v>
      </c>
      <c r="N5" s="55" t="s">
        <v>296</v>
      </c>
      <c r="O5" s="50" t="s">
        <v>7</v>
      </c>
      <c r="P5" s="56" t="s">
        <v>8</v>
      </c>
      <c r="Q5" s="56" t="s">
        <v>9</v>
      </c>
      <c r="R5" s="56" t="s">
        <v>10</v>
      </c>
      <c r="S5" s="56" t="s">
        <v>11</v>
      </c>
      <c r="T5" s="50" t="s">
        <v>12</v>
      </c>
      <c r="U5" s="50" t="s">
        <v>13</v>
      </c>
      <c r="V5" s="50" t="s">
        <v>14</v>
      </c>
      <c r="W5" s="50" t="s">
        <v>15</v>
      </c>
      <c r="X5" s="50" t="s">
        <v>16</v>
      </c>
      <c r="Y5" s="56" t="s">
        <v>24</v>
      </c>
      <c r="Z5" s="56" t="s">
        <v>17</v>
      </c>
      <c r="AA5" s="56" t="s">
        <v>18</v>
      </c>
      <c r="AB5" s="56" t="s">
        <v>19</v>
      </c>
      <c r="AC5" s="56" t="s">
        <v>4</v>
      </c>
      <c r="AD5" s="56" t="s">
        <v>686</v>
      </c>
      <c r="AE5" s="56" t="s">
        <v>687</v>
      </c>
      <c r="AF5" s="56" t="s">
        <v>20</v>
      </c>
      <c r="AG5" s="56" t="s">
        <v>21</v>
      </c>
      <c r="AH5" s="51" t="s">
        <v>31</v>
      </c>
      <c r="AI5" s="51" t="s">
        <v>32</v>
      </c>
      <c r="AJ5" s="51" t="s">
        <v>33</v>
      </c>
      <c r="AK5" s="55" t="s">
        <v>41</v>
      </c>
      <c r="AL5" s="55" t="s">
        <v>42</v>
      </c>
      <c r="AM5" s="55" t="s">
        <v>43</v>
      </c>
      <c r="AN5" s="52" t="s">
        <v>1956</v>
      </c>
      <c r="AO5" s="53" t="s">
        <v>34</v>
      </c>
      <c r="AP5" s="53" t="s">
        <v>35</v>
      </c>
      <c r="AQ5" s="53" t="s">
        <v>36</v>
      </c>
      <c r="AR5" s="52" t="s">
        <v>37</v>
      </c>
      <c r="AS5" s="52" t="s">
        <v>38</v>
      </c>
      <c r="AT5" s="52" t="s">
        <v>39</v>
      </c>
      <c r="AU5" s="52" t="s">
        <v>1957</v>
      </c>
      <c r="AV5" s="54" t="s">
        <v>1958</v>
      </c>
      <c r="AW5" s="54" t="s">
        <v>1959</v>
      </c>
      <c r="AX5" s="54" t="s">
        <v>1960</v>
      </c>
      <c r="AY5" s="54" t="s">
        <v>1961</v>
      </c>
      <c r="AZ5" s="54" t="s">
        <v>1962</v>
      </c>
      <c r="BA5" s="54" t="s">
        <v>40</v>
      </c>
      <c r="BB5" s="54" t="s">
        <v>1963</v>
      </c>
      <c r="BC5" s="57" t="s">
        <v>6</v>
      </c>
      <c r="BD5" s="57"/>
      <c r="BE5" s="57"/>
      <c r="BF5" s="57"/>
      <c r="BG5" s="30"/>
      <c r="BH5" s="48"/>
    </row>
    <row r="6" spans="1:60" s="2" customFormat="1" ht="285.75" customHeight="1" x14ac:dyDescent="0.25">
      <c r="A6" s="63">
        <v>1</v>
      </c>
      <c r="B6" s="36">
        <v>159</v>
      </c>
      <c r="C6" s="39" t="s">
        <v>49</v>
      </c>
      <c r="D6" s="37" t="s">
        <v>50</v>
      </c>
      <c r="E6" s="38">
        <v>1990</v>
      </c>
      <c r="F6" s="38" t="s">
        <v>47</v>
      </c>
      <c r="G6" s="38" t="s">
        <v>288</v>
      </c>
      <c r="H6" s="38" t="s">
        <v>289</v>
      </c>
      <c r="I6" s="38"/>
      <c r="J6" s="38">
        <v>160</v>
      </c>
      <c r="K6" s="38">
        <v>52</v>
      </c>
      <c r="L6" s="38">
        <f>ROUND(K6*10000/(J6*J6),1)</f>
        <v>20.3</v>
      </c>
      <c r="M6" s="38">
        <v>97</v>
      </c>
      <c r="N6" s="38" t="s">
        <v>551</v>
      </c>
      <c r="O6" s="38" t="s">
        <v>297</v>
      </c>
      <c r="P6" s="38" t="s">
        <v>297</v>
      </c>
      <c r="Q6" s="39" t="s">
        <v>552</v>
      </c>
      <c r="R6" s="38" t="s">
        <v>309</v>
      </c>
      <c r="S6" s="38" t="s">
        <v>297</v>
      </c>
      <c r="T6" s="38"/>
      <c r="U6" s="38" t="s">
        <v>688</v>
      </c>
      <c r="V6" s="40" t="s">
        <v>689</v>
      </c>
      <c r="W6" s="38" t="s">
        <v>690</v>
      </c>
      <c r="X6" s="40" t="s">
        <v>691</v>
      </c>
      <c r="Y6" s="38" t="s">
        <v>692</v>
      </c>
      <c r="Z6" s="38"/>
      <c r="AA6" s="38"/>
      <c r="AB6" s="38" t="s">
        <v>693</v>
      </c>
      <c r="AC6" s="38" t="s">
        <v>694</v>
      </c>
      <c r="AD6" s="38" t="s">
        <v>695</v>
      </c>
      <c r="AE6" s="38" t="s">
        <v>696</v>
      </c>
      <c r="AF6" s="38"/>
      <c r="AG6" s="38" t="s">
        <v>697</v>
      </c>
      <c r="AH6" s="38" t="s">
        <v>698</v>
      </c>
      <c r="AI6" s="38"/>
      <c r="AJ6" s="38"/>
      <c r="AK6" s="38"/>
      <c r="AL6" s="38"/>
      <c r="AM6" s="38"/>
      <c r="AN6" s="38" t="s">
        <v>699</v>
      </c>
      <c r="AO6" s="38"/>
      <c r="AP6" s="38" t="s">
        <v>700</v>
      </c>
      <c r="AQ6" s="38" t="s">
        <v>701</v>
      </c>
      <c r="AR6" s="38" t="s">
        <v>702</v>
      </c>
      <c r="AS6" s="38"/>
      <c r="AT6" s="38" t="s">
        <v>703</v>
      </c>
      <c r="AU6" s="38"/>
      <c r="AV6" s="38"/>
      <c r="AW6" s="38"/>
      <c r="AX6" s="38"/>
      <c r="AY6" s="38"/>
      <c r="AZ6" s="38"/>
      <c r="BA6" s="38"/>
      <c r="BB6" s="38"/>
      <c r="BC6" s="40" t="s">
        <v>1843</v>
      </c>
      <c r="BD6" s="40" t="s">
        <v>553</v>
      </c>
      <c r="BE6" s="38" t="s">
        <v>298</v>
      </c>
      <c r="BF6" s="38"/>
      <c r="BG6" s="10"/>
      <c r="BH6" s="10"/>
    </row>
    <row r="7" spans="1:60" s="14" customFormat="1" ht="287.25" customHeight="1" x14ac:dyDescent="0.25">
      <c r="A7" s="63">
        <v>2</v>
      </c>
      <c r="B7" s="36">
        <v>160</v>
      </c>
      <c r="C7" s="39" t="s">
        <v>51</v>
      </c>
      <c r="D7" s="37" t="s">
        <v>52</v>
      </c>
      <c r="E7" s="41">
        <v>1984</v>
      </c>
      <c r="F7" s="41" t="s">
        <v>47</v>
      </c>
      <c r="G7" s="41" t="s">
        <v>288</v>
      </c>
      <c r="H7" s="41" t="s">
        <v>289</v>
      </c>
      <c r="I7" s="42"/>
      <c r="J7" s="41">
        <v>168</v>
      </c>
      <c r="K7" s="41">
        <v>69</v>
      </c>
      <c r="L7" s="41">
        <f t="shared" ref="L7:L70" si="0">ROUND(K7*10000/(J7*J7),1)</f>
        <v>24.4</v>
      </c>
      <c r="M7" s="41">
        <v>87</v>
      </c>
      <c r="N7" s="41" t="s">
        <v>412</v>
      </c>
      <c r="O7" s="41" t="s">
        <v>413</v>
      </c>
      <c r="P7" s="41" t="s">
        <v>297</v>
      </c>
      <c r="Q7" s="39" t="s">
        <v>414</v>
      </c>
      <c r="R7" s="41" t="s">
        <v>415</v>
      </c>
      <c r="S7" s="41" t="s">
        <v>297</v>
      </c>
      <c r="T7" s="41"/>
      <c r="U7" s="41" t="s">
        <v>704</v>
      </c>
      <c r="V7" s="43" t="s">
        <v>705</v>
      </c>
      <c r="W7" s="41" t="s">
        <v>706</v>
      </c>
      <c r="X7" s="43" t="s">
        <v>707</v>
      </c>
      <c r="Y7" s="41" t="s">
        <v>708</v>
      </c>
      <c r="Z7" s="41"/>
      <c r="AA7" s="41" t="s">
        <v>709</v>
      </c>
      <c r="AB7" s="41" t="s">
        <v>710</v>
      </c>
      <c r="AC7" s="41" t="s">
        <v>711</v>
      </c>
      <c r="AD7" s="41" t="s">
        <v>712</v>
      </c>
      <c r="AE7" s="41" t="s">
        <v>713</v>
      </c>
      <c r="AF7" s="42"/>
      <c r="AG7" s="41" t="s">
        <v>714</v>
      </c>
      <c r="AH7" s="41" t="s">
        <v>715</v>
      </c>
      <c r="AI7" s="41"/>
      <c r="AJ7" s="41"/>
      <c r="AK7" s="41"/>
      <c r="AL7" s="41"/>
      <c r="AM7" s="41"/>
      <c r="AN7" s="41" t="s">
        <v>716</v>
      </c>
      <c r="AO7" s="42"/>
      <c r="AP7" s="41" t="s">
        <v>717</v>
      </c>
      <c r="AQ7" s="41" t="s">
        <v>718</v>
      </c>
      <c r="AR7" s="41" t="s">
        <v>702</v>
      </c>
      <c r="AS7" s="42"/>
      <c r="AT7" s="41" t="s">
        <v>719</v>
      </c>
      <c r="AU7" s="42"/>
      <c r="AV7" s="42"/>
      <c r="AW7" s="42"/>
      <c r="AX7" s="42"/>
      <c r="AY7" s="42"/>
      <c r="AZ7" s="42"/>
      <c r="BA7" s="42"/>
      <c r="BB7" s="42"/>
      <c r="BC7" s="43" t="s">
        <v>1844</v>
      </c>
      <c r="BD7" s="43" t="s">
        <v>416</v>
      </c>
      <c r="BE7" s="41" t="s">
        <v>298</v>
      </c>
      <c r="BF7" s="42"/>
      <c r="BG7" s="13"/>
      <c r="BH7" s="13"/>
    </row>
    <row r="8" spans="1:60" s="2" customFormat="1" ht="284.25" customHeight="1" x14ac:dyDescent="0.25">
      <c r="A8" s="63">
        <v>3</v>
      </c>
      <c r="B8" s="36">
        <v>161</v>
      </c>
      <c r="C8" s="39" t="s">
        <v>53</v>
      </c>
      <c r="D8" s="37" t="s">
        <v>54</v>
      </c>
      <c r="E8" s="38">
        <v>1992</v>
      </c>
      <c r="F8" s="38" t="s">
        <v>47</v>
      </c>
      <c r="G8" s="38" t="s">
        <v>288</v>
      </c>
      <c r="H8" s="38" t="s">
        <v>289</v>
      </c>
      <c r="I8" s="44"/>
      <c r="J8" s="38">
        <v>169</v>
      </c>
      <c r="K8" s="38">
        <v>57</v>
      </c>
      <c r="L8" s="38">
        <f t="shared" si="0"/>
        <v>20</v>
      </c>
      <c r="M8" s="38">
        <v>56</v>
      </c>
      <c r="N8" s="38" t="s">
        <v>442</v>
      </c>
      <c r="O8" s="38" t="s">
        <v>297</v>
      </c>
      <c r="P8" s="38" t="s">
        <v>306</v>
      </c>
      <c r="Q8" s="39" t="s">
        <v>297</v>
      </c>
      <c r="R8" s="38" t="s">
        <v>443</v>
      </c>
      <c r="S8" s="38" t="s">
        <v>297</v>
      </c>
      <c r="T8" s="38"/>
      <c r="U8" s="38" t="s">
        <v>688</v>
      </c>
      <c r="V8" s="40" t="s">
        <v>720</v>
      </c>
      <c r="W8" s="38" t="s">
        <v>721</v>
      </c>
      <c r="X8" s="40" t="s">
        <v>722</v>
      </c>
      <c r="Y8" s="38" t="s">
        <v>723</v>
      </c>
      <c r="Z8" s="38"/>
      <c r="AA8" s="38"/>
      <c r="AB8" s="38" t="s">
        <v>724</v>
      </c>
      <c r="AC8" s="38" t="s">
        <v>725</v>
      </c>
      <c r="AD8" s="38" t="s">
        <v>726</v>
      </c>
      <c r="AE8" s="38" t="s">
        <v>727</v>
      </c>
      <c r="AF8" s="44"/>
      <c r="AG8" s="38" t="s">
        <v>728</v>
      </c>
      <c r="AH8" s="38" t="s">
        <v>729</v>
      </c>
      <c r="AI8" s="38"/>
      <c r="AJ8" s="38"/>
      <c r="AK8" s="38"/>
      <c r="AL8" s="38"/>
      <c r="AM8" s="38"/>
      <c r="AN8" s="38" t="s">
        <v>730</v>
      </c>
      <c r="AO8" s="44"/>
      <c r="AP8" s="38" t="s">
        <v>731</v>
      </c>
      <c r="AQ8" s="38" t="s">
        <v>732</v>
      </c>
      <c r="AR8" s="38" t="s">
        <v>702</v>
      </c>
      <c r="AS8" s="44"/>
      <c r="AT8" s="38" t="s">
        <v>733</v>
      </c>
      <c r="AU8" s="44"/>
      <c r="AV8" s="44"/>
      <c r="AW8" s="44"/>
      <c r="AX8" s="44"/>
      <c r="AY8" s="44"/>
      <c r="AZ8" s="44"/>
      <c r="BA8" s="44"/>
      <c r="BB8" s="44"/>
      <c r="BC8" s="40" t="s">
        <v>1845</v>
      </c>
      <c r="BD8" s="40" t="s">
        <v>444</v>
      </c>
      <c r="BE8" s="38" t="s">
        <v>298</v>
      </c>
      <c r="BF8" s="44"/>
      <c r="BG8" s="10"/>
      <c r="BH8" s="10"/>
    </row>
    <row r="9" spans="1:60" s="2" customFormat="1" ht="282.75" customHeight="1" x14ac:dyDescent="0.25">
      <c r="A9" s="63">
        <v>4</v>
      </c>
      <c r="B9" s="36">
        <v>162</v>
      </c>
      <c r="C9" s="39" t="s">
        <v>55</v>
      </c>
      <c r="D9" s="37" t="s">
        <v>56</v>
      </c>
      <c r="E9" s="38">
        <v>1990</v>
      </c>
      <c r="F9" s="38" t="s">
        <v>47</v>
      </c>
      <c r="G9" s="38" t="s">
        <v>288</v>
      </c>
      <c r="H9" s="38" t="s">
        <v>289</v>
      </c>
      <c r="I9" s="44"/>
      <c r="J9" s="38">
        <v>170</v>
      </c>
      <c r="K9" s="38">
        <v>67</v>
      </c>
      <c r="L9" s="38">
        <f t="shared" si="0"/>
        <v>23.2</v>
      </c>
      <c r="M9" s="38">
        <v>70</v>
      </c>
      <c r="N9" s="38" t="s">
        <v>400</v>
      </c>
      <c r="O9" s="38" t="s">
        <v>590</v>
      </c>
      <c r="P9" s="38" t="s">
        <v>297</v>
      </c>
      <c r="Q9" s="39" t="s">
        <v>308</v>
      </c>
      <c r="R9" s="38" t="s">
        <v>591</v>
      </c>
      <c r="S9" s="38" t="s">
        <v>297</v>
      </c>
      <c r="T9" s="38"/>
      <c r="U9" s="38" t="s">
        <v>688</v>
      </c>
      <c r="V9" s="40" t="s">
        <v>734</v>
      </c>
      <c r="W9" s="38" t="s">
        <v>735</v>
      </c>
      <c r="X9" s="40" t="s">
        <v>736</v>
      </c>
      <c r="Y9" s="38" t="s">
        <v>692</v>
      </c>
      <c r="Z9" s="38"/>
      <c r="AA9" s="38"/>
      <c r="AB9" s="38" t="s">
        <v>737</v>
      </c>
      <c r="AC9" s="38" t="s">
        <v>738</v>
      </c>
      <c r="AD9" s="38" t="s">
        <v>739</v>
      </c>
      <c r="AE9" s="38" t="s">
        <v>740</v>
      </c>
      <c r="AF9" s="44"/>
      <c r="AG9" s="38" t="s">
        <v>741</v>
      </c>
      <c r="AH9" s="38" t="s">
        <v>729</v>
      </c>
      <c r="AI9" s="38"/>
      <c r="AJ9" s="38"/>
      <c r="AK9" s="38"/>
      <c r="AL9" s="38"/>
      <c r="AM9" s="38"/>
      <c r="AN9" s="38" t="s">
        <v>742</v>
      </c>
      <c r="AO9" s="44"/>
      <c r="AP9" s="38" t="s">
        <v>743</v>
      </c>
      <c r="AQ9" s="38" t="s">
        <v>744</v>
      </c>
      <c r="AR9" s="38" t="s">
        <v>745</v>
      </c>
      <c r="AS9" s="44"/>
      <c r="AT9" s="38" t="s">
        <v>746</v>
      </c>
      <c r="AU9" s="44"/>
      <c r="AV9" s="44"/>
      <c r="AW9" s="44"/>
      <c r="AX9" s="44"/>
      <c r="AY9" s="44"/>
      <c r="AZ9" s="44"/>
      <c r="BA9" s="44"/>
      <c r="BB9" s="44"/>
      <c r="BC9" s="40" t="s">
        <v>1846</v>
      </c>
      <c r="BD9" s="40" t="s">
        <v>592</v>
      </c>
      <c r="BE9" s="38" t="s">
        <v>301</v>
      </c>
      <c r="BF9" s="44"/>
      <c r="BG9" s="10"/>
      <c r="BH9" s="10"/>
    </row>
    <row r="10" spans="1:60" s="2" customFormat="1" ht="282.75" customHeight="1" x14ac:dyDescent="0.25">
      <c r="A10" s="63">
        <v>5</v>
      </c>
      <c r="B10" s="36">
        <v>163</v>
      </c>
      <c r="C10" s="39" t="s">
        <v>57</v>
      </c>
      <c r="D10" s="37" t="s">
        <v>58</v>
      </c>
      <c r="E10" s="38">
        <v>2001</v>
      </c>
      <c r="F10" s="38" t="s">
        <v>47</v>
      </c>
      <c r="G10" s="38" t="s">
        <v>288</v>
      </c>
      <c r="H10" s="38" t="s">
        <v>289</v>
      </c>
      <c r="I10" s="44"/>
      <c r="J10" s="38">
        <v>170</v>
      </c>
      <c r="K10" s="38">
        <v>64</v>
      </c>
      <c r="L10" s="38">
        <f t="shared" si="0"/>
        <v>22.1</v>
      </c>
      <c r="M10" s="38">
        <v>72</v>
      </c>
      <c r="N10" s="38" t="s">
        <v>310</v>
      </c>
      <c r="O10" s="38" t="s">
        <v>297</v>
      </c>
      <c r="P10" s="38" t="s">
        <v>297</v>
      </c>
      <c r="Q10" s="39" t="s">
        <v>303</v>
      </c>
      <c r="R10" s="38" t="s">
        <v>549</v>
      </c>
      <c r="S10" s="38" t="s">
        <v>297</v>
      </c>
      <c r="T10" s="38"/>
      <c r="U10" s="38" t="s">
        <v>688</v>
      </c>
      <c r="V10" s="40" t="s">
        <v>747</v>
      </c>
      <c r="W10" s="38" t="s">
        <v>748</v>
      </c>
      <c r="X10" s="40" t="s">
        <v>749</v>
      </c>
      <c r="Y10" s="38" t="s">
        <v>692</v>
      </c>
      <c r="Z10" s="38"/>
      <c r="AA10" s="38"/>
      <c r="AB10" s="38" t="s">
        <v>750</v>
      </c>
      <c r="AC10" s="38" t="s">
        <v>751</v>
      </c>
      <c r="AD10" s="38" t="s">
        <v>752</v>
      </c>
      <c r="AE10" s="38" t="s">
        <v>753</v>
      </c>
      <c r="AF10" s="44"/>
      <c r="AG10" s="38" t="s">
        <v>754</v>
      </c>
      <c r="AH10" s="38" t="s">
        <v>729</v>
      </c>
      <c r="AI10" s="38"/>
      <c r="AJ10" s="38"/>
      <c r="AK10" s="38"/>
      <c r="AL10" s="38"/>
      <c r="AM10" s="38"/>
      <c r="AN10" s="38" t="s">
        <v>755</v>
      </c>
      <c r="AO10" s="44"/>
      <c r="AP10" s="38" t="s">
        <v>756</v>
      </c>
      <c r="AQ10" s="38" t="s">
        <v>757</v>
      </c>
      <c r="AR10" s="38" t="s">
        <v>702</v>
      </c>
      <c r="AS10" s="44"/>
      <c r="AT10" s="38" t="s">
        <v>758</v>
      </c>
      <c r="AU10" s="44"/>
      <c r="AV10" s="44"/>
      <c r="AW10" s="44"/>
      <c r="AX10" s="44"/>
      <c r="AY10" s="44"/>
      <c r="AZ10" s="44"/>
      <c r="BA10" s="44"/>
      <c r="BB10" s="44"/>
      <c r="BC10" s="40" t="s">
        <v>1847</v>
      </c>
      <c r="BD10" s="40" t="s">
        <v>550</v>
      </c>
      <c r="BE10" s="38" t="s">
        <v>301</v>
      </c>
      <c r="BF10" s="44"/>
      <c r="BG10" s="10"/>
      <c r="BH10" s="10"/>
    </row>
    <row r="11" spans="1:60" s="2" customFormat="1" ht="276.75" customHeight="1" x14ac:dyDescent="0.25">
      <c r="A11" s="63">
        <v>6</v>
      </c>
      <c r="B11" s="36">
        <v>164</v>
      </c>
      <c r="C11" s="39" t="s">
        <v>59</v>
      </c>
      <c r="D11" s="37" t="s">
        <v>60</v>
      </c>
      <c r="E11" s="38">
        <v>1998</v>
      </c>
      <c r="F11" s="38" t="s">
        <v>47</v>
      </c>
      <c r="G11" s="38" t="s">
        <v>288</v>
      </c>
      <c r="H11" s="38" t="s">
        <v>289</v>
      </c>
      <c r="I11" s="44"/>
      <c r="J11" s="38">
        <v>156</v>
      </c>
      <c r="K11" s="38">
        <v>59</v>
      </c>
      <c r="L11" s="38">
        <f t="shared" si="0"/>
        <v>24.2</v>
      </c>
      <c r="M11" s="38">
        <v>75</v>
      </c>
      <c r="N11" s="38" t="s">
        <v>445</v>
      </c>
      <c r="O11" s="38" t="s">
        <v>297</v>
      </c>
      <c r="P11" s="38" t="s">
        <v>297</v>
      </c>
      <c r="Q11" s="39" t="s">
        <v>297</v>
      </c>
      <c r="R11" s="38" t="s">
        <v>446</v>
      </c>
      <c r="S11" s="38" t="s">
        <v>297</v>
      </c>
      <c r="T11" s="38"/>
      <c r="U11" s="38" t="s">
        <v>688</v>
      </c>
      <c r="V11" s="40" t="s">
        <v>759</v>
      </c>
      <c r="W11" s="38" t="s">
        <v>760</v>
      </c>
      <c r="X11" s="40" t="s">
        <v>761</v>
      </c>
      <c r="Y11" s="38" t="s">
        <v>762</v>
      </c>
      <c r="Z11" s="38"/>
      <c r="AA11" s="38"/>
      <c r="AB11" s="38" t="s">
        <v>693</v>
      </c>
      <c r="AC11" s="38" t="s">
        <v>763</v>
      </c>
      <c r="AD11" s="38" t="s">
        <v>764</v>
      </c>
      <c r="AE11" s="38" t="s">
        <v>765</v>
      </c>
      <c r="AF11" s="44"/>
      <c r="AG11" s="38" t="s">
        <v>766</v>
      </c>
      <c r="AH11" s="38" t="s">
        <v>767</v>
      </c>
      <c r="AI11" s="38"/>
      <c r="AJ11" s="38"/>
      <c r="AK11" s="38"/>
      <c r="AL11" s="38"/>
      <c r="AM11" s="38"/>
      <c r="AN11" s="38" t="s">
        <v>768</v>
      </c>
      <c r="AO11" s="44"/>
      <c r="AP11" s="38" t="s">
        <v>769</v>
      </c>
      <c r="AQ11" s="38" t="s">
        <v>770</v>
      </c>
      <c r="AR11" s="38" t="s">
        <v>702</v>
      </c>
      <c r="AS11" s="44"/>
      <c r="AT11" s="38" t="s">
        <v>771</v>
      </c>
      <c r="AU11" s="44"/>
      <c r="AV11" s="44"/>
      <c r="AW11" s="44"/>
      <c r="AX11" s="44"/>
      <c r="AY11" s="44"/>
      <c r="AZ11" s="44"/>
      <c r="BA11" s="44"/>
      <c r="BB11" s="44"/>
      <c r="BC11" s="40" t="s">
        <v>1848</v>
      </c>
      <c r="BD11" s="40" t="s">
        <v>447</v>
      </c>
      <c r="BE11" s="38" t="s">
        <v>298</v>
      </c>
      <c r="BF11" s="44"/>
      <c r="BG11" s="10"/>
      <c r="BH11" s="10"/>
    </row>
    <row r="12" spans="1:60" s="2" customFormat="1" ht="282.75" customHeight="1" x14ac:dyDescent="0.25">
      <c r="A12" s="63">
        <v>7</v>
      </c>
      <c r="B12" s="36">
        <v>165</v>
      </c>
      <c r="C12" s="39" t="s">
        <v>61</v>
      </c>
      <c r="D12" s="37" t="s">
        <v>62</v>
      </c>
      <c r="E12" s="38">
        <v>1987</v>
      </c>
      <c r="F12" s="38" t="s">
        <v>47</v>
      </c>
      <c r="G12" s="38" t="s">
        <v>288</v>
      </c>
      <c r="H12" s="38" t="s">
        <v>289</v>
      </c>
      <c r="I12" s="44"/>
      <c r="J12" s="38">
        <v>166</v>
      </c>
      <c r="K12" s="38">
        <v>60</v>
      </c>
      <c r="L12" s="38">
        <f t="shared" si="0"/>
        <v>21.8</v>
      </c>
      <c r="M12" s="38">
        <v>95</v>
      </c>
      <c r="N12" s="38" t="s">
        <v>669</v>
      </c>
      <c r="O12" s="38" t="s">
        <v>297</v>
      </c>
      <c r="P12" s="38" t="s">
        <v>567</v>
      </c>
      <c r="Q12" s="39" t="s">
        <v>297</v>
      </c>
      <c r="R12" s="38" t="s">
        <v>670</v>
      </c>
      <c r="S12" s="38" t="s">
        <v>297</v>
      </c>
      <c r="T12" s="38"/>
      <c r="U12" s="38" t="s">
        <v>688</v>
      </c>
      <c r="V12" s="40" t="s">
        <v>772</v>
      </c>
      <c r="W12" s="38" t="s">
        <v>773</v>
      </c>
      <c r="X12" s="40" t="s">
        <v>774</v>
      </c>
      <c r="Y12" s="38" t="s">
        <v>775</v>
      </c>
      <c r="Z12" s="38"/>
      <c r="AA12" s="38"/>
      <c r="AB12" s="38" t="s">
        <v>776</v>
      </c>
      <c r="AC12" s="38" t="s">
        <v>777</v>
      </c>
      <c r="AD12" s="38" t="s">
        <v>778</v>
      </c>
      <c r="AE12" s="38" t="s">
        <v>779</v>
      </c>
      <c r="AF12" s="44"/>
      <c r="AG12" s="38" t="s">
        <v>780</v>
      </c>
      <c r="AH12" s="38" t="s">
        <v>781</v>
      </c>
      <c r="AI12" s="38"/>
      <c r="AJ12" s="38"/>
      <c r="AK12" s="38"/>
      <c r="AL12" s="38"/>
      <c r="AM12" s="38"/>
      <c r="AN12" s="38" t="s">
        <v>782</v>
      </c>
      <c r="AO12" s="44"/>
      <c r="AP12" s="38" t="s">
        <v>783</v>
      </c>
      <c r="AQ12" s="38" t="s">
        <v>784</v>
      </c>
      <c r="AR12" s="38" t="s">
        <v>702</v>
      </c>
      <c r="AS12" s="44"/>
      <c r="AT12" s="38" t="s">
        <v>785</v>
      </c>
      <c r="AU12" s="44"/>
      <c r="AV12" s="44"/>
      <c r="AW12" s="44"/>
      <c r="AX12" s="44"/>
      <c r="AY12" s="44"/>
      <c r="AZ12" s="44"/>
      <c r="BA12" s="44"/>
      <c r="BB12" s="44"/>
      <c r="BC12" s="40" t="s">
        <v>1849</v>
      </c>
      <c r="BD12" s="40" t="s">
        <v>671</v>
      </c>
      <c r="BE12" s="38" t="s">
        <v>301</v>
      </c>
      <c r="BF12" s="44"/>
      <c r="BG12" s="10"/>
      <c r="BH12" s="10"/>
    </row>
    <row r="13" spans="1:60" s="2" customFormat="1" ht="279.75" customHeight="1" x14ac:dyDescent="0.25">
      <c r="A13" s="63">
        <v>8</v>
      </c>
      <c r="B13" s="36">
        <v>166</v>
      </c>
      <c r="C13" s="39" t="s">
        <v>63</v>
      </c>
      <c r="D13" s="37" t="s">
        <v>64</v>
      </c>
      <c r="E13" s="38">
        <v>1997</v>
      </c>
      <c r="F13" s="38" t="s">
        <v>47</v>
      </c>
      <c r="G13" s="38" t="s">
        <v>288</v>
      </c>
      <c r="H13" s="38" t="s">
        <v>289</v>
      </c>
      <c r="I13" s="44"/>
      <c r="J13" s="38">
        <v>177</v>
      </c>
      <c r="K13" s="38">
        <v>67</v>
      </c>
      <c r="L13" s="38">
        <f t="shared" si="0"/>
        <v>21.4</v>
      </c>
      <c r="M13" s="38">
        <v>67</v>
      </c>
      <c r="N13" s="38" t="s">
        <v>420</v>
      </c>
      <c r="O13" s="38" t="s">
        <v>297</v>
      </c>
      <c r="P13" s="38" t="s">
        <v>297</v>
      </c>
      <c r="Q13" s="39" t="s">
        <v>308</v>
      </c>
      <c r="R13" s="38" t="s">
        <v>309</v>
      </c>
      <c r="S13" s="38" t="s">
        <v>297</v>
      </c>
      <c r="T13" s="38"/>
      <c r="U13" s="38" t="s">
        <v>688</v>
      </c>
      <c r="V13" s="40" t="s">
        <v>786</v>
      </c>
      <c r="W13" s="38" t="s">
        <v>787</v>
      </c>
      <c r="X13" s="40" t="s">
        <v>691</v>
      </c>
      <c r="Y13" s="38" t="s">
        <v>788</v>
      </c>
      <c r="Z13" s="38"/>
      <c r="AA13" s="38"/>
      <c r="AB13" s="38" t="s">
        <v>789</v>
      </c>
      <c r="AC13" s="38" t="s">
        <v>751</v>
      </c>
      <c r="AD13" s="38" t="s">
        <v>790</v>
      </c>
      <c r="AE13" s="38" t="s">
        <v>791</v>
      </c>
      <c r="AF13" s="44"/>
      <c r="AG13" s="38" t="s">
        <v>792</v>
      </c>
      <c r="AH13" s="38" t="s">
        <v>729</v>
      </c>
      <c r="AI13" s="38"/>
      <c r="AJ13" s="38"/>
      <c r="AK13" s="38"/>
      <c r="AL13" s="38"/>
      <c r="AM13" s="38"/>
      <c r="AN13" s="38" t="s">
        <v>793</v>
      </c>
      <c r="AO13" s="44"/>
      <c r="AP13" s="38" t="s">
        <v>794</v>
      </c>
      <c r="AQ13" s="38" t="s">
        <v>795</v>
      </c>
      <c r="AR13" s="38" t="s">
        <v>702</v>
      </c>
      <c r="AS13" s="44"/>
      <c r="AT13" s="38" t="s">
        <v>796</v>
      </c>
      <c r="AU13" s="44"/>
      <c r="AV13" s="44"/>
      <c r="AW13" s="44"/>
      <c r="AX13" s="44"/>
      <c r="AY13" s="44"/>
      <c r="AZ13" s="44"/>
      <c r="BA13" s="44"/>
      <c r="BB13" s="44"/>
      <c r="BC13" s="40" t="s">
        <v>1850</v>
      </c>
      <c r="BD13" s="40" t="s">
        <v>421</v>
      </c>
      <c r="BE13" s="38" t="s">
        <v>301</v>
      </c>
      <c r="BF13" s="44"/>
      <c r="BG13" s="10"/>
      <c r="BH13" s="10"/>
    </row>
    <row r="14" spans="1:60" s="2" customFormat="1" ht="278.25" customHeight="1" x14ac:dyDescent="0.25">
      <c r="A14" s="63">
        <v>9</v>
      </c>
      <c r="B14" s="36">
        <v>167</v>
      </c>
      <c r="C14" s="39" t="s">
        <v>65</v>
      </c>
      <c r="D14" s="37" t="s">
        <v>66</v>
      </c>
      <c r="E14" s="38">
        <v>1994</v>
      </c>
      <c r="F14" s="38" t="s">
        <v>47</v>
      </c>
      <c r="G14" s="38" t="s">
        <v>288</v>
      </c>
      <c r="H14" s="38" t="s">
        <v>289</v>
      </c>
      <c r="I14" s="44"/>
      <c r="J14" s="38">
        <v>168</v>
      </c>
      <c r="K14" s="38">
        <v>64</v>
      </c>
      <c r="L14" s="38">
        <f t="shared" si="0"/>
        <v>22.7</v>
      </c>
      <c r="M14" s="38">
        <v>75</v>
      </c>
      <c r="N14" s="38" t="s">
        <v>310</v>
      </c>
      <c r="O14" s="38" t="s">
        <v>518</v>
      </c>
      <c r="P14" s="38" t="s">
        <v>297</v>
      </c>
      <c r="Q14" s="39" t="s">
        <v>297</v>
      </c>
      <c r="R14" s="38" t="s">
        <v>450</v>
      </c>
      <c r="S14" s="38" t="s">
        <v>297</v>
      </c>
      <c r="T14" s="38"/>
      <c r="U14" s="38" t="s">
        <v>688</v>
      </c>
      <c r="V14" s="40" t="s">
        <v>797</v>
      </c>
      <c r="W14" s="38" t="s">
        <v>798</v>
      </c>
      <c r="X14" s="40" t="s">
        <v>799</v>
      </c>
      <c r="Y14" s="38" t="s">
        <v>800</v>
      </c>
      <c r="Z14" s="38"/>
      <c r="AA14" s="38"/>
      <c r="AB14" s="38" t="s">
        <v>801</v>
      </c>
      <c r="AC14" s="38" t="s">
        <v>802</v>
      </c>
      <c r="AD14" s="38" t="s">
        <v>803</v>
      </c>
      <c r="AE14" s="38" t="s">
        <v>804</v>
      </c>
      <c r="AF14" s="44"/>
      <c r="AG14" s="38" t="s">
        <v>805</v>
      </c>
      <c r="AH14" s="38" t="s">
        <v>729</v>
      </c>
      <c r="AI14" s="38"/>
      <c r="AJ14" s="38"/>
      <c r="AK14" s="38"/>
      <c r="AL14" s="38"/>
      <c r="AM14" s="38"/>
      <c r="AN14" s="38" t="s">
        <v>806</v>
      </c>
      <c r="AO14" s="44"/>
      <c r="AP14" s="38" t="s">
        <v>807</v>
      </c>
      <c r="AQ14" s="38" t="s">
        <v>808</v>
      </c>
      <c r="AR14" s="38" t="s">
        <v>702</v>
      </c>
      <c r="AS14" s="44"/>
      <c r="AT14" s="38" t="s">
        <v>809</v>
      </c>
      <c r="AU14" s="44"/>
      <c r="AV14" s="44"/>
      <c r="AW14" s="44"/>
      <c r="AX14" s="44"/>
      <c r="AY14" s="44"/>
      <c r="AZ14" s="44"/>
      <c r="BA14" s="44"/>
      <c r="BB14" s="44"/>
      <c r="BC14" s="40" t="s">
        <v>1851</v>
      </c>
      <c r="BD14" s="40" t="s">
        <v>451</v>
      </c>
      <c r="BE14" s="38" t="s">
        <v>315</v>
      </c>
      <c r="BF14" s="44"/>
      <c r="BG14" s="10"/>
      <c r="BH14" s="12"/>
    </row>
    <row r="15" spans="1:60" s="2" customFormat="1" ht="284.25" customHeight="1" x14ac:dyDescent="0.25">
      <c r="A15" s="63">
        <v>10</v>
      </c>
      <c r="B15" s="36">
        <v>168</v>
      </c>
      <c r="C15" s="39" t="s">
        <v>67</v>
      </c>
      <c r="D15" s="37" t="s">
        <v>68</v>
      </c>
      <c r="E15" s="38">
        <v>2001</v>
      </c>
      <c r="F15" s="38" t="s">
        <v>47</v>
      </c>
      <c r="G15" s="38" t="s">
        <v>288</v>
      </c>
      <c r="H15" s="38" t="s">
        <v>289</v>
      </c>
      <c r="I15" s="44"/>
      <c r="J15" s="38">
        <v>169</v>
      </c>
      <c r="K15" s="38">
        <v>58</v>
      </c>
      <c r="L15" s="38">
        <f t="shared" si="0"/>
        <v>20.3</v>
      </c>
      <c r="M15" s="38">
        <v>86</v>
      </c>
      <c r="N15" s="38" t="s">
        <v>543</v>
      </c>
      <c r="O15" s="38" t="s">
        <v>297</v>
      </c>
      <c r="P15" s="38" t="s">
        <v>297</v>
      </c>
      <c r="Q15" s="39" t="s">
        <v>477</v>
      </c>
      <c r="R15" s="38" t="s">
        <v>544</v>
      </c>
      <c r="S15" s="38" t="s">
        <v>297</v>
      </c>
      <c r="T15" s="38"/>
      <c r="U15" s="38" t="s">
        <v>688</v>
      </c>
      <c r="V15" s="40" t="s">
        <v>810</v>
      </c>
      <c r="W15" s="38" t="s">
        <v>811</v>
      </c>
      <c r="X15" s="40" t="s">
        <v>707</v>
      </c>
      <c r="Y15" s="38" t="s">
        <v>692</v>
      </c>
      <c r="Z15" s="38"/>
      <c r="AA15" s="38"/>
      <c r="AB15" s="38" t="s">
        <v>812</v>
      </c>
      <c r="AC15" s="38" t="s">
        <v>694</v>
      </c>
      <c r="AD15" s="38" t="s">
        <v>813</v>
      </c>
      <c r="AE15" s="38" t="s">
        <v>814</v>
      </c>
      <c r="AF15" s="44"/>
      <c r="AG15" s="38" t="s">
        <v>815</v>
      </c>
      <c r="AH15" s="38" t="s">
        <v>816</v>
      </c>
      <c r="AI15" s="38"/>
      <c r="AJ15" s="38"/>
      <c r="AK15" s="38"/>
      <c r="AL15" s="38"/>
      <c r="AM15" s="38"/>
      <c r="AN15" s="38" t="s">
        <v>817</v>
      </c>
      <c r="AO15" s="44"/>
      <c r="AP15" s="38" t="s">
        <v>818</v>
      </c>
      <c r="AQ15" s="38" t="s">
        <v>819</v>
      </c>
      <c r="AR15" s="38" t="s">
        <v>702</v>
      </c>
      <c r="AS15" s="44"/>
      <c r="AT15" s="38" t="s">
        <v>820</v>
      </c>
      <c r="AU15" s="44"/>
      <c r="AV15" s="44"/>
      <c r="AW15" s="44"/>
      <c r="AX15" s="44"/>
      <c r="AY15" s="44"/>
      <c r="AZ15" s="44"/>
      <c r="BA15" s="44"/>
      <c r="BB15" s="44"/>
      <c r="BC15" s="40" t="s">
        <v>1852</v>
      </c>
      <c r="BD15" s="40" t="s">
        <v>545</v>
      </c>
      <c r="BE15" s="38" t="s">
        <v>301</v>
      </c>
      <c r="BF15" s="44"/>
      <c r="BG15" s="10"/>
      <c r="BH15" s="10"/>
    </row>
    <row r="16" spans="1:60" s="2" customFormat="1" ht="278.25" customHeight="1" x14ac:dyDescent="0.25">
      <c r="A16" s="63">
        <v>11</v>
      </c>
      <c r="B16" s="36">
        <v>169</v>
      </c>
      <c r="C16" s="39" t="s">
        <v>69</v>
      </c>
      <c r="D16" s="37" t="s">
        <v>70</v>
      </c>
      <c r="E16" s="38">
        <v>1988</v>
      </c>
      <c r="F16" s="38" t="s">
        <v>47</v>
      </c>
      <c r="G16" s="38" t="s">
        <v>288</v>
      </c>
      <c r="H16" s="38" t="s">
        <v>289</v>
      </c>
      <c r="I16" s="44"/>
      <c r="J16" s="38">
        <v>165</v>
      </c>
      <c r="K16" s="38">
        <v>74</v>
      </c>
      <c r="L16" s="38">
        <f t="shared" si="0"/>
        <v>27.2</v>
      </c>
      <c r="M16" s="38">
        <v>64</v>
      </c>
      <c r="N16" s="38" t="s">
        <v>311</v>
      </c>
      <c r="O16" s="38" t="s">
        <v>307</v>
      </c>
      <c r="P16" s="38" t="s">
        <v>297</v>
      </c>
      <c r="Q16" s="39" t="s">
        <v>297</v>
      </c>
      <c r="R16" s="38" t="s">
        <v>309</v>
      </c>
      <c r="S16" s="38" t="s">
        <v>297</v>
      </c>
      <c r="T16" s="38"/>
      <c r="U16" s="38" t="s">
        <v>688</v>
      </c>
      <c r="V16" s="40" t="s">
        <v>821</v>
      </c>
      <c r="W16" s="38" t="s">
        <v>822</v>
      </c>
      <c r="X16" s="40" t="s">
        <v>691</v>
      </c>
      <c r="Y16" s="38" t="s">
        <v>692</v>
      </c>
      <c r="Z16" s="38"/>
      <c r="AA16" s="38"/>
      <c r="AB16" s="38" t="s">
        <v>823</v>
      </c>
      <c r="AC16" s="38" t="s">
        <v>824</v>
      </c>
      <c r="AD16" s="38" t="s">
        <v>825</v>
      </c>
      <c r="AE16" s="38" t="s">
        <v>826</v>
      </c>
      <c r="AF16" s="44"/>
      <c r="AG16" s="38" t="s">
        <v>827</v>
      </c>
      <c r="AH16" s="38" t="s">
        <v>729</v>
      </c>
      <c r="AI16" s="38"/>
      <c r="AJ16" s="38"/>
      <c r="AK16" s="38"/>
      <c r="AL16" s="38"/>
      <c r="AM16" s="38"/>
      <c r="AN16" s="38" t="s">
        <v>828</v>
      </c>
      <c r="AO16" s="44"/>
      <c r="AP16" s="38" t="s">
        <v>829</v>
      </c>
      <c r="AQ16" s="38" t="s">
        <v>830</v>
      </c>
      <c r="AR16" s="38" t="s">
        <v>702</v>
      </c>
      <c r="AS16" s="44"/>
      <c r="AT16" s="38" t="s">
        <v>831</v>
      </c>
      <c r="AU16" s="44"/>
      <c r="AV16" s="44"/>
      <c r="AW16" s="44"/>
      <c r="AX16" s="44"/>
      <c r="AY16" s="44"/>
      <c r="AZ16" s="44"/>
      <c r="BA16" s="44"/>
      <c r="BB16" s="44"/>
      <c r="BC16" s="40" t="s">
        <v>1853</v>
      </c>
      <c r="BD16" s="40" t="s">
        <v>487</v>
      </c>
      <c r="BE16" s="38" t="s">
        <v>301</v>
      </c>
      <c r="BF16" s="44"/>
      <c r="BG16" s="10"/>
      <c r="BH16" s="10"/>
    </row>
    <row r="17" spans="1:60" s="2" customFormat="1" ht="281.25" customHeight="1" x14ac:dyDescent="0.25">
      <c r="A17" s="63">
        <v>12</v>
      </c>
      <c r="B17" s="36">
        <v>170</v>
      </c>
      <c r="C17" s="39" t="s">
        <v>71</v>
      </c>
      <c r="D17" s="37" t="s">
        <v>72</v>
      </c>
      <c r="E17" s="38">
        <v>1990</v>
      </c>
      <c r="F17" s="38" t="s">
        <v>47</v>
      </c>
      <c r="G17" s="38" t="s">
        <v>288</v>
      </c>
      <c r="H17" s="38" t="s">
        <v>289</v>
      </c>
      <c r="I17" s="44"/>
      <c r="J17" s="38">
        <v>164</v>
      </c>
      <c r="K17" s="38">
        <v>54</v>
      </c>
      <c r="L17" s="38">
        <f t="shared" si="0"/>
        <v>20.100000000000001</v>
      </c>
      <c r="M17" s="38">
        <v>92</v>
      </c>
      <c r="N17" s="38" t="s">
        <v>581</v>
      </c>
      <c r="O17" s="38" t="s">
        <v>297</v>
      </c>
      <c r="P17" s="38" t="s">
        <v>297</v>
      </c>
      <c r="Q17" s="39" t="s">
        <v>308</v>
      </c>
      <c r="R17" s="38" t="s">
        <v>582</v>
      </c>
      <c r="S17" s="38" t="s">
        <v>297</v>
      </c>
      <c r="T17" s="38"/>
      <c r="U17" s="38" t="s">
        <v>688</v>
      </c>
      <c r="V17" s="40" t="s">
        <v>832</v>
      </c>
      <c r="W17" s="38" t="s">
        <v>833</v>
      </c>
      <c r="X17" s="40" t="s">
        <v>834</v>
      </c>
      <c r="Y17" s="38" t="s">
        <v>835</v>
      </c>
      <c r="Z17" s="38"/>
      <c r="AA17" s="38"/>
      <c r="AB17" s="38" t="s">
        <v>836</v>
      </c>
      <c r="AC17" s="38" t="s">
        <v>837</v>
      </c>
      <c r="AD17" s="38" t="s">
        <v>838</v>
      </c>
      <c r="AE17" s="38" t="s">
        <v>839</v>
      </c>
      <c r="AF17" s="44"/>
      <c r="AG17" s="38" t="s">
        <v>840</v>
      </c>
      <c r="AH17" s="38" t="s">
        <v>841</v>
      </c>
      <c r="AI17" s="38"/>
      <c r="AJ17" s="38"/>
      <c r="AK17" s="38"/>
      <c r="AL17" s="38"/>
      <c r="AM17" s="38"/>
      <c r="AN17" s="38" t="s">
        <v>842</v>
      </c>
      <c r="AO17" s="44"/>
      <c r="AP17" s="38" t="s">
        <v>843</v>
      </c>
      <c r="AQ17" s="38" t="s">
        <v>844</v>
      </c>
      <c r="AR17" s="38" t="s">
        <v>702</v>
      </c>
      <c r="AS17" s="44"/>
      <c r="AT17" s="38" t="s">
        <v>845</v>
      </c>
      <c r="AU17" s="44"/>
      <c r="AV17" s="44"/>
      <c r="AW17" s="44"/>
      <c r="AX17" s="44"/>
      <c r="AY17" s="44"/>
      <c r="AZ17" s="44"/>
      <c r="BA17" s="44"/>
      <c r="BB17" s="44"/>
      <c r="BC17" s="40" t="s">
        <v>1854</v>
      </c>
      <c r="BD17" s="40" t="s">
        <v>583</v>
      </c>
      <c r="BE17" s="38" t="s">
        <v>298</v>
      </c>
      <c r="BF17" s="44"/>
      <c r="BG17" s="10"/>
      <c r="BH17" s="10"/>
    </row>
    <row r="18" spans="1:60" s="2" customFormat="1" ht="285.75" customHeight="1" x14ac:dyDescent="0.25">
      <c r="A18" s="63">
        <v>13</v>
      </c>
      <c r="B18" s="36">
        <v>171</v>
      </c>
      <c r="C18" s="39" t="s">
        <v>73</v>
      </c>
      <c r="D18" s="37" t="s">
        <v>74</v>
      </c>
      <c r="E18" s="38">
        <v>1997</v>
      </c>
      <c r="F18" s="38" t="s">
        <v>47</v>
      </c>
      <c r="G18" s="38" t="s">
        <v>288</v>
      </c>
      <c r="H18" s="38" t="s">
        <v>289</v>
      </c>
      <c r="I18" s="44"/>
      <c r="J18" s="38">
        <v>179</v>
      </c>
      <c r="K18" s="38">
        <v>68</v>
      </c>
      <c r="L18" s="38">
        <f t="shared" si="0"/>
        <v>21.2</v>
      </c>
      <c r="M18" s="38">
        <v>80</v>
      </c>
      <c r="N18" s="38" t="s">
        <v>454</v>
      </c>
      <c r="O18" s="38" t="s">
        <v>297</v>
      </c>
      <c r="P18" s="38" t="s">
        <v>297</v>
      </c>
      <c r="Q18" s="39" t="s">
        <v>297</v>
      </c>
      <c r="R18" s="38" t="s">
        <v>309</v>
      </c>
      <c r="S18" s="38" t="s">
        <v>297</v>
      </c>
      <c r="T18" s="38"/>
      <c r="U18" s="38" t="s">
        <v>688</v>
      </c>
      <c r="V18" s="40" t="s">
        <v>846</v>
      </c>
      <c r="W18" s="38" t="s">
        <v>847</v>
      </c>
      <c r="X18" s="40" t="s">
        <v>799</v>
      </c>
      <c r="Y18" s="38" t="s">
        <v>692</v>
      </c>
      <c r="Z18" s="38"/>
      <c r="AA18" s="38"/>
      <c r="AB18" s="38" t="s">
        <v>848</v>
      </c>
      <c r="AC18" s="38" t="s">
        <v>849</v>
      </c>
      <c r="AD18" s="38" t="s">
        <v>850</v>
      </c>
      <c r="AE18" s="38" t="s">
        <v>851</v>
      </c>
      <c r="AF18" s="44"/>
      <c r="AG18" s="38" t="s">
        <v>852</v>
      </c>
      <c r="AH18" s="38" t="s">
        <v>729</v>
      </c>
      <c r="AI18" s="38"/>
      <c r="AJ18" s="38"/>
      <c r="AK18" s="38"/>
      <c r="AL18" s="38"/>
      <c r="AM18" s="38"/>
      <c r="AN18" s="38" t="s">
        <v>853</v>
      </c>
      <c r="AO18" s="44"/>
      <c r="AP18" s="38" t="s">
        <v>854</v>
      </c>
      <c r="AQ18" s="38" t="s">
        <v>855</v>
      </c>
      <c r="AR18" s="38" t="s">
        <v>702</v>
      </c>
      <c r="AS18" s="44"/>
      <c r="AT18" s="38" t="s">
        <v>845</v>
      </c>
      <c r="AU18" s="44"/>
      <c r="AV18" s="44"/>
      <c r="AW18" s="44"/>
      <c r="AX18" s="44"/>
      <c r="AY18" s="44"/>
      <c r="AZ18" s="44"/>
      <c r="BA18" s="44"/>
      <c r="BB18" s="44"/>
      <c r="BC18" s="40" t="s">
        <v>1855</v>
      </c>
      <c r="BD18" s="40" t="s">
        <v>492</v>
      </c>
      <c r="BE18" s="38" t="s">
        <v>315</v>
      </c>
      <c r="BF18" s="44"/>
      <c r="BG18" s="10"/>
      <c r="BH18" s="10"/>
    </row>
    <row r="19" spans="1:60" s="14" customFormat="1" ht="284.25" customHeight="1" x14ac:dyDescent="0.25">
      <c r="A19" s="63">
        <v>14</v>
      </c>
      <c r="B19" s="36">
        <v>172</v>
      </c>
      <c r="C19" s="39" t="s">
        <v>75</v>
      </c>
      <c r="D19" s="37" t="s">
        <v>76</v>
      </c>
      <c r="E19" s="41">
        <v>1990</v>
      </c>
      <c r="F19" s="41" t="s">
        <v>47</v>
      </c>
      <c r="G19" s="41" t="s">
        <v>288</v>
      </c>
      <c r="H19" s="41" t="s">
        <v>289</v>
      </c>
      <c r="I19" s="42"/>
      <c r="J19" s="41">
        <v>175</v>
      </c>
      <c r="K19" s="41">
        <v>92</v>
      </c>
      <c r="L19" s="41">
        <f t="shared" si="0"/>
        <v>30</v>
      </c>
      <c r="M19" s="41">
        <v>70</v>
      </c>
      <c r="N19" s="41" t="s">
        <v>432</v>
      </c>
      <c r="O19" s="41" t="s">
        <v>433</v>
      </c>
      <c r="P19" s="41" t="s">
        <v>297</v>
      </c>
      <c r="Q19" s="39" t="s">
        <v>297</v>
      </c>
      <c r="R19" s="41" t="s">
        <v>297</v>
      </c>
      <c r="S19" s="41" t="s">
        <v>297</v>
      </c>
      <c r="T19" s="41"/>
      <c r="U19" s="41" t="s">
        <v>688</v>
      </c>
      <c r="V19" s="43" t="s">
        <v>856</v>
      </c>
      <c r="W19" s="41" t="s">
        <v>857</v>
      </c>
      <c r="X19" s="43" t="s">
        <v>707</v>
      </c>
      <c r="Y19" s="41" t="s">
        <v>858</v>
      </c>
      <c r="Z19" s="41"/>
      <c r="AA19" s="41"/>
      <c r="AB19" s="41" t="s">
        <v>859</v>
      </c>
      <c r="AC19" s="41" t="s">
        <v>860</v>
      </c>
      <c r="AD19" s="41" t="s">
        <v>861</v>
      </c>
      <c r="AE19" s="41" t="s">
        <v>862</v>
      </c>
      <c r="AF19" s="42"/>
      <c r="AG19" s="41" t="s">
        <v>863</v>
      </c>
      <c r="AH19" s="41" t="s">
        <v>864</v>
      </c>
      <c r="AI19" s="41"/>
      <c r="AJ19" s="41"/>
      <c r="AK19" s="41"/>
      <c r="AL19" s="41"/>
      <c r="AM19" s="41"/>
      <c r="AN19" s="41" t="s">
        <v>865</v>
      </c>
      <c r="AO19" s="42"/>
      <c r="AP19" s="41" t="s">
        <v>866</v>
      </c>
      <c r="AQ19" s="41" t="s">
        <v>867</v>
      </c>
      <c r="AR19" s="41" t="s">
        <v>702</v>
      </c>
      <c r="AS19" s="42"/>
      <c r="AT19" s="41" t="s">
        <v>771</v>
      </c>
      <c r="AU19" s="42"/>
      <c r="AV19" s="42"/>
      <c r="AW19" s="42"/>
      <c r="AX19" s="42"/>
      <c r="AY19" s="42"/>
      <c r="AZ19" s="42"/>
      <c r="BA19" s="42"/>
      <c r="BB19" s="42"/>
      <c r="BC19" s="43" t="s">
        <v>1856</v>
      </c>
      <c r="BD19" s="43" t="s">
        <v>434</v>
      </c>
      <c r="BE19" s="41" t="s">
        <v>313</v>
      </c>
      <c r="BF19" s="42"/>
      <c r="BG19" s="13"/>
      <c r="BH19" s="13"/>
    </row>
    <row r="20" spans="1:60" s="2" customFormat="1" ht="282.75" customHeight="1" x14ac:dyDescent="0.25">
      <c r="A20" s="63">
        <v>15</v>
      </c>
      <c r="B20" s="36">
        <v>173</v>
      </c>
      <c r="C20" s="39" t="s">
        <v>77</v>
      </c>
      <c r="D20" s="37" t="s">
        <v>78</v>
      </c>
      <c r="E20" s="38">
        <v>1998</v>
      </c>
      <c r="F20" s="38" t="s">
        <v>47</v>
      </c>
      <c r="G20" s="38" t="s">
        <v>288</v>
      </c>
      <c r="H20" s="38" t="s">
        <v>289</v>
      </c>
      <c r="I20" s="44"/>
      <c r="J20" s="38">
        <v>169</v>
      </c>
      <c r="K20" s="38">
        <v>72</v>
      </c>
      <c r="L20" s="38">
        <f t="shared" si="0"/>
        <v>25.2</v>
      </c>
      <c r="M20" s="38">
        <v>81</v>
      </c>
      <c r="N20" s="38" t="s">
        <v>310</v>
      </c>
      <c r="O20" s="38" t="s">
        <v>653</v>
      </c>
      <c r="P20" s="38" t="s">
        <v>297</v>
      </c>
      <c r="Q20" s="39" t="s">
        <v>297</v>
      </c>
      <c r="R20" s="38" t="s">
        <v>297</v>
      </c>
      <c r="S20" s="38" t="s">
        <v>297</v>
      </c>
      <c r="T20" s="38"/>
      <c r="U20" s="38" t="s">
        <v>688</v>
      </c>
      <c r="V20" s="40" t="s">
        <v>868</v>
      </c>
      <c r="W20" s="38" t="s">
        <v>869</v>
      </c>
      <c r="X20" s="40" t="s">
        <v>691</v>
      </c>
      <c r="Y20" s="38" t="s">
        <v>692</v>
      </c>
      <c r="Z20" s="38"/>
      <c r="AA20" s="38"/>
      <c r="AB20" s="38" t="s">
        <v>870</v>
      </c>
      <c r="AC20" s="38" t="s">
        <v>871</v>
      </c>
      <c r="AD20" s="38" t="s">
        <v>872</v>
      </c>
      <c r="AE20" s="38" t="s">
        <v>873</v>
      </c>
      <c r="AF20" s="44"/>
      <c r="AG20" s="38" t="s">
        <v>874</v>
      </c>
      <c r="AH20" s="38" t="s">
        <v>729</v>
      </c>
      <c r="AI20" s="38"/>
      <c r="AJ20" s="38"/>
      <c r="AK20" s="38"/>
      <c r="AL20" s="38"/>
      <c r="AM20" s="38"/>
      <c r="AN20" s="38" t="s">
        <v>875</v>
      </c>
      <c r="AO20" s="44"/>
      <c r="AP20" s="38" t="s">
        <v>876</v>
      </c>
      <c r="AQ20" s="38" t="s">
        <v>877</v>
      </c>
      <c r="AR20" s="38" t="s">
        <v>878</v>
      </c>
      <c r="AS20" s="44"/>
      <c r="AT20" s="38" t="s">
        <v>785</v>
      </c>
      <c r="AU20" s="44"/>
      <c r="AV20" s="44"/>
      <c r="AW20" s="44"/>
      <c r="AX20" s="44"/>
      <c r="AY20" s="44"/>
      <c r="AZ20" s="44"/>
      <c r="BA20" s="44"/>
      <c r="BB20" s="44"/>
      <c r="BC20" s="40" t="s">
        <v>1857</v>
      </c>
      <c r="BD20" s="40" t="s">
        <v>654</v>
      </c>
      <c r="BE20" s="38" t="s">
        <v>301</v>
      </c>
      <c r="BF20" s="44"/>
      <c r="BG20" s="10"/>
      <c r="BH20" s="10"/>
    </row>
    <row r="21" spans="1:60" s="2" customFormat="1" ht="279.75" customHeight="1" x14ac:dyDescent="0.25">
      <c r="A21" s="63">
        <v>16</v>
      </c>
      <c r="B21" s="36">
        <v>174</v>
      </c>
      <c r="C21" s="39" t="s">
        <v>79</v>
      </c>
      <c r="D21" s="37" t="s">
        <v>80</v>
      </c>
      <c r="E21" s="38">
        <v>1996</v>
      </c>
      <c r="F21" s="38" t="s">
        <v>47</v>
      </c>
      <c r="G21" s="38" t="s">
        <v>288</v>
      </c>
      <c r="H21" s="38" t="s">
        <v>289</v>
      </c>
      <c r="I21" s="44"/>
      <c r="J21" s="38">
        <v>178</v>
      </c>
      <c r="K21" s="38">
        <v>63</v>
      </c>
      <c r="L21" s="38">
        <f t="shared" si="0"/>
        <v>19.899999999999999</v>
      </c>
      <c r="M21" s="38">
        <v>83</v>
      </c>
      <c r="N21" s="38" t="s">
        <v>597</v>
      </c>
      <c r="O21" s="38" t="s">
        <v>297</v>
      </c>
      <c r="P21" s="38" t="s">
        <v>297</v>
      </c>
      <c r="Q21" s="39" t="s">
        <v>297</v>
      </c>
      <c r="R21" s="38" t="s">
        <v>598</v>
      </c>
      <c r="S21" s="38" t="s">
        <v>297</v>
      </c>
      <c r="T21" s="38"/>
      <c r="U21" s="38" t="s">
        <v>688</v>
      </c>
      <c r="V21" s="40" t="s">
        <v>879</v>
      </c>
      <c r="W21" s="38" t="s">
        <v>880</v>
      </c>
      <c r="X21" s="40" t="s">
        <v>881</v>
      </c>
      <c r="Y21" s="38" t="s">
        <v>882</v>
      </c>
      <c r="Z21" s="38"/>
      <c r="AA21" s="38"/>
      <c r="AB21" s="38" t="s">
        <v>883</v>
      </c>
      <c r="AC21" s="38" t="s">
        <v>884</v>
      </c>
      <c r="AD21" s="38" t="s">
        <v>885</v>
      </c>
      <c r="AE21" s="38" t="s">
        <v>886</v>
      </c>
      <c r="AF21" s="44"/>
      <c r="AG21" s="38" t="s">
        <v>887</v>
      </c>
      <c r="AH21" s="38" t="s">
        <v>888</v>
      </c>
      <c r="AI21" s="38"/>
      <c r="AJ21" s="38"/>
      <c r="AK21" s="38"/>
      <c r="AL21" s="38"/>
      <c r="AM21" s="38"/>
      <c r="AN21" s="38" t="s">
        <v>889</v>
      </c>
      <c r="AO21" s="44"/>
      <c r="AP21" s="38" t="s">
        <v>890</v>
      </c>
      <c r="AQ21" s="38" t="s">
        <v>891</v>
      </c>
      <c r="AR21" s="38" t="s">
        <v>702</v>
      </c>
      <c r="AS21" s="44"/>
      <c r="AT21" s="38" t="s">
        <v>892</v>
      </c>
      <c r="AU21" s="44"/>
      <c r="AV21" s="44"/>
      <c r="AW21" s="44"/>
      <c r="AX21" s="44"/>
      <c r="AY21" s="44"/>
      <c r="AZ21" s="44"/>
      <c r="BA21" s="44"/>
      <c r="BB21" s="44"/>
      <c r="BC21" s="40" t="s">
        <v>1858</v>
      </c>
      <c r="BD21" s="40" t="s">
        <v>599</v>
      </c>
      <c r="BE21" s="38" t="s">
        <v>301</v>
      </c>
      <c r="BF21" s="44"/>
      <c r="BG21" s="10"/>
      <c r="BH21" s="10"/>
    </row>
    <row r="22" spans="1:60" s="2" customFormat="1" ht="281.25" customHeight="1" x14ac:dyDescent="0.25">
      <c r="A22" s="63">
        <v>17</v>
      </c>
      <c r="B22" s="36">
        <v>175</v>
      </c>
      <c r="C22" s="39" t="s">
        <v>81</v>
      </c>
      <c r="D22" s="37" t="s">
        <v>82</v>
      </c>
      <c r="E22" s="38">
        <v>1991</v>
      </c>
      <c r="F22" s="38" t="s">
        <v>47</v>
      </c>
      <c r="G22" s="38" t="s">
        <v>288</v>
      </c>
      <c r="H22" s="38" t="s">
        <v>289</v>
      </c>
      <c r="I22" s="44"/>
      <c r="J22" s="38">
        <v>167</v>
      </c>
      <c r="K22" s="38">
        <v>68</v>
      </c>
      <c r="L22" s="38">
        <f t="shared" si="0"/>
        <v>24.4</v>
      </c>
      <c r="M22" s="38">
        <v>82</v>
      </c>
      <c r="N22" s="38" t="s">
        <v>318</v>
      </c>
      <c r="O22" s="38" t="s">
        <v>500</v>
      </c>
      <c r="P22" s="38" t="s">
        <v>297</v>
      </c>
      <c r="Q22" s="39" t="s">
        <v>297</v>
      </c>
      <c r="R22" s="38" t="s">
        <v>297</v>
      </c>
      <c r="S22" s="38" t="s">
        <v>297</v>
      </c>
      <c r="T22" s="38"/>
      <c r="U22" s="38" t="s">
        <v>688</v>
      </c>
      <c r="V22" s="40" t="s">
        <v>893</v>
      </c>
      <c r="W22" s="38" t="s">
        <v>894</v>
      </c>
      <c r="X22" s="40" t="s">
        <v>707</v>
      </c>
      <c r="Y22" s="38" t="s">
        <v>692</v>
      </c>
      <c r="Z22" s="38"/>
      <c r="AA22" s="38"/>
      <c r="AB22" s="38" t="s">
        <v>895</v>
      </c>
      <c r="AC22" s="38" t="s">
        <v>896</v>
      </c>
      <c r="AD22" s="38" t="s">
        <v>897</v>
      </c>
      <c r="AE22" s="38" t="s">
        <v>898</v>
      </c>
      <c r="AF22" s="44"/>
      <c r="AG22" s="38" t="s">
        <v>728</v>
      </c>
      <c r="AH22" s="38" t="s">
        <v>899</v>
      </c>
      <c r="AI22" s="38"/>
      <c r="AJ22" s="38"/>
      <c r="AK22" s="38"/>
      <c r="AL22" s="38"/>
      <c r="AM22" s="38"/>
      <c r="AN22" s="38" t="s">
        <v>900</v>
      </c>
      <c r="AO22" s="44"/>
      <c r="AP22" s="38" t="s">
        <v>901</v>
      </c>
      <c r="AQ22" s="38" t="s">
        <v>902</v>
      </c>
      <c r="AR22" s="38" t="s">
        <v>702</v>
      </c>
      <c r="AS22" s="44"/>
      <c r="AT22" s="38" t="s">
        <v>820</v>
      </c>
      <c r="AU22" s="44"/>
      <c r="AV22" s="44"/>
      <c r="AW22" s="44"/>
      <c r="AX22" s="44"/>
      <c r="AY22" s="44"/>
      <c r="AZ22" s="44"/>
      <c r="BA22" s="44"/>
      <c r="BB22" s="44"/>
      <c r="BC22" s="40" t="s">
        <v>1859</v>
      </c>
      <c r="BD22" s="40" t="s">
        <v>501</v>
      </c>
      <c r="BE22" s="38" t="s">
        <v>315</v>
      </c>
      <c r="BF22" s="44"/>
      <c r="BG22" s="10"/>
      <c r="BH22" s="12"/>
    </row>
    <row r="23" spans="1:60" s="2" customFormat="1" ht="285.75" customHeight="1" x14ac:dyDescent="0.25">
      <c r="A23" s="63">
        <v>18</v>
      </c>
      <c r="B23" s="36">
        <v>176</v>
      </c>
      <c r="C23" s="39" t="s">
        <v>83</v>
      </c>
      <c r="D23" s="37" t="s">
        <v>84</v>
      </c>
      <c r="E23" s="38">
        <v>1997</v>
      </c>
      <c r="F23" s="38" t="s">
        <v>47</v>
      </c>
      <c r="G23" s="38" t="s">
        <v>288</v>
      </c>
      <c r="H23" s="38" t="s">
        <v>289</v>
      </c>
      <c r="I23" s="44"/>
      <c r="J23" s="38">
        <v>178</v>
      </c>
      <c r="K23" s="38">
        <v>62</v>
      </c>
      <c r="L23" s="38">
        <f t="shared" si="0"/>
        <v>19.600000000000001</v>
      </c>
      <c r="M23" s="38">
        <v>72</v>
      </c>
      <c r="N23" s="38" t="s">
        <v>593</v>
      </c>
      <c r="O23" s="38" t="s">
        <v>297</v>
      </c>
      <c r="P23" s="38" t="s">
        <v>297</v>
      </c>
      <c r="Q23" s="39" t="s">
        <v>308</v>
      </c>
      <c r="R23" s="38" t="s">
        <v>594</v>
      </c>
      <c r="S23" s="38" t="s">
        <v>297</v>
      </c>
      <c r="T23" s="38"/>
      <c r="U23" s="38" t="s">
        <v>688</v>
      </c>
      <c r="V23" s="40" t="s">
        <v>903</v>
      </c>
      <c r="W23" s="38" t="s">
        <v>904</v>
      </c>
      <c r="X23" s="40" t="s">
        <v>881</v>
      </c>
      <c r="Y23" s="38" t="s">
        <v>692</v>
      </c>
      <c r="Z23" s="38"/>
      <c r="AA23" s="38"/>
      <c r="AB23" s="38" t="s">
        <v>883</v>
      </c>
      <c r="AC23" s="38" t="s">
        <v>905</v>
      </c>
      <c r="AD23" s="38" t="s">
        <v>906</v>
      </c>
      <c r="AE23" s="38" t="s">
        <v>907</v>
      </c>
      <c r="AF23" s="44"/>
      <c r="AG23" s="38" t="s">
        <v>908</v>
      </c>
      <c r="AH23" s="38" t="s">
        <v>888</v>
      </c>
      <c r="AI23" s="38"/>
      <c r="AJ23" s="38"/>
      <c r="AK23" s="38"/>
      <c r="AL23" s="38"/>
      <c r="AM23" s="38"/>
      <c r="AN23" s="38" t="s">
        <v>909</v>
      </c>
      <c r="AO23" s="44"/>
      <c r="AP23" s="38" t="s">
        <v>910</v>
      </c>
      <c r="AQ23" s="38" t="s">
        <v>911</v>
      </c>
      <c r="AR23" s="38" t="s">
        <v>702</v>
      </c>
      <c r="AS23" s="44"/>
      <c r="AT23" s="38" t="s">
        <v>785</v>
      </c>
      <c r="AU23" s="44"/>
      <c r="AV23" s="44"/>
      <c r="AW23" s="44"/>
      <c r="AX23" s="44"/>
      <c r="AY23" s="44"/>
      <c r="AZ23" s="44"/>
      <c r="BA23" s="44"/>
      <c r="BB23" s="44"/>
      <c r="BC23" s="40" t="s">
        <v>595</v>
      </c>
      <c r="BD23" s="40" t="s">
        <v>596</v>
      </c>
      <c r="BE23" s="38" t="s">
        <v>301</v>
      </c>
      <c r="BF23" s="44"/>
      <c r="BG23" s="10"/>
      <c r="BH23" s="10"/>
    </row>
    <row r="24" spans="1:60" s="2" customFormat="1" ht="285.75" customHeight="1" x14ac:dyDescent="0.25">
      <c r="A24" s="63">
        <v>19</v>
      </c>
      <c r="B24" s="36">
        <v>177</v>
      </c>
      <c r="C24" s="39" t="s">
        <v>85</v>
      </c>
      <c r="D24" s="37" t="s">
        <v>86</v>
      </c>
      <c r="E24" s="38">
        <v>1990</v>
      </c>
      <c r="F24" s="38" t="s">
        <v>47</v>
      </c>
      <c r="G24" s="38" t="s">
        <v>288</v>
      </c>
      <c r="H24" s="38" t="s">
        <v>289</v>
      </c>
      <c r="I24" s="44"/>
      <c r="J24" s="38">
        <v>173</v>
      </c>
      <c r="K24" s="38">
        <v>67</v>
      </c>
      <c r="L24" s="38">
        <f t="shared" si="0"/>
        <v>22.4</v>
      </c>
      <c r="M24" s="38">
        <v>92</v>
      </c>
      <c r="N24" s="38" t="s">
        <v>435</v>
      </c>
      <c r="O24" s="38" t="s">
        <v>639</v>
      </c>
      <c r="P24" s="38" t="s">
        <v>297</v>
      </c>
      <c r="Q24" s="39" t="s">
        <v>640</v>
      </c>
      <c r="R24" s="38" t="s">
        <v>641</v>
      </c>
      <c r="S24" s="38" t="s">
        <v>297</v>
      </c>
      <c r="T24" s="38"/>
      <c r="U24" s="38" t="s">
        <v>688</v>
      </c>
      <c r="V24" s="40" t="s">
        <v>912</v>
      </c>
      <c r="W24" s="38" t="s">
        <v>913</v>
      </c>
      <c r="X24" s="40" t="s">
        <v>914</v>
      </c>
      <c r="Y24" s="38" t="s">
        <v>915</v>
      </c>
      <c r="Z24" s="38"/>
      <c r="AA24" s="38"/>
      <c r="AB24" s="38" t="s">
        <v>916</v>
      </c>
      <c r="AC24" s="38" t="s">
        <v>896</v>
      </c>
      <c r="AD24" s="38" t="s">
        <v>752</v>
      </c>
      <c r="AE24" s="38" t="s">
        <v>917</v>
      </c>
      <c r="AF24" s="44"/>
      <c r="AG24" s="38" t="s">
        <v>918</v>
      </c>
      <c r="AH24" s="38" t="s">
        <v>729</v>
      </c>
      <c r="AI24" s="38"/>
      <c r="AJ24" s="38"/>
      <c r="AK24" s="38"/>
      <c r="AL24" s="38"/>
      <c r="AM24" s="38"/>
      <c r="AN24" s="38" t="s">
        <v>919</v>
      </c>
      <c r="AO24" s="44"/>
      <c r="AP24" s="38" t="s">
        <v>920</v>
      </c>
      <c r="AQ24" s="38" t="s">
        <v>701</v>
      </c>
      <c r="AR24" s="38" t="s">
        <v>702</v>
      </c>
      <c r="AS24" s="44"/>
      <c r="AT24" s="38" t="s">
        <v>921</v>
      </c>
      <c r="AU24" s="44"/>
      <c r="AV24" s="44"/>
      <c r="AW24" s="44"/>
      <c r="AX24" s="44"/>
      <c r="AY24" s="44"/>
      <c r="AZ24" s="44"/>
      <c r="BA24" s="44"/>
      <c r="BB24" s="44"/>
      <c r="BC24" s="40" t="s">
        <v>1860</v>
      </c>
      <c r="BD24" s="40" t="s">
        <v>642</v>
      </c>
      <c r="BE24" s="38" t="s">
        <v>298</v>
      </c>
      <c r="BF24" s="44"/>
      <c r="BG24" s="10"/>
      <c r="BH24" s="10"/>
    </row>
    <row r="25" spans="1:60" s="2" customFormat="1" ht="284.25" customHeight="1" x14ac:dyDescent="0.25">
      <c r="A25" s="63">
        <v>20</v>
      </c>
      <c r="B25" s="36">
        <v>178</v>
      </c>
      <c r="C25" s="39" t="s">
        <v>87</v>
      </c>
      <c r="D25" s="37" t="s">
        <v>88</v>
      </c>
      <c r="E25" s="38">
        <v>1999</v>
      </c>
      <c r="F25" s="38" t="s">
        <v>47</v>
      </c>
      <c r="G25" s="38" t="s">
        <v>288</v>
      </c>
      <c r="H25" s="38" t="s">
        <v>289</v>
      </c>
      <c r="I25" s="44"/>
      <c r="J25" s="38">
        <v>168</v>
      </c>
      <c r="K25" s="38">
        <v>83</v>
      </c>
      <c r="L25" s="38">
        <f t="shared" si="0"/>
        <v>29.4</v>
      </c>
      <c r="M25" s="38">
        <v>96</v>
      </c>
      <c r="N25" s="38" t="s">
        <v>310</v>
      </c>
      <c r="O25" s="38" t="s">
        <v>307</v>
      </c>
      <c r="P25" s="38" t="s">
        <v>511</v>
      </c>
      <c r="Q25" s="39" t="s">
        <v>297</v>
      </c>
      <c r="R25" s="38" t="s">
        <v>309</v>
      </c>
      <c r="S25" s="38" t="s">
        <v>297</v>
      </c>
      <c r="T25" s="38"/>
      <c r="U25" s="38" t="s">
        <v>688</v>
      </c>
      <c r="V25" s="40" t="s">
        <v>922</v>
      </c>
      <c r="W25" s="38" t="s">
        <v>923</v>
      </c>
      <c r="X25" s="40" t="s">
        <v>799</v>
      </c>
      <c r="Y25" s="38" t="s">
        <v>924</v>
      </c>
      <c r="Z25" s="38"/>
      <c r="AA25" s="38"/>
      <c r="AB25" s="38" t="s">
        <v>925</v>
      </c>
      <c r="AC25" s="38" t="s">
        <v>926</v>
      </c>
      <c r="AD25" s="38" t="s">
        <v>927</v>
      </c>
      <c r="AE25" s="38" t="s">
        <v>928</v>
      </c>
      <c r="AF25" s="44"/>
      <c r="AG25" s="38" t="s">
        <v>929</v>
      </c>
      <c r="AH25" s="38" t="s">
        <v>930</v>
      </c>
      <c r="AI25" s="38"/>
      <c r="AJ25" s="38"/>
      <c r="AK25" s="38"/>
      <c r="AL25" s="38"/>
      <c r="AM25" s="38"/>
      <c r="AN25" s="38" t="s">
        <v>931</v>
      </c>
      <c r="AO25" s="44"/>
      <c r="AP25" s="38" t="s">
        <v>932</v>
      </c>
      <c r="AQ25" s="38" t="s">
        <v>933</v>
      </c>
      <c r="AR25" s="38" t="s">
        <v>702</v>
      </c>
      <c r="AS25" s="44"/>
      <c r="AT25" s="38" t="s">
        <v>845</v>
      </c>
      <c r="AU25" s="44"/>
      <c r="AV25" s="44"/>
      <c r="AW25" s="44"/>
      <c r="AX25" s="44"/>
      <c r="AY25" s="44"/>
      <c r="AZ25" s="44"/>
      <c r="BA25" s="44"/>
      <c r="BB25" s="44"/>
      <c r="BC25" s="40" t="s">
        <v>1861</v>
      </c>
      <c r="BD25" s="40" t="s">
        <v>512</v>
      </c>
      <c r="BE25" s="38" t="s">
        <v>298</v>
      </c>
      <c r="BF25" s="44"/>
      <c r="BG25" s="10"/>
      <c r="BH25" s="12"/>
    </row>
    <row r="26" spans="1:60" s="14" customFormat="1" ht="285.75" customHeight="1" x14ac:dyDescent="0.25">
      <c r="A26" s="63">
        <v>21</v>
      </c>
      <c r="B26" s="36">
        <v>179</v>
      </c>
      <c r="C26" s="39" t="s">
        <v>89</v>
      </c>
      <c r="D26" s="37" t="s">
        <v>90</v>
      </c>
      <c r="E26" s="41">
        <v>1985</v>
      </c>
      <c r="F26" s="41" t="s">
        <v>47</v>
      </c>
      <c r="G26" s="41" t="s">
        <v>288</v>
      </c>
      <c r="H26" s="41" t="s">
        <v>289</v>
      </c>
      <c r="I26" s="42"/>
      <c r="J26" s="41">
        <v>158</v>
      </c>
      <c r="K26" s="41">
        <v>75</v>
      </c>
      <c r="L26" s="41">
        <f t="shared" si="0"/>
        <v>30</v>
      </c>
      <c r="M26" s="41">
        <v>88</v>
      </c>
      <c r="N26" s="41" t="s">
        <v>633</v>
      </c>
      <c r="O26" s="41" t="s">
        <v>563</v>
      </c>
      <c r="P26" s="41" t="s">
        <v>297</v>
      </c>
      <c r="Q26" s="39" t="s">
        <v>634</v>
      </c>
      <c r="R26" s="41" t="s">
        <v>549</v>
      </c>
      <c r="S26" s="41" t="s">
        <v>297</v>
      </c>
      <c r="T26" s="41"/>
      <c r="U26" s="41" t="s">
        <v>688</v>
      </c>
      <c r="V26" s="43" t="s">
        <v>934</v>
      </c>
      <c r="W26" s="41" t="s">
        <v>935</v>
      </c>
      <c r="X26" s="43" t="s">
        <v>707</v>
      </c>
      <c r="Y26" s="41" t="s">
        <v>936</v>
      </c>
      <c r="Z26" s="41"/>
      <c r="AA26" s="41"/>
      <c r="AB26" s="41" t="s">
        <v>937</v>
      </c>
      <c r="AC26" s="41" t="s">
        <v>938</v>
      </c>
      <c r="AD26" s="41" t="s">
        <v>939</v>
      </c>
      <c r="AE26" s="41" t="s">
        <v>940</v>
      </c>
      <c r="AF26" s="42"/>
      <c r="AG26" s="41" t="s">
        <v>941</v>
      </c>
      <c r="AH26" s="41" t="s">
        <v>729</v>
      </c>
      <c r="AI26" s="41"/>
      <c r="AJ26" s="41"/>
      <c r="AK26" s="41"/>
      <c r="AL26" s="41"/>
      <c r="AM26" s="41"/>
      <c r="AN26" s="41" t="s">
        <v>942</v>
      </c>
      <c r="AO26" s="42"/>
      <c r="AP26" s="41" t="s">
        <v>943</v>
      </c>
      <c r="AQ26" s="41" t="s">
        <v>944</v>
      </c>
      <c r="AR26" s="41" t="s">
        <v>702</v>
      </c>
      <c r="AS26" s="42"/>
      <c r="AT26" s="41" t="s">
        <v>746</v>
      </c>
      <c r="AU26" s="42"/>
      <c r="AV26" s="42"/>
      <c r="AW26" s="42"/>
      <c r="AX26" s="42"/>
      <c r="AY26" s="42"/>
      <c r="AZ26" s="42"/>
      <c r="BA26" s="42"/>
      <c r="BB26" s="42"/>
      <c r="BC26" s="43" t="s">
        <v>1862</v>
      </c>
      <c r="BD26" s="43" t="s">
        <v>635</v>
      </c>
      <c r="BE26" s="41" t="s">
        <v>313</v>
      </c>
      <c r="BF26" s="42"/>
      <c r="BG26" s="13"/>
      <c r="BH26" s="13"/>
    </row>
    <row r="27" spans="1:60" s="2" customFormat="1" ht="284.25" customHeight="1" x14ac:dyDescent="0.25">
      <c r="A27" s="63">
        <v>22</v>
      </c>
      <c r="B27" s="36">
        <v>180</v>
      </c>
      <c r="C27" s="39" t="s">
        <v>91</v>
      </c>
      <c r="D27" s="37" t="s">
        <v>92</v>
      </c>
      <c r="E27" s="38">
        <v>2001</v>
      </c>
      <c r="F27" s="38" t="s">
        <v>47</v>
      </c>
      <c r="G27" s="38" t="s">
        <v>288</v>
      </c>
      <c r="H27" s="38" t="s">
        <v>289</v>
      </c>
      <c r="I27" s="44"/>
      <c r="J27" s="38">
        <v>178</v>
      </c>
      <c r="K27" s="38">
        <v>53</v>
      </c>
      <c r="L27" s="38">
        <f t="shared" si="0"/>
        <v>16.7</v>
      </c>
      <c r="M27" s="38">
        <v>90</v>
      </c>
      <c r="N27" s="38" t="s">
        <v>311</v>
      </c>
      <c r="O27" s="38" t="s">
        <v>297</v>
      </c>
      <c r="P27" s="38" t="s">
        <v>304</v>
      </c>
      <c r="Q27" s="39" t="s">
        <v>611</v>
      </c>
      <c r="R27" s="38" t="s">
        <v>309</v>
      </c>
      <c r="S27" s="38" t="s">
        <v>297</v>
      </c>
      <c r="T27" s="38"/>
      <c r="U27" s="38" t="s">
        <v>688</v>
      </c>
      <c r="V27" s="40" t="s">
        <v>945</v>
      </c>
      <c r="W27" s="38" t="s">
        <v>946</v>
      </c>
      <c r="X27" s="40" t="s">
        <v>947</v>
      </c>
      <c r="Y27" s="38" t="s">
        <v>692</v>
      </c>
      <c r="Z27" s="38"/>
      <c r="AA27" s="38"/>
      <c r="AB27" s="38" t="s">
        <v>859</v>
      </c>
      <c r="AC27" s="38" t="s">
        <v>711</v>
      </c>
      <c r="AD27" s="38" t="s">
        <v>948</v>
      </c>
      <c r="AE27" s="38" t="s">
        <v>949</v>
      </c>
      <c r="AF27" s="44"/>
      <c r="AG27" s="38" t="s">
        <v>950</v>
      </c>
      <c r="AH27" s="38" t="s">
        <v>951</v>
      </c>
      <c r="AI27" s="38"/>
      <c r="AJ27" s="38"/>
      <c r="AK27" s="38"/>
      <c r="AL27" s="38"/>
      <c r="AM27" s="38"/>
      <c r="AN27" s="38" t="s">
        <v>952</v>
      </c>
      <c r="AO27" s="44"/>
      <c r="AP27" s="38" t="s">
        <v>953</v>
      </c>
      <c r="AQ27" s="38" t="s">
        <v>954</v>
      </c>
      <c r="AR27" s="38" t="s">
        <v>702</v>
      </c>
      <c r="AS27" s="44"/>
      <c r="AT27" s="38" t="s">
        <v>955</v>
      </c>
      <c r="AU27" s="44"/>
      <c r="AV27" s="44"/>
      <c r="AW27" s="44"/>
      <c r="AX27" s="44"/>
      <c r="AY27" s="44"/>
      <c r="AZ27" s="44"/>
      <c r="BA27" s="44"/>
      <c r="BB27" s="44"/>
      <c r="BC27" s="40" t="s">
        <v>1863</v>
      </c>
      <c r="BD27" s="40" t="s">
        <v>612</v>
      </c>
      <c r="BE27" s="38" t="s">
        <v>301</v>
      </c>
      <c r="BF27" s="44"/>
      <c r="BG27" s="10"/>
      <c r="BH27" s="10"/>
    </row>
    <row r="28" spans="1:60" s="2" customFormat="1" ht="284.25" customHeight="1" x14ac:dyDescent="0.25">
      <c r="A28" s="63">
        <v>23</v>
      </c>
      <c r="B28" s="36">
        <v>181</v>
      </c>
      <c r="C28" s="39" t="s">
        <v>93</v>
      </c>
      <c r="D28" s="37" t="s">
        <v>94</v>
      </c>
      <c r="E28" s="38">
        <v>2003</v>
      </c>
      <c r="F28" s="38" t="s">
        <v>47</v>
      </c>
      <c r="G28" s="38" t="s">
        <v>288</v>
      </c>
      <c r="H28" s="38" t="s">
        <v>289</v>
      </c>
      <c r="I28" s="44"/>
      <c r="J28" s="38">
        <v>166</v>
      </c>
      <c r="K28" s="38">
        <v>53</v>
      </c>
      <c r="L28" s="38">
        <f t="shared" si="0"/>
        <v>19.2</v>
      </c>
      <c r="M28" s="38">
        <v>76</v>
      </c>
      <c r="N28" s="38" t="s">
        <v>316</v>
      </c>
      <c r="O28" s="38" t="s">
        <v>297</v>
      </c>
      <c r="P28" s="38" t="s">
        <v>306</v>
      </c>
      <c r="Q28" s="39" t="s">
        <v>303</v>
      </c>
      <c r="R28" s="38" t="s">
        <v>297</v>
      </c>
      <c r="S28" s="38" t="s">
        <v>297</v>
      </c>
      <c r="T28" s="38"/>
      <c r="U28" s="38" t="s">
        <v>688</v>
      </c>
      <c r="V28" s="40" t="s">
        <v>956</v>
      </c>
      <c r="W28" s="38" t="s">
        <v>957</v>
      </c>
      <c r="X28" s="40" t="s">
        <v>691</v>
      </c>
      <c r="Y28" s="38" t="s">
        <v>692</v>
      </c>
      <c r="Z28" s="38"/>
      <c r="AA28" s="38"/>
      <c r="AB28" s="38" t="s">
        <v>776</v>
      </c>
      <c r="AC28" s="38" t="s">
        <v>777</v>
      </c>
      <c r="AD28" s="38" t="s">
        <v>958</v>
      </c>
      <c r="AE28" s="38" t="s">
        <v>886</v>
      </c>
      <c r="AF28" s="44"/>
      <c r="AG28" s="38" t="s">
        <v>959</v>
      </c>
      <c r="AH28" s="38" t="s">
        <v>960</v>
      </c>
      <c r="AI28" s="38"/>
      <c r="AJ28" s="38"/>
      <c r="AK28" s="38"/>
      <c r="AL28" s="38"/>
      <c r="AM28" s="38"/>
      <c r="AN28" s="38" t="s">
        <v>961</v>
      </c>
      <c r="AO28" s="44"/>
      <c r="AP28" s="38" t="s">
        <v>962</v>
      </c>
      <c r="AQ28" s="38" t="s">
        <v>963</v>
      </c>
      <c r="AR28" s="38" t="s">
        <v>702</v>
      </c>
      <c r="AS28" s="44"/>
      <c r="AT28" s="38" t="s">
        <v>964</v>
      </c>
      <c r="AU28" s="44"/>
      <c r="AV28" s="44"/>
      <c r="AW28" s="44"/>
      <c r="AX28" s="44"/>
      <c r="AY28" s="44"/>
      <c r="AZ28" s="44"/>
      <c r="BA28" s="44"/>
      <c r="BB28" s="44"/>
      <c r="BC28" s="40" t="s">
        <v>1864</v>
      </c>
      <c r="BD28" s="40" t="s">
        <v>664</v>
      </c>
      <c r="BE28" s="38" t="s">
        <v>301</v>
      </c>
      <c r="BF28" s="44"/>
      <c r="BG28" s="10"/>
      <c r="BH28" s="10"/>
    </row>
    <row r="29" spans="1:60" s="2" customFormat="1" ht="282.75" customHeight="1" x14ac:dyDescent="0.25">
      <c r="A29" s="63">
        <v>24</v>
      </c>
      <c r="B29" s="36">
        <v>182</v>
      </c>
      <c r="C29" s="39" t="s">
        <v>95</v>
      </c>
      <c r="D29" s="37" t="s">
        <v>96</v>
      </c>
      <c r="E29" s="38">
        <v>2001</v>
      </c>
      <c r="F29" s="38" t="s">
        <v>47</v>
      </c>
      <c r="G29" s="38" t="s">
        <v>288</v>
      </c>
      <c r="H29" s="38" t="s">
        <v>289</v>
      </c>
      <c r="I29" s="44"/>
      <c r="J29" s="38">
        <v>172</v>
      </c>
      <c r="K29" s="38">
        <v>63</v>
      </c>
      <c r="L29" s="38">
        <f t="shared" si="0"/>
        <v>21.3</v>
      </c>
      <c r="M29" s="38">
        <v>75</v>
      </c>
      <c r="N29" s="38" t="s">
        <v>316</v>
      </c>
      <c r="O29" s="38" t="s">
        <v>297</v>
      </c>
      <c r="P29" s="38" t="s">
        <v>297</v>
      </c>
      <c r="Q29" s="39" t="s">
        <v>659</v>
      </c>
      <c r="R29" s="38" t="s">
        <v>309</v>
      </c>
      <c r="S29" s="38" t="s">
        <v>297</v>
      </c>
      <c r="T29" s="38"/>
      <c r="U29" s="38" t="s">
        <v>688</v>
      </c>
      <c r="V29" s="40" t="s">
        <v>965</v>
      </c>
      <c r="W29" s="38" t="s">
        <v>966</v>
      </c>
      <c r="X29" s="40" t="s">
        <v>691</v>
      </c>
      <c r="Y29" s="38" t="s">
        <v>692</v>
      </c>
      <c r="Z29" s="38"/>
      <c r="AA29" s="38"/>
      <c r="AB29" s="38" t="s">
        <v>967</v>
      </c>
      <c r="AC29" s="38" t="s">
        <v>968</v>
      </c>
      <c r="AD29" s="38" t="s">
        <v>752</v>
      </c>
      <c r="AE29" s="38" t="s">
        <v>969</v>
      </c>
      <c r="AF29" s="44"/>
      <c r="AG29" s="38" t="s">
        <v>970</v>
      </c>
      <c r="AH29" s="38" t="s">
        <v>729</v>
      </c>
      <c r="AI29" s="38"/>
      <c r="AJ29" s="38"/>
      <c r="AK29" s="38"/>
      <c r="AL29" s="38"/>
      <c r="AM29" s="38"/>
      <c r="AN29" s="38" t="s">
        <v>971</v>
      </c>
      <c r="AO29" s="44"/>
      <c r="AP29" s="38" t="s">
        <v>972</v>
      </c>
      <c r="AQ29" s="38" t="s">
        <v>973</v>
      </c>
      <c r="AR29" s="38" t="s">
        <v>702</v>
      </c>
      <c r="AS29" s="44"/>
      <c r="AT29" s="38" t="s">
        <v>758</v>
      </c>
      <c r="AU29" s="44"/>
      <c r="AV29" s="44"/>
      <c r="AW29" s="44"/>
      <c r="AX29" s="44"/>
      <c r="AY29" s="44"/>
      <c r="AZ29" s="44"/>
      <c r="BA29" s="44"/>
      <c r="BB29" s="44"/>
      <c r="BC29" s="40" t="s">
        <v>660</v>
      </c>
      <c r="BD29" s="40" t="s">
        <v>661</v>
      </c>
      <c r="BE29" s="38" t="s">
        <v>301</v>
      </c>
      <c r="BF29" s="44"/>
      <c r="BG29" s="10"/>
      <c r="BH29" s="10"/>
    </row>
    <row r="30" spans="1:60" s="2" customFormat="1" ht="281.25" customHeight="1" x14ac:dyDescent="0.25">
      <c r="A30" s="63">
        <v>25</v>
      </c>
      <c r="B30" s="36">
        <v>183</v>
      </c>
      <c r="C30" s="39" t="s">
        <v>97</v>
      </c>
      <c r="D30" s="37" t="s">
        <v>98</v>
      </c>
      <c r="E30" s="38">
        <v>1994</v>
      </c>
      <c r="F30" s="38" t="s">
        <v>47</v>
      </c>
      <c r="G30" s="38" t="s">
        <v>288</v>
      </c>
      <c r="H30" s="38" t="s">
        <v>289</v>
      </c>
      <c r="I30" s="44"/>
      <c r="J30" s="38">
        <v>163</v>
      </c>
      <c r="K30" s="38">
        <v>60</v>
      </c>
      <c r="L30" s="38">
        <f t="shared" si="0"/>
        <v>22.6</v>
      </c>
      <c r="M30" s="38">
        <v>89</v>
      </c>
      <c r="N30" s="38" t="s">
        <v>422</v>
      </c>
      <c r="O30" s="38" t="s">
        <v>297</v>
      </c>
      <c r="P30" s="38" t="s">
        <v>306</v>
      </c>
      <c r="Q30" s="39" t="s">
        <v>322</v>
      </c>
      <c r="R30" s="38" t="s">
        <v>423</v>
      </c>
      <c r="S30" s="38" t="s">
        <v>297</v>
      </c>
      <c r="T30" s="38"/>
      <c r="U30" s="38" t="s">
        <v>688</v>
      </c>
      <c r="V30" s="40" t="s">
        <v>974</v>
      </c>
      <c r="W30" s="38" t="s">
        <v>966</v>
      </c>
      <c r="X30" s="40" t="s">
        <v>799</v>
      </c>
      <c r="Y30" s="38" t="s">
        <v>723</v>
      </c>
      <c r="Z30" s="38"/>
      <c r="AA30" s="38"/>
      <c r="AB30" s="38" t="s">
        <v>975</v>
      </c>
      <c r="AC30" s="38" t="s">
        <v>849</v>
      </c>
      <c r="AD30" s="38" t="s">
        <v>976</v>
      </c>
      <c r="AE30" s="38" t="s">
        <v>977</v>
      </c>
      <c r="AF30" s="44"/>
      <c r="AG30" s="38" t="s">
        <v>978</v>
      </c>
      <c r="AH30" s="38" t="s">
        <v>979</v>
      </c>
      <c r="AI30" s="38"/>
      <c r="AJ30" s="38"/>
      <c r="AK30" s="38"/>
      <c r="AL30" s="38"/>
      <c r="AM30" s="38"/>
      <c r="AN30" s="38" t="s">
        <v>980</v>
      </c>
      <c r="AO30" s="44"/>
      <c r="AP30" s="38" t="s">
        <v>981</v>
      </c>
      <c r="AQ30" s="38" t="s">
        <v>982</v>
      </c>
      <c r="AR30" s="38" t="s">
        <v>702</v>
      </c>
      <c r="AS30" s="44"/>
      <c r="AT30" s="38" t="s">
        <v>796</v>
      </c>
      <c r="AU30" s="44"/>
      <c r="AV30" s="44"/>
      <c r="AW30" s="44"/>
      <c r="AX30" s="44"/>
      <c r="AY30" s="44"/>
      <c r="AZ30" s="44"/>
      <c r="BA30" s="44"/>
      <c r="BB30" s="44"/>
      <c r="BC30" s="40" t="s">
        <v>1865</v>
      </c>
      <c r="BD30" s="40" t="s">
        <v>424</v>
      </c>
      <c r="BE30" s="38" t="s">
        <v>301</v>
      </c>
      <c r="BF30" s="44"/>
      <c r="BG30" s="10"/>
      <c r="BH30" s="10"/>
    </row>
    <row r="31" spans="1:60" s="2" customFormat="1" ht="278.25" customHeight="1" x14ac:dyDescent="0.25">
      <c r="A31" s="63">
        <v>26</v>
      </c>
      <c r="B31" s="36">
        <v>184</v>
      </c>
      <c r="C31" s="39" t="s">
        <v>99</v>
      </c>
      <c r="D31" s="37" t="s">
        <v>100</v>
      </c>
      <c r="E31" s="38">
        <v>1986</v>
      </c>
      <c r="F31" s="38" t="s">
        <v>47</v>
      </c>
      <c r="G31" s="38" t="s">
        <v>288</v>
      </c>
      <c r="H31" s="38" t="s">
        <v>289</v>
      </c>
      <c r="I31" s="44"/>
      <c r="J31" s="38">
        <v>160</v>
      </c>
      <c r="K31" s="38">
        <v>52</v>
      </c>
      <c r="L31" s="38">
        <f t="shared" si="0"/>
        <v>20.3</v>
      </c>
      <c r="M31" s="38">
        <v>90</v>
      </c>
      <c r="N31" s="38" t="s">
        <v>603</v>
      </c>
      <c r="O31" s="38" t="s">
        <v>297</v>
      </c>
      <c r="P31" s="38" t="s">
        <v>297</v>
      </c>
      <c r="Q31" s="39" t="s">
        <v>297</v>
      </c>
      <c r="R31" s="38" t="s">
        <v>297</v>
      </c>
      <c r="S31" s="38" t="s">
        <v>297</v>
      </c>
      <c r="T31" s="38"/>
      <c r="U31" s="38" t="s">
        <v>688</v>
      </c>
      <c r="V31" s="40" t="s">
        <v>983</v>
      </c>
      <c r="W31" s="38" t="s">
        <v>984</v>
      </c>
      <c r="X31" s="40" t="s">
        <v>707</v>
      </c>
      <c r="Y31" s="38" t="s">
        <v>692</v>
      </c>
      <c r="Z31" s="38"/>
      <c r="AA31" s="38"/>
      <c r="AB31" s="38" t="s">
        <v>985</v>
      </c>
      <c r="AC31" s="38" t="s">
        <v>986</v>
      </c>
      <c r="AD31" s="38" t="s">
        <v>987</v>
      </c>
      <c r="AE31" s="38" t="s">
        <v>753</v>
      </c>
      <c r="AF31" s="44"/>
      <c r="AG31" s="38" t="s">
        <v>950</v>
      </c>
      <c r="AH31" s="38" t="s">
        <v>729</v>
      </c>
      <c r="AI31" s="38"/>
      <c r="AJ31" s="38"/>
      <c r="AK31" s="38"/>
      <c r="AL31" s="38"/>
      <c r="AM31" s="38"/>
      <c r="AN31" s="38" t="s">
        <v>988</v>
      </c>
      <c r="AO31" s="44"/>
      <c r="AP31" s="38" t="s">
        <v>989</v>
      </c>
      <c r="AQ31" s="38" t="s">
        <v>990</v>
      </c>
      <c r="AR31" s="38" t="s">
        <v>702</v>
      </c>
      <c r="AS31" s="44"/>
      <c r="AT31" s="38" t="s">
        <v>991</v>
      </c>
      <c r="AU31" s="44"/>
      <c r="AV31" s="44"/>
      <c r="AW31" s="44"/>
      <c r="AX31" s="44"/>
      <c r="AY31" s="44"/>
      <c r="AZ31" s="44"/>
      <c r="BA31" s="44"/>
      <c r="BB31" s="44"/>
      <c r="BC31" s="40" t="s">
        <v>1866</v>
      </c>
      <c r="BD31" s="40" t="s">
        <v>604</v>
      </c>
      <c r="BE31" s="38" t="s">
        <v>315</v>
      </c>
      <c r="BF31" s="44"/>
      <c r="BG31" s="10"/>
      <c r="BH31" s="10"/>
    </row>
    <row r="32" spans="1:60" s="2" customFormat="1" ht="281.25" customHeight="1" x14ac:dyDescent="0.25">
      <c r="A32" s="63">
        <v>27</v>
      </c>
      <c r="B32" s="36">
        <v>185</v>
      </c>
      <c r="C32" s="39" t="s">
        <v>101</v>
      </c>
      <c r="D32" s="37" t="s">
        <v>570</v>
      </c>
      <c r="E32" s="38">
        <v>2001</v>
      </c>
      <c r="F32" s="38" t="s">
        <v>47</v>
      </c>
      <c r="G32" s="38" t="s">
        <v>288</v>
      </c>
      <c r="H32" s="38" t="s">
        <v>289</v>
      </c>
      <c r="I32" s="44"/>
      <c r="J32" s="38">
        <v>168</v>
      </c>
      <c r="K32" s="38">
        <v>57</v>
      </c>
      <c r="L32" s="38">
        <f t="shared" si="0"/>
        <v>20.2</v>
      </c>
      <c r="M32" s="38">
        <v>71</v>
      </c>
      <c r="N32" s="38" t="s">
        <v>571</v>
      </c>
      <c r="O32" s="38" t="s">
        <v>297</v>
      </c>
      <c r="P32" s="38" t="s">
        <v>297</v>
      </c>
      <c r="Q32" s="39" t="s">
        <v>297</v>
      </c>
      <c r="R32" s="38" t="s">
        <v>297</v>
      </c>
      <c r="S32" s="38" t="s">
        <v>297</v>
      </c>
      <c r="T32" s="38"/>
      <c r="U32" s="38" t="s">
        <v>688</v>
      </c>
      <c r="V32" s="40" t="s">
        <v>992</v>
      </c>
      <c r="W32" s="38" t="s">
        <v>993</v>
      </c>
      <c r="X32" s="40" t="s">
        <v>691</v>
      </c>
      <c r="Y32" s="38" t="s">
        <v>692</v>
      </c>
      <c r="Z32" s="38"/>
      <c r="AA32" s="38"/>
      <c r="AB32" s="38" t="s">
        <v>994</v>
      </c>
      <c r="AC32" s="38" t="s">
        <v>871</v>
      </c>
      <c r="AD32" s="38" t="s">
        <v>995</v>
      </c>
      <c r="AE32" s="38" t="s">
        <v>996</v>
      </c>
      <c r="AF32" s="44"/>
      <c r="AG32" s="38" t="s">
        <v>997</v>
      </c>
      <c r="AH32" s="38" t="s">
        <v>888</v>
      </c>
      <c r="AI32" s="38"/>
      <c r="AJ32" s="38"/>
      <c r="AK32" s="38"/>
      <c r="AL32" s="38"/>
      <c r="AM32" s="38"/>
      <c r="AN32" s="38" t="s">
        <v>793</v>
      </c>
      <c r="AO32" s="44"/>
      <c r="AP32" s="38" t="s">
        <v>998</v>
      </c>
      <c r="AQ32" s="38" t="s">
        <v>999</v>
      </c>
      <c r="AR32" s="38" t="s">
        <v>702</v>
      </c>
      <c r="AS32" s="44"/>
      <c r="AT32" s="38" t="s">
        <v>785</v>
      </c>
      <c r="AU32" s="44"/>
      <c r="AV32" s="44"/>
      <c r="AW32" s="44"/>
      <c r="AX32" s="44"/>
      <c r="AY32" s="44"/>
      <c r="AZ32" s="44"/>
      <c r="BA32" s="44"/>
      <c r="BB32" s="44"/>
      <c r="BC32" s="40" t="s">
        <v>572</v>
      </c>
      <c r="BD32" s="40" t="s">
        <v>573</v>
      </c>
      <c r="BE32" s="38" t="s">
        <v>315</v>
      </c>
      <c r="BF32" s="44"/>
      <c r="BG32" s="10"/>
      <c r="BH32" s="10"/>
    </row>
    <row r="33" spans="1:60" s="14" customFormat="1" ht="281.25" customHeight="1" x14ac:dyDescent="0.25">
      <c r="A33" s="63">
        <v>28</v>
      </c>
      <c r="B33" s="36">
        <v>186</v>
      </c>
      <c r="C33" s="39" t="s">
        <v>102</v>
      </c>
      <c r="D33" s="37" t="s">
        <v>103</v>
      </c>
      <c r="E33" s="41">
        <v>1988</v>
      </c>
      <c r="F33" s="41" t="s">
        <v>47</v>
      </c>
      <c r="G33" s="41" t="s">
        <v>288</v>
      </c>
      <c r="H33" s="41" t="s">
        <v>289</v>
      </c>
      <c r="I33" s="42"/>
      <c r="J33" s="41">
        <v>162</v>
      </c>
      <c r="K33" s="41">
        <v>52</v>
      </c>
      <c r="L33" s="41">
        <f t="shared" si="0"/>
        <v>19.8</v>
      </c>
      <c r="M33" s="41">
        <v>86</v>
      </c>
      <c r="N33" s="41" t="s">
        <v>316</v>
      </c>
      <c r="O33" s="41" t="s">
        <v>297</v>
      </c>
      <c r="P33" s="41" t="s">
        <v>297</v>
      </c>
      <c r="Q33" s="39" t="s">
        <v>297</v>
      </c>
      <c r="R33" s="41" t="s">
        <v>309</v>
      </c>
      <c r="S33" s="41" t="s">
        <v>297</v>
      </c>
      <c r="T33" s="41"/>
      <c r="U33" s="41" t="s">
        <v>688</v>
      </c>
      <c r="V33" s="43" t="s">
        <v>1000</v>
      </c>
      <c r="W33" s="41" t="s">
        <v>904</v>
      </c>
      <c r="X33" s="43" t="s">
        <v>691</v>
      </c>
      <c r="Y33" s="41" t="s">
        <v>692</v>
      </c>
      <c r="Z33" s="41"/>
      <c r="AA33" s="41"/>
      <c r="AB33" s="41" t="s">
        <v>1001</v>
      </c>
      <c r="AC33" s="41" t="s">
        <v>896</v>
      </c>
      <c r="AD33" s="41" t="s">
        <v>1002</v>
      </c>
      <c r="AE33" s="41" t="s">
        <v>949</v>
      </c>
      <c r="AF33" s="42"/>
      <c r="AG33" s="41" t="s">
        <v>1003</v>
      </c>
      <c r="AH33" s="41" t="s">
        <v>729</v>
      </c>
      <c r="AI33" s="41"/>
      <c r="AJ33" s="41"/>
      <c r="AK33" s="41"/>
      <c r="AL33" s="41"/>
      <c r="AM33" s="41"/>
      <c r="AN33" s="41" t="s">
        <v>1004</v>
      </c>
      <c r="AO33" s="42"/>
      <c r="AP33" s="41" t="s">
        <v>1005</v>
      </c>
      <c r="AQ33" s="41" t="s">
        <v>1006</v>
      </c>
      <c r="AR33" s="41" t="s">
        <v>702</v>
      </c>
      <c r="AS33" s="42"/>
      <c r="AT33" s="41" t="s">
        <v>719</v>
      </c>
      <c r="AU33" s="42"/>
      <c r="AV33" s="42"/>
      <c r="AW33" s="42"/>
      <c r="AX33" s="42"/>
      <c r="AY33" s="42"/>
      <c r="AZ33" s="42"/>
      <c r="BA33" s="42"/>
      <c r="BB33" s="42"/>
      <c r="BC33" s="43" t="s">
        <v>1867</v>
      </c>
      <c r="BD33" s="43" t="s">
        <v>580</v>
      </c>
      <c r="BE33" s="41" t="s">
        <v>301</v>
      </c>
      <c r="BF33" s="42"/>
      <c r="BG33" s="13"/>
      <c r="BH33" s="13"/>
    </row>
    <row r="34" spans="1:60" s="2" customFormat="1" ht="281.25" customHeight="1" x14ac:dyDescent="0.25">
      <c r="A34" s="63">
        <v>29</v>
      </c>
      <c r="B34" s="36">
        <v>187</v>
      </c>
      <c r="C34" s="39" t="s">
        <v>104</v>
      </c>
      <c r="D34" s="37" t="s">
        <v>105</v>
      </c>
      <c r="E34" s="38">
        <v>1995</v>
      </c>
      <c r="F34" s="38" t="s">
        <v>47</v>
      </c>
      <c r="G34" s="38" t="s">
        <v>288</v>
      </c>
      <c r="H34" s="38" t="s">
        <v>289</v>
      </c>
      <c r="I34" s="44"/>
      <c r="J34" s="38">
        <v>169</v>
      </c>
      <c r="K34" s="38">
        <v>73</v>
      </c>
      <c r="L34" s="38">
        <f t="shared" si="0"/>
        <v>25.6</v>
      </c>
      <c r="M34" s="38">
        <v>70</v>
      </c>
      <c r="N34" s="38" t="s">
        <v>473</v>
      </c>
      <c r="O34" s="38" t="s">
        <v>307</v>
      </c>
      <c r="P34" s="38" t="s">
        <v>297</v>
      </c>
      <c r="Q34" s="39" t="s">
        <v>312</v>
      </c>
      <c r="R34" s="38" t="s">
        <v>297</v>
      </c>
      <c r="S34" s="38" t="s">
        <v>297</v>
      </c>
      <c r="T34" s="38"/>
      <c r="U34" s="38" t="s">
        <v>688</v>
      </c>
      <c r="V34" s="40" t="s">
        <v>1007</v>
      </c>
      <c r="W34" s="38" t="s">
        <v>1008</v>
      </c>
      <c r="X34" s="40" t="s">
        <v>691</v>
      </c>
      <c r="Y34" s="38" t="s">
        <v>1009</v>
      </c>
      <c r="Z34" s="38"/>
      <c r="AA34" s="38"/>
      <c r="AB34" s="38" t="s">
        <v>1010</v>
      </c>
      <c r="AC34" s="38" t="s">
        <v>1011</v>
      </c>
      <c r="AD34" s="38" t="s">
        <v>1012</v>
      </c>
      <c r="AE34" s="38" t="s">
        <v>1013</v>
      </c>
      <c r="AF34" s="44"/>
      <c r="AG34" s="38" t="s">
        <v>1014</v>
      </c>
      <c r="AH34" s="38" t="s">
        <v>729</v>
      </c>
      <c r="AI34" s="38"/>
      <c r="AJ34" s="38"/>
      <c r="AK34" s="38"/>
      <c r="AL34" s="38"/>
      <c r="AM34" s="38"/>
      <c r="AN34" s="38" t="s">
        <v>1015</v>
      </c>
      <c r="AO34" s="44"/>
      <c r="AP34" s="38" t="s">
        <v>1016</v>
      </c>
      <c r="AQ34" s="38" t="s">
        <v>1017</v>
      </c>
      <c r="AR34" s="38" t="s">
        <v>702</v>
      </c>
      <c r="AS34" s="44"/>
      <c r="AT34" s="38" t="s">
        <v>809</v>
      </c>
      <c r="AU34" s="44"/>
      <c r="AV34" s="44"/>
      <c r="AW34" s="44"/>
      <c r="AX34" s="44"/>
      <c r="AY34" s="44"/>
      <c r="AZ34" s="44"/>
      <c r="BA34" s="44"/>
      <c r="BB34" s="44"/>
      <c r="BC34" s="40" t="s">
        <v>1868</v>
      </c>
      <c r="BD34" s="40" t="s">
        <v>474</v>
      </c>
      <c r="BE34" s="38" t="s">
        <v>301</v>
      </c>
      <c r="BF34" s="44"/>
      <c r="BG34" s="10"/>
      <c r="BH34" s="10"/>
    </row>
    <row r="35" spans="1:60" s="2" customFormat="1" ht="287.25" customHeight="1" x14ac:dyDescent="0.25">
      <c r="A35" s="63">
        <v>30</v>
      </c>
      <c r="B35" s="36">
        <v>188</v>
      </c>
      <c r="C35" s="39" t="s">
        <v>106</v>
      </c>
      <c r="D35" s="37" t="s">
        <v>107</v>
      </c>
      <c r="E35" s="38">
        <v>1985</v>
      </c>
      <c r="F35" s="38" t="s">
        <v>47</v>
      </c>
      <c r="G35" s="38" t="s">
        <v>288</v>
      </c>
      <c r="H35" s="38" t="s">
        <v>289</v>
      </c>
      <c r="I35" s="44"/>
      <c r="J35" s="38">
        <v>165</v>
      </c>
      <c r="K35" s="38">
        <v>55</v>
      </c>
      <c r="L35" s="38">
        <f t="shared" si="0"/>
        <v>20.2</v>
      </c>
      <c r="M35" s="38">
        <v>70</v>
      </c>
      <c r="N35" s="38" t="s">
        <v>622</v>
      </c>
      <c r="O35" s="38" t="s">
        <v>297</v>
      </c>
      <c r="P35" s="38" t="s">
        <v>304</v>
      </c>
      <c r="Q35" s="39" t="s">
        <v>297</v>
      </c>
      <c r="R35" s="38" t="s">
        <v>623</v>
      </c>
      <c r="S35" s="38" t="s">
        <v>297</v>
      </c>
      <c r="T35" s="38"/>
      <c r="U35" s="38" t="s">
        <v>688</v>
      </c>
      <c r="V35" s="40" t="s">
        <v>1018</v>
      </c>
      <c r="W35" s="38" t="s">
        <v>1019</v>
      </c>
      <c r="X35" s="40" t="s">
        <v>881</v>
      </c>
      <c r="Y35" s="38" t="s">
        <v>1020</v>
      </c>
      <c r="Z35" s="38"/>
      <c r="AA35" s="38"/>
      <c r="AB35" s="38" t="s">
        <v>789</v>
      </c>
      <c r="AC35" s="38" t="s">
        <v>1021</v>
      </c>
      <c r="AD35" s="38" t="s">
        <v>1022</v>
      </c>
      <c r="AE35" s="38" t="s">
        <v>814</v>
      </c>
      <c r="AF35" s="44"/>
      <c r="AG35" s="38" t="s">
        <v>1023</v>
      </c>
      <c r="AH35" s="38" t="s">
        <v>729</v>
      </c>
      <c r="AI35" s="38"/>
      <c r="AJ35" s="38"/>
      <c r="AK35" s="38"/>
      <c r="AL35" s="38"/>
      <c r="AM35" s="38"/>
      <c r="AN35" s="38" t="s">
        <v>1024</v>
      </c>
      <c r="AO35" s="44"/>
      <c r="AP35" s="38" t="s">
        <v>843</v>
      </c>
      <c r="AQ35" s="38" t="s">
        <v>1025</v>
      </c>
      <c r="AR35" s="38" t="s">
        <v>702</v>
      </c>
      <c r="AS35" s="44"/>
      <c r="AT35" s="38" t="s">
        <v>1026</v>
      </c>
      <c r="AU35" s="44"/>
      <c r="AV35" s="44"/>
      <c r="AW35" s="44"/>
      <c r="AX35" s="44"/>
      <c r="AY35" s="44"/>
      <c r="AZ35" s="44"/>
      <c r="BA35" s="44"/>
      <c r="BB35" s="44"/>
      <c r="BC35" s="40" t="s">
        <v>1869</v>
      </c>
      <c r="BD35" s="40" t="s">
        <v>624</v>
      </c>
      <c r="BE35" s="38" t="s">
        <v>301</v>
      </c>
      <c r="BF35" s="44"/>
      <c r="BG35" s="10"/>
      <c r="BH35" s="10"/>
    </row>
    <row r="36" spans="1:60" s="2" customFormat="1" ht="284.25" customHeight="1" x14ac:dyDescent="0.25">
      <c r="A36" s="63">
        <v>31</v>
      </c>
      <c r="B36" s="36">
        <v>189</v>
      </c>
      <c r="C36" s="39" t="s">
        <v>108</v>
      </c>
      <c r="D36" s="37" t="s">
        <v>109</v>
      </c>
      <c r="E36" s="38">
        <v>1991</v>
      </c>
      <c r="F36" s="38" t="s">
        <v>47</v>
      </c>
      <c r="G36" s="38" t="s">
        <v>288</v>
      </c>
      <c r="H36" s="38" t="s">
        <v>289</v>
      </c>
      <c r="I36" s="44"/>
      <c r="J36" s="38">
        <v>167</v>
      </c>
      <c r="K36" s="38">
        <v>63</v>
      </c>
      <c r="L36" s="38">
        <f t="shared" si="0"/>
        <v>22.6</v>
      </c>
      <c r="M36" s="38">
        <v>67</v>
      </c>
      <c r="N36" s="38" t="s">
        <v>584</v>
      </c>
      <c r="O36" s="38" t="s">
        <v>585</v>
      </c>
      <c r="P36" s="38" t="s">
        <v>297</v>
      </c>
      <c r="Q36" s="39" t="s">
        <v>297</v>
      </c>
      <c r="R36" s="38" t="s">
        <v>586</v>
      </c>
      <c r="S36" s="38" t="s">
        <v>297</v>
      </c>
      <c r="T36" s="38"/>
      <c r="U36" s="38" t="s">
        <v>1027</v>
      </c>
      <c r="V36" s="40" t="s">
        <v>1028</v>
      </c>
      <c r="W36" s="38" t="s">
        <v>1029</v>
      </c>
      <c r="X36" s="40" t="s">
        <v>691</v>
      </c>
      <c r="Y36" s="38" t="s">
        <v>1030</v>
      </c>
      <c r="Z36" s="38"/>
      <c r="AA36" s="38"/>
      <c r="AB36" s="38" t="s">
        <v>883</v>
      </c>
      <c r="AC36" s="38" t="s">
        <v>986</v>
      </c>
      <c r="AD36" s="38" t="s">
        <v>1031</v>
      </c>
      <c r="AE36" s="38" t="s">
        <v>1032</v>
      </c>
      <c r="AF36" s="44"/>
      <c r="AG36" s="38" t="s">
        <v>1033</v>
      </c>
      <c r="AH36" s="38" t="s">
        <v>1034</v>
      </c>
      <c r="AI36" s="38"/>
      <c r="AJ36" s="38"/>
      <c r="AK36" s="38"/>
      <c r="AL36" s="38"/>
      <c r="AM36" s="38"/>
      <c r="AN36" s="38" t="s">
        <v>1035</v>
      </c>
      <c r="AO36" s="44"/>
      <c r="AP36" s="38" t="s">
        <v>1036</v>
      </c>
      <c r="AQ36" s="38" t="s">
        <v>1037</v>
      </c>
      <c r="AR36" s="38" t="s">
        <v>878</v>
      </c>
      <c r="AS36" s="44"/>
      <c r="AT36" s="38" t="s">
        <v>758</v>
      </c>
      <c r="AU36" s="44"/>
      <c r="AV36" s="44"/>
      <c r="AW36" s="44"/>
      <c r="AX36" s="44"/>
      <c r="AY36" s="44"/>
      <c r="AZ36" s="44"/>
      <c r="BA36" s="44"/>
      <c r="BB36" s="44"/>
      <c r="BC36" s="40" t="s">
        <v>1870</v>
      </c>
      <c r="BD36" s="40" t="s">
        <v>587</v>
      </c>
      <c r="BE36" s="38" t="s">
        <v>301</v>
      </c>
      <c r="BF36" s="44"/>
      <c r="BG36" s="10"/>
      <c r="BH36" s="10"/>
    </row>
    <row r="37" spans="1:60" s="14" customFormat="1" ht="285.75" customHeight="1" x14ac:dyDescent="0.25">
      <c r="A37" s="63">
        <v>32</v>
      </c>
      <c r="B37" s="36">
        <v>190</v>
      </c>
      <c r="C37" s="39" t="s">
        <v>110</v>
      </c>
      <c r="D37" s="37" t="s">
        <v>111</v>
      </c>
      <c r="E37" s="41">
        <v>1994</v>
      </c>
      <c r="F37" s="41" t="s">
        <v>47</v>
      </c>
      <c r="G37" s="41" t="s">
        <v>288</v>
      </c>
      <c r="H37" s="41" t="s">
        <v>289</v>
      </c>
      <c r="I37" s="42"/>
      <c r="J37" s="41">
        <v>170</v>
      </c>
      <c r="K37" s="41">
        <v>63</v>
      </c>
      <c r="L37" s="41">
        <f t="shared" si="0"/>
        <v>21.8</v>
      </c>
      <c r="M37" s="41">
        <v>90</v>
      </c>
      <c r="N37" s="41" t="s">
        <v>435</v>
      </c>
      <c r="O37" s="41" t="s">
        <v>297</v>
      </c>
      <c r="P37" s="41" t="s">
        <v>297</v>
      </c>
      <c r="Q37" s="39" t="s">
        <v>297</v>
      </c>
      <c r="R37" s="41" t="s">
        <v>426</v>
      </c>
      <c r="S37" s="41" t="s">
        <v>297</v>
      </c>
      <c r="T37" s="41"/>
      <c r="U37" s="41" t="s">
        <v>1027</v>
      </c>
      <c r="V37" s="43" t="s">
        <v>1038</v>
      </c>
      <c r="W37" s="41" t="s">
        <v>760</v>
      </c>
      <c r="X37" s="43" t="s">
        <v>691</v>
      </c>
      <c r="Y37" s="41" t="s">
        <v>692</v>
      </c>
      <c r="Z37" s="41"/>
      <c r="AA37" s="41"/>
      <c r="AB37" s="41" t="s">
        <v>1039</v>
      </c>
      <c r="AC37" s="41" t="s">
        <v>1040</v>
      </c>
      <c r="AD37" s="41" t="s">
        <v>958</v>
      </c>
      <c r="AE37" s="41" t="s">
        <v>1041</v>
      </c>
      <c r="AF37" s="42"/>
      <c r="AG37" s="41" t="s">
        <v>827</v>
      </c>
      <c r="AH37" s="41" t="s">
        <v>1042</v>
      </c>
      <c r="AI37" s="41"/>
      <c r="AJ37" s="41"/>
      <c r="AK37" s="41"/>
      <c r="AL37" s="41"/>
      <c r="AM37" s="41"/>
      <c r="AN37" s="41" t="s">
        <v>806</v>
      </c>
      <c r="AO37" s="42"/>
      <c r="AP37" s="41" t="s">
        <v>1043</v>
      </c>
      <c r="AQ37" s="41" t="s">
        <v>1044</v>
      </c>
      <c r="AR37" s="41" t="s">
        <v>878</v>
      </c>
      <c r="AS37" s="42"/>
      <c r="AT37" s="41" t="s">
        <v>1045</v>
      </c>
      <c r="AU37" s="42"/>
      <c r="AV37" s="42"/>
      <c r="AW37" s="42"/>
      <c r="AX37" s="42"/>
      <c r="AY37" s="42"/>
      <c r="AZ37" s="42"/>
      <c r="BA37" s="42"/>
      <c r="BB37" s="42"/>
      <c r="BC37" s="43" t="s">
        <v>1871</v>
      </c>
      <c r="BD37" s="43" t="s">
        <v>1836</v>
      </c>
      <c r="BE37" s="41" t="s">
        <v>301</v>
      </c>
      <c r="BF37" s="42"/>
      <c r="BG37" s="13"/>
      <c r="BH37" s="13"/>
    </row>
    <row r="38" spans="1:60" s="2" customFormat="1" ht="281.25" customHeight="1" x14ac:dyDescent="0.25">
      <c r="A38" s="63">
        <v>33</v>
      </c>
      <c r="B38" s="36">
        <v>191</v>
      </c>
      <c r="C38" s="39" t="s">
        <v>112</v>
      </c>
      <c r="D38" s="37" t="s">
        <v>113</v>
      </c>
      <c r="E38" s="38">
        <v>2000</v>
      </c>
      <c r="F38" s="38" t="s">
        <v>47</v>
      </c>
      <c r="G38" s="38" t="s">
        <v>288</v>
      </c>
      <c r="H38" s="38" t="s">
        <v>289</v>
      </c>
      <c r="I38" s="44"/>
      <c r="J38" s="38">
        <v>163</v>
      </c>
      <c r="K38" s="38">
        <v>86</v>
      </c>
      <c r="L38" s="38">
        <f t="shared" si="0"/>
        <v>32.4</v>
      </c>
      <c r="M38" s="38">
        <v>93</v>
      </c>
      <c r="N38" s="38" t="s">
        <v>679</v>
      </c>
      <c r="O38" s="38" t="s">
        <v>680</v>
      </c>
      <c r="P38" s="38" t="s">
        <v>304</v>
      </c>
      <c r="Q38" s="39" t="s">
        <v>297</v>
      </c>
      <c r="R38" s="38" t="s">
        <v>297</v>
      </c>
      <c r="S38" s="38" t="s">
        <v>297</v>
      </c>
      <c r="T38" s="38"/>
      <c r="U38" s="38" t="s">
        <v>688</v>
      </c>
      <c r="V38" s="40" t="s">
        <v>1046</v>
      </c>
      <c r="W38" s="38" t="s">
        <v>1047</v>
      </c>
      <c r="X38" s="40" t="s">
        <v>1048</v>
      </c>
      <c r="Y38" s="38" t="s">
        <v>1049</v>
      </c>
      <c r="Z38" s="38"/>
      <c r="AA38" s="38"/>
      <c r="AB38" s="38" t="s">
        <v>823</v>
      </c>
      <c r="AC38" s="38" t="s">
        <v>896</v>
      </c>
      <c r="AD38" s="38" t="s">
        <v>1050</v>
      </c>
      <c r="AE38" s="38" t="s">
        <v>1051</v>
      </c>
      <c r="AF38" s="44"/>
      <c r="AG38" s="38" t="s">
        <v>1052</v>
      </c>
      <c r="AH38" s="38" t="s">
        <v>1053</v>
      </c>
      <c r="AI38" s="38"/>
      <c r="AJ38" s="38"/>
      <c r="AK38" s="38"/>
      <c r="AL38" s="38"/>
      <c r="AM38" s="38"/>
      <c r="AN38" s="38" t="s">
        <v>1054</v>
      </c>
      <c r="AO38" s="44"/>
      <c r="AP38" s="38" t="s">
        <v>1055</v>
      </c>
      <c r="AQ38" s="38" t="s">
        <v>1056</v>
      </c>
      <c r="AR38" s="38" t="s">
        <v>702</v>
      </c>
      <c r="AS38" s="44"/>
      <c r="AT38" s="38" t="s">
        <v>1057</v>
      </c>
      <c r="AU38" s="44"/>
      <c r="AV38" s="44"/>
      <c r="AW38" s="44"/>
      <c r="AX38" s="44"/>
      <c r="AY38" s="44"/>
      <c r="AZ38" s="44"/>
      <c r="BA38" s="44"/>
      <c r="BB38" s="44"/>
      <c r="BC38" s="40" t="s">
        <v>1872</v>
      </c>
      <c r="BD38" s="40" t="s">
        <v>681</v>
      </c>
      <c r="BE38" s="38" t="s">
        <v>313</v>
      </c>
      <c r="BF38" s="44"/>
      <c r="BG38" s="10"/>
      <c r="BH38" s="10"/>
    </row>
    <row r="39" spans="1:60" s="2" customFormat="1" ht="281.25" customHeight="1" x14ac:dyDescent="0.25">
      <c r="A39" s="63">
        <v>34</v>
      </c>
      <c r="B39" s="36">
        <v>192</v>
      </c>
      <c r="C39" s="39" t="s">
        <v>114</v>
      </c>
      <c r="D39" s="37" t="s">
        <v>115</v>
      </c>
      <c r="E39" s="38">
        <v>1986</v>
      </c>
      <c r="F39" s="38" t="s">
        <v>47</v>
      </c>
      <c r="G39" s="38" t="s">
        <v>288</v>
      </c>
      <c r="H39" s="38" t="s">
        <v>289</v>
      </c>
      <c r="I39" s="44"/>
      <c r="J39" s="38">
        <v>163</v>
      </c>
      <c r="K39" s="38">
        <v>62</v>
      </c>
      <c r="L39" s="38">
        <f t="shared" si="0"/>
        <v>23.3</v>
      </c>
      <c r="M39" s="38">
        <v>65</v>
      </c>
      <c r="N39" s="38" t="s">
        <v>497</v>
      </c>
      <c r="O39" s="38" t="s">
        <v>498</v>
      </c>
      <c r="P39" s="38" t="s">
        <v>297</v>
      </c>
      <c r="Q39" s="39" t="s">
        <v>303</v>
      </c>
      <c r="R39" s="38" t="s">
        <v>309</v>
      </c>
      <c r="S39" s="38" t="s">
        <v>297</v>
      </c>
      <c r="T39" s="38"/>
      <c r="U39" s="38" t="s">
        <v>688</v>
      </c>
      <c r="V39" s="40" t="s">
        <v>1058</v>
      </c>
      <c r="W39" s="38" t="s">
        <v>1059</v>
      </c>
      <c r="X39" s="40" t="s">
        <v>707</v>
      </c>
      <c r="Y39" s="38" t="s">
        <v>1060</v>
      </c>
      <c r="Z39" s="38"/>
      <c r="AA39" s="38"/>
      <c r="AB39" s="38" t="s">
        <v>1061</v>
      </c>
      <c r="AC39" s="38" t="s">
        <v>1062</v>
      </c>
      <c r="AD39" s="38" t="s">
        <v>1063</v>
      </c>
      <c r="AE39" s="38" t="s">
        <v>1064</v>
      </c>
      <c r="AF39" s="44"/>
      <c r="AG39" s="38" t="s">
        <v>1065</v>
      </c>
      <c r="AH39" s="38" t="s">
        <v>729</v>
      </c>
      <c r="AI39" s="38"/>
      <c r="AJ39" s="38"/>
      <c r="AK39" s="38"/>
      <c r="AL39" s="38"/>
      <c r="AM39" s="38"/>
      <c r="AN39" s="38" t="s">
        <v>1066</v>
      </c>
      <c r="AO39" s="44"/>
      <c r="AP39" s="38" t="s">
        <v>1067</v>
      </c>
      <c r="AQ39" s="38" t="s">
        <v>1068</v>
      </c>
      <c r="AR39" s="38" t="s">
        <v>878</v>
      </c>
      <c r="AS39" s="44"/>
      <c r="AT39" s="38" t="s">
        <v>758</v>
      </c>
      <c r="AU39" s="44"/>
      <c r="AV39" s="44"/>
      <c r="AW39" s="44"/>
      <c r="AX39" s="44"/>
      <c r="AY39" s="44"/>
      <c r="AZ39" s="44"/>
      <c r="BA39" s="44"/>
      <c r="BB39" s="44"/>
      <c r="BC39" s="40" t="s">
        <v>1873</v>
      </c>
      <c r="BD39" s="40" t="s">
        <v>499</v>
      </c>
      <c r="BE39" s="38" t="s">
        <v>301</v>
      </c>
      <c r="BF39" s="44"/>
      <c r="BG39" s="10"/>
      <c r="BH39" s="10"/>
    </row>
    <row r="40" spans="1:60" s="2" customFormat="1" ht="284.25" customHeight="1" x14ac:dyDescent="0.25">
      <c r="A40" s="63">
        <v>35</v>
      </c>
      <c r="B40" s="36">
        <v>193</v>
      </c>
      <c r="C40" s="39" t="s">
        <v>116</v>
      </c>
      <c r="D40" s="37" t="s">
        <v>117</v>
      </c>
      <c r="E40" s="38">
        <v>1993</v>
      </c>
      <c r="F40" s="38" t="s">
        <v>47</v>
      </c>
      <c r="G40" s="38" t="s">
        <v>288</v>
      </c>
      <c r="H40" s="38" t="s">
        <v>289</v>
      </c>
      <c r="I40" s="44"/>
      <c r="J40" s="38">
        <v>179</v>
      </c>
      <c r="K40" s="38">
        <v>60</v>
      </c>
      <c r="L40" s="38">
        <f t="shared" si="0"/>
        <v>18.7</v>
      </c>
      <c r="M40" s="38">
        <v>74</v>
      </c>
      <c r="N40" s="38" t="s">
        <v>537</v>
      </c>
      <c r="O40" s="38" t="s">
        <v>297</v>
      </c>
      <c r="P40" s="38" t="s">
        <v>297</v>
      </c>
      <c r="Q40" s="39" t="s">
        <v>308</v>
      </c>
      <c r="R40" s="38" t="s">
        <v>538</v>
      </c>
      <c r="S40" s="38" t="s">
        <v>297</v>
      </c>
      <c r="T40" s="38"/>
      <c r="U40" s="38" t="s">
        <v>688</v>
      </c>
      <c r="V40" s="40" t="s">
        <v>1069</v>
      </c>
      <c r="W40" s="38" t="s">
        <v>1070</v>
      </c>
      <c r="X40" s="40" t="s">
        <v>1071</v>
      </c>
      <c r="Y40" s="38" t="s">
        <v>692</v>
      </c>
      <c r="Z40" s="38"/>
      <c r="AA40" s="38"/>
      <c r="AB40" s="38" t="s">
        <v>1039</v>
      </c>
      <c r="AC40" s="38" t="s">
        <v>1021</v>
      </c>
      <c r="AD40" s="38" t="s">
        <v>752</v>
      </c>
      <c r="AE40" s="38" t="s">
        <v>1072</v>
      </c>
      <c r="AF40" s="44"/>
      <c r="AG40" s="38" t="s">
        <v>1073</v>
      </c>
      <c r="AH40" s="38" t="s">
        <v>979</v>
      </c>
      <c r="AI40" s="38"/>
      <c r="AJ40" s="38"/>
      <c r="AK40" s="38"/>
      <c r="AL40" s="38"/>
      <c r="AM40" s="38"/>
      <c r="AN40" s="38" t="s">
        <v>1074</v>
      </c>
      <c r="AO40" s="44"/>
      <c r="AP40" s="38" t="s">
        <v>1067</v>
      </c>
      <c r="AQ40" s="38" t="s">
        <v>999</v>
      </c>
      <c r="AR40" s="38" t="s">
        <v>702</v>
      </c>
      <c r="AS40" s="44"/>
      <c r="AT40" s="38" t="s">
        <v>771</v>
      </c>
      <c r="AU40" s="44"/>
      <c r="AV40" s="44"/>
      <c r="AW40" s="44"/>
      <c r="AX40" s="44"/>
      <c r="AY40" s="44"/>
      <c r="AZ40" s="44"/>
      <c r="BA40" s="44"/>
      <c r="BB40" s="44"/>
      <c r="BC40" s="40" t="s">
        <v>1874</v>
      </c>
      <c r="BD40" s="40" t="s">
        <v>539</v>
      </c>
      <c r="BE40" s="38" t="s">
        <v>298</v>
      </c>
      <c r="BF40" s="44"/>
      <c r="BG40" s="10"/>
      <c r="BH40" s="10"/>
    </row>
    <row r="41" spans="1:60" s="2" customFormat="1" ht="278.25" customHeight="1" x14ac:dyDescent="0.25">
      <c r="A41" s="63">
        <v>36</v>
      </c>
      <c r="B41" s="36">
        <v>194</v>
      </c>
      <c r="C41" s="39" t="s">
        <v>118</v>
      </c>
      <c r="D41" s="37" t="s">
        <v>119</v>
      </c>
      <c r="E41" s="38">
        <v>1997</v>
      </c>
      <c r="F41" s="38" t="s">
        <v>47</v>
      </c>
      <c r="G41" s="38" t="s">
        <v>288</v>
      </c>
      <c r="H41" s="38" t="s">
        <v>289</v>
      </c>
      <c r="I41" s="44"/>
      <c r="J41" s="38">
        <v>173</v>
      </c>
      <c r="K41" s="38">
        <v>58</v>
      </c>
      <c r="L41" s="38">
        <f t="shared" si="0"/>
        <v>19.399999999999999</v>
      </c>
      <c r="M41" s="38">
        <v>68</v>
      </c>
      <c r="N41" s="38" t="s">
        <v>481</v>
      </c>
      <c r="O41" s="38" t="s">
        <v>482</v>
      </c>
      <c r="P41" s="38" t="s">
        <v>297</v>
      </c>
      <c r="Q41" s="39" t="s">
        <v>297</v>
      </c>
      <c r="R41" s="38" t="s">
        <v>483</v>
      </c>
      <c r="S41" s="38" t="s">
        <v>297</v>
      </c>
      <c r="T41" s="38"/>
      <c r="U41" s="38" t="s">
        <v>688</v>
      </c>
      <c r="V41" s="40" t="s">
        <v>1075</v>
      </c>
      <c r="W41" s="38" t="s">
        <v>1029</v>
      </c>
      <c r="X41" s="40" t="s">
        <v>834</v>
      </c>
      <c r="Y41" s="38" t="s">
        <v>1076</v>
      </c>
      <c r="Z41" s="38"/>
      <c r="AA41" s="38"/>
      <c r="AB41" s="38" t="s">
        <v>985</v>
      </c>
      <c r="AC41" s="38" t="s">
        <v>1077</v>
      </c>
      <c r="AD41" s="38" t="s">
        <v>1078</v>
      </c>
      <c r="AE41" s="38" t="s">
        <v>1079</v>
      </c>
      <c r="AF41" s="44"/>
      <c r="AG41" s="38" t="s">
        <v>1080</v>
      </c>
      <c r="AH41" s="38" t="s">
        <v>729</v>
      </c>
      <c r="AI41" s="38"/>
      <c r="AJ41" s="38"/>
      <c r="AK41" s="38"/>
      <c r="AL41" s="38"/>
      <c r="AM41" s="38"/>
      <c r="AN41" s="38" t="s">
        <v>1081</v>
      </c>
      <c r="AO41" s="44"/>
      <c r="AP41" s="38" t="s">
        <v>1082</v>
      </c>
      <c r="AQ41" s="38" t="s">
        <v>701</v>
      </c>
      <c r="AR41" s="38" t="s">
        <v>702</v>
      </c>
      <c r="AS41" s="44"/>
      <c r="AT41" s="38" t="s">
        <v>1083</v>
      </c>
      <c r="AU41" s="44"/>
      <c r="AV41" s="44"/>
      <c r="AW41" s="44"/>
      <c r="AX41" s="44"/>
      <c r="AY41" s="44"/>
      <c r="AZ41" s="44"/>
      <c r="BA41" s="44"/>
      <c r="BB41" s="44"/>
      <c r="BC41" s="40" t="s">
        <v>1875</v>
      </c>
      <c r="BD41" s="40" t="s">
        <v>484</v>
      </c>
      <c r="BE41" s="38" t="s">
        <v>301</v>
      </c>
      <c r="BF41" s="44"/>
      <c r="BG41" s="10"/>
      <c r="BH41" s="10"/>
    </row>
    <row r="42" spans="1:60" s="2" customFormat="1" ht="285.75" customHeight="1" x14ac:dyDescent="0.25">
      <c r="A42" s="63">
        <v>37</v>
      </c>
      <c r="B42" s="36">
        <v>195</v>
      </c>
      <c r="C42" s="39" t="s">
        <v>120</v>
      </c>
      <c r="D42" s="37" t="s">
        <v>121</v>
      </c>
      <c r="E42" s="38">
        <v>1990</v>
      </c>
      <c r="F42" s="38" t="s">
        <v>47</v>
      </c>
      <c r="G42" s="38" t="s">
        <v>288</v>
      </c>
      <c r="H42" s="38" t="s">
        <v>289</v>
      </c>
      <c r="I42" s="44"/>
      <c r="J42" s="38">
        <v>165</v>
      </c>
      <c r="K42" s="38">
        <v>83</v>
      </c>
      <c r="L42" s="38">
        <f t="shared" si="0"/>
        <v>30.5</v>
      </c>
      <c r="M42" s="38">
        <v>83</v>
      </c>
      <c r="N42" s="38" t="s">
        <v>562</v>
      </c>
      <c r="O42" s="38" t="s">
        <v>563</v>
      </c>
      <c r="P42" s="38" t="s">
        <v>297</v>
      </c>
      <c r="Q42" s="39" t="s">
        <v>297</v>
      </c>
      <c r="R42" s="38" t="s">
        <v>564</v>
      </c>
      <c r="S42" s="38" t="s">
        <v>297</v>
      </c>
      <c r="T42" s="38"/>
      <c r="U42" s="38" t="s">
        <v>688</v>
      </c>
      <c r="V42" s="40" t="s">
        <v>1084</v>
      </c>
      <c r="W42" s="38" t="s">
        <v>1085</v>
      </c>
      <c r="X42" s="40" t="s">
        <v>707</v>
      </c>
      <c r="Y42" s="38" t="s">
        <v>1086</v>
      </c>
      <c r="Z42" s="38"/>
      <c r="AA42" s="38"/>
      <c r="AB42" s="38" t="s">
        <v>967</v>
      </c>
      <c r="AC42" s="38" t="s">
        <v>1087</v>
      </c>
      <c r="AD42" s="38" t="s">
        <v>1088</v>
      </c>
      <c r="AE42" s="38" t="s">
        <v>1089</v>
      </c>
      <c r="AF42" s="44"/>
      <c r="AG42" s="38" t="s">
        <v>1090</v>
      </c>
      <c r="AH42" s="38" t="s">
        <v>888</v>
      </c>
      <c r="AI42" s="38"/>
      <c r="AJ42" s="38"/>
      <c r="AK42" s="38"/>
      <c r="AL42" s="38"/>
      <c r="AM42" s="38"/>
      <c r="AN42" s="38" t="s">
        <v>1091</v>
      </c>
      <c r="AO42" s="44"/>
      <c r="AP42" s="38" t="s">
        <v>1092</v>
      </c>
      <c r="AQ42" s="38" t="s">
        <v>1093</v>
      </c>
      <c r="AR42" s="38" t="s">
        <v>702</v>
      </c>
      <c r="AS42" s="44"/>
      <c r="AT42" s="38" t="s">
        <v>831</v>
      </c>
      <c r="AU42" s="44"/>
      <c r="AV42" s="44"/>
      <c r="AW42" s="44"/>
      <c r="AX42" s="44"/>
      <c r="AY42" s="44"/>
      <c r="AZ42" s="44"/>
      <c r="BA42" s="44"/>
      <c r="BB42" s="44"/>
      <c r="BC42" s="40" t="s">
        <v>1876</v>
      </c>
      <c r="BD42" s="40" t="s">
        <v>565</v>
      </c>
      <c r="BE42" s="38" t="s">
        <v>313</v>
      </c>
      <c r="BF42" s="44"/>
      <c r="BG42" s="10"/>
      <c r="BH42" s="10"/>
    </row>
    <row r="43" spans="1:60" s="2" customFormat="1" ht="282.75" customHeight="1" x14ac:dyDescent="0.25">
      <c r="A43" s="63">
        <v>38</v>
      </c>
      <c r="B43" s="36">
        <v>196</v>
      </c>
      <c r="C43" s="39" t="s">
        <v>122</v>
      </c>
      <c r="D43" s="37" t="s">
        <v>123</v>
      </c>
      <c r="E43" s="38">
        <v>1989</v>
      </c>
      <c r="F43" s="38" t="s">
        <v>47</v>
      </c>
      <c r="G43" s="38" t="s">
        <v>288</v>
      </c>
      <c r="H43" s="38" t="s">
        <v>289</v>
      </c>
      <c r="I43" s="44"/>
      <c r="J43" s="38">
        <v>166</v>
      </c>
      <c r="K43" s="38">
        <v>55</v>
      </c>
      <c r="L43" s="38">
        <f t="shared" si="0"/>
        <v>20</v>
      </c>
      <c r="M43" s="38">
        <v>80</v>
      </c>
      <c r="N43" s="38" t="s">
        <v>532</v>
      </c>
      <c r="O43" s="38" t="s">
        <v>297</v>
      </c>
      <c r="P43" s="38" t="s">
        <v>306</v>
      </c>
      <c r="Q43" s="39" t="s">
        <v>297</v>
      </c>
      <c r="R43" s="38" t="s">
        <v>423</v>
      </c>
      <c r="S43" s="38" t="s">
        <v>297</v>
      </c>
      <c r="T43" s="38"/>
      <c r="U43" s="38" t="s">
        <v>688</v>
      </c>
      <c r="V43" s="40" t="s">
        <v>1094</v>
      </c>
      <c r="W43" s="38" t="s">
        <v>1095</v>
      </c>
      <c r="X43" s="40" t="s">
        <v>691</v>
      </c>
      <c r="Y43" s="38" t="s">
        <v>1096</v>
      </c>
      <c r="Z43" s="38"/>
      <c r="AA43" s="38"/>
      <c r="AB43" s="38" t="s">
        <v>1097</v>
      </c>
      <c r="AC43" s="38" t="s">
        <v>763</v>
      </c>
      <c r="AD43" s="38" t="s">
        <v>1098</v>
      </c>
      <c r="AE43" s="38" t="s">
        <v>1099</v>
      </c>
      <c r="AF43" s="44"/>
      <c r="AG43" s="38" t="s">
        <v>1100</v>
      </c>
      <c r="AH43" s="38" t="s">
        <v>729</v>
      </c>
      <c r="AI43" s="38"/>
      <c r="AJ43" s="38"/>
      <c r="AK43" s="38"/>
      <c r="AL43" s="38"/>
      <c r="AM43" s="38"/>
      <c r="AN43" s="38" t="s">
        <v>1101</v>
      </c>
      <c r="AO43" s="44"/>
      <c r="AP43" s="38" t="s">
        <v>1102</v>
      </c>
      <c r="AQ43" s="38" t="s">
        <v>1103</v>
      </c>
      <c r="AR43" s="38" t="s">
        <v>702</v>
      </c>
      <c r="AS43" s="44"/>
      <c r="AT43" s="38" t="s">
        <v>746</v>
      </c>
      <c r="AU43" s="44"/>
      <c r="AV43" s="44"/>
      <c r="AW43" s="44"/>
      <c r="AX43" s="44"/>
      <c r="AY43" s="44"/>
      <c r="AZ43" s="44"/>
      <c r="BA43" s="44"/>
      <c r="BB43" s="44"/>
      <c r="BC43" s="40" t="s">
        <v>1877</v>
      </c>
      <c r="BD43" s="40" t="s">
        <v>533</v>
      </c>
      <c r="BE43" s="38" t="s">
        <v>301</v>
      </c>
      <c r="BF43" s="44"/>
      <c r="BG43" s="10"/>
      <c r="BH43" s="10"/>
    </row>
    <row r="44" spans="1:60" s="2" customFormat="1" ht="284.25" customHeight="1" x14ac:dyDescent="0.25">
      <c r="A44" s="63">
        <v>39</v>
      </c>
      <c r="B44" s="36">
        <v>197</v>
      </c>
      <c r="C44" s="39" t="s">
        <v>124</v>
      </c>
      <c r="D44" s="37" t="s">
        <v>125</v>
      </c>
      <c r="E44" s="38">
        <v>1990</v>
      </c>
      <c r="F44" s="38" t="s">
        <v>47</v>
      </c>
      <c r="G44" s="38" t="s">
        <v>288</v>
      </c>
      <c r="H44" s="38" t="s">
        <v>289</v>
      </c>
      <c r="I44" s="44"/>
      <c r="J44" s="38">
        <v>161</v>
      </c>
      <c r="K44" s="38">
        <v>59</v>
      </c>
      <c r="L44" s="38">
        <f t="shared" si="0"/>
        <v>22.8</v>
      </c>
      <c r="M44" s="38">
        <v>79</v>
      </c>
      <c r="N44" s="38" t="s">
        <v>613</v>
      </c>
      <c r="O44" s="38" t="s">
        <v>297</v>
      </c>
      <c r="P44" s="38" t="s">
        <v>297</v>
      </c>
      <c r="Q44" s="39" t="s">
        <v>614</v>
      </c>
      <c r="R44" s="38" t="s">
        <v>297</v>
      </c>
      <c r="S44" s="38" t="s">
        <v>297</v>
      </c>
      <c r="T44" s="38"/>
      <c r="U44" s="38" t="s">
        <v>688</v>
      </c>
      <c r="V44" s="40" t="s">
        <v>1104</v>
      </c>
      <c r="W44" s="38" t="s">
        <v>1105</v>
      </c>
      <c r="X44" s="40" t="s">
        <v>749</v>
      </c>
      <c r="Y44" s="38" t="s">
        <v>1106</v>
      </c>
      <c r="Z44" s="38"/>
      <c r="AA44" s="38"/>
      <c r="AB44" s="38" t="s">
        <v>1061</v>
      </c>
      <c r="AC44" s="38" t="s">
        <v>938</v>
      </c>
      <c r="AD44" s="38" t="s">
        <v>1107</v>
      </c>
      <c r="AE44" s="38" t="s">
        <v>1108</v>
      </c>
      <c r="AF44" s="44"/>
      <c r="AG44" s="38" t="s">
        <v>1109</v>
      </c>
      <c r="AH44" s="38" t="s">
        <v>1110</v>
      </c>
      <c r="AI44" s="38"/>
      <c r="AJ44" s="38"/>
      <c r="AK44" s="38"/>
      <c r="AL44" s="38"/>
      <c r="AM44" s="38"/>
      <c r="AN44" s="38" t="s">
        <v>952</v>
      </c>
      <c r="AO44" s="44"/>
      <c r="AP44" s="38" t="s">
        <v>876</v>
      </c>
      <c r="AQ44" s="38" t="s">
        <v>844</v>
      </c>
      <c r="AR44" s="38" t="s">
        <v>702</v>
      </c>
      <c r="AS44" s="44"/>
      <c r="AT44" s="38" t="s">
        <v>758</v>
      </c>
      <c r="AU44" s="44"/>
      <c r="AV44" s="44"/>
      <c r="AW44" s="44"/>
      <c r="AX44" s="44"/>
      <c r="AY44" s="44"/>
      <c r="AZ44" s="44"/>
      <c r="BA44" s="44"/>
      <c r="BB44" s="44"/>
      <c r="BC44" s="40" t="s">
        <v>1878</v>
      </c>
      <c r="BD44" s="40" t="s">
        <v>615</v>
      </c>
      <c r="BE44" s="38" t="s">
        <v>301</v>
      </c>
      <c r="BF44" s="44"/>
      <c r="BG44" s="10"/>
      <c r="BH44" s="10"/>
    </row>
    <row r="45" spans="1:60" s="2" customFormat="1" ht="284.25" customHeight="1" x14ac:dyDescent="0.25">
      <c r="A45" s="63">
        <v>40</v>
      </c>
      <c r="B45" s="36">
        <v>198</v>
      </c>
      <c r="C45" s="39" t="s">
        <v>126</v>
      </c>
      <c r="D45" s="37" t="s">
        <v>127</v>
      </c>
      <c r="E45" s="38">
        <v>2001</v>
      </c>
      <c r="F45" s="38" t="s">
        <v>47</v>
      </c>
      <c r="G45" s="38" t="s">
        <v>288</v>
      </c>
      <c r="H45" s="38" t="s">
        <v>289</v>
      </c>
      <c r="I45" s="44"/>
      <c r="J45" s="38">
        <v>166</v>
      </c>
      <c r="K45" s="38">
        <v>64</v>
      </c>
      <c r="L45" s="38">
        <f t="shared" si="0"/>
        <v>23.2</v>
      </c>
      <c r="M45" s="38">
        <v>84</v>
      </c>
      <c r="N45" s="38" t="s">
        <v>636</v>
      </c>
      <c r="O45" s="38" t="s">
        <v>297</v>
      </c>
      <c r="P45" s="38" t="s">
        <v>297</v>
      </c>
      <c r="Q45" s="39" t="s">
        <v>297</v>
      </c>
      <c r="R45" s="38" t="s">
        <v>637</v>
      </c>
      <c r="S45" s="38" t="s">
        <v>297</v>
      </c>
      <c r="T45" s="38"/>
      <c r="U45" s="38" t="s">
        <v>688</v>
      </c>
      <c r="V45" s="40" t="s">
        <v>1111</v>
      </c>
      <c r="W45" s="38" t="s">
        <v>1112</v>
      </c>
      <c r="X45" s="40" t="s">
        <v>1113</v>
      </c>
      <c r="Y45" s="38" t="s">
        <v>692</v>
      </c>
      <c r="Z45" s="38"/>
      <c r="AA45" s="38"/>
      <c r="AB45" s="38" t="s">
        <v>1114</v>
      </c>
      <c r="AC45" s="38" t="s">
        <v>1115</v>
      </c>
      <c r="AD45" s="38" t="s">
        <v>1116</v>
      </c>
      <c r="AE45" s="38" t="s">
        <v>1117</v>
      </c>
      <c r="AF45" s="44"/>
      <c r="AG45" s="38" t="s">
        <v>1118</v>
      </c>
      <c r="AH45" s="38" t="s">
        <v>1119</v>
      </c>
      <c r="AI45" s="38"/>
      <c r="AJ45" s="38"/>
      <c r="AK45" s="38"/>
      <c r="AL45" s="38"/>
      <c r="AM45" s="38"/>
      <c r="AN45" s="38" t="s">
        <v>1120</v>
      </c>
      <c r="AO45" s="44"/>
      <c r="AP45" s="38" t="s">
        <v>1121</v>
      </c>
      <c r="AQ45" s="38" t="s">
        <v>1122</v>
      </c>
      <c r="AR45" s="38" t="s">
        <v>745</v>
      </c>
      <c r="AS45" s="44"/>
      <c r="AT45" s="38" t="s">
        <v>991</v>
      </c>
      <c r="AU45" s="44"/>
      <c r="AV45" s="44"/>
      <c r="AW45" s="44"/>
      <c r="AX45" s="44"/>
      <c r="AY45" s="44"/>
      <c r="AZ45" s="44"/>
      <c r="BA45" s="44"/>
      <c r="BB45" s="44"/>
      <c r="BC45" s="40" t="s">
        <v>1879</v>
      </c>
      <c r="BD45" s="40" t="s">
        <v>638</v>
      </c>
      <c r="BE45" s="38" t="s">
        <v>301</v>
      </c>
      <c r="BF45" s="44"/>
      <c r="BG45" s="10"/>
      <c r="BH45" s="10"/>
    </row>
    <row r="46" spans="1:60" s="2" customFormat="1" ht="278.25" customHeight="1" x14ac:dyDescent="0.25">
      <c r="A46" s="63">
        <v>41</v>
      </c>
      <c r="B46" s="36">
        <v>199</v>
      </c>
      <c r="C46" s="39" t="s">
        <v>128</v>
      </c>
      <c r="D46" s="37" t="s">
        <v>129</v>
      </c>
      <c r="E46" s="38">
        <v>2001</v>
      </c>
      <c r="F46" s="38" t="s">
        <v>47</v>
      </c>
      <c r="G46" s="38" t="s">
        <v>288</v>
      </c>
      <c r="H46" s="38" t="s">
        <v>289</v>
      </c>
      <c r="I46" s="44"/>
      <c r="J46" s="38">
        <v>165</v>
      </c>
      <c r="K46" s="38">
        <v>62</v>
      </c>
      <c r="L46" s="38">
        <f t="shared" si="0"/>
        <v>22.8</v>
      </c>
      <c r="M46" s="38">
        <v>73</v>
      </c>
      <c r="N46" s="38" t="s">
        <v>488</v>
      </c>
      <c r="O46" s="38" t="s">
        <v>489</v>
      </c>
      <c r="P46" s="38" t="s">
        <v>297</v>
      </c>
      <c r="Q46" s="39" t="s">
        <v>308</v>
      </c>
      <c r="R46" s="38" t="s">
        <v>490</v>
      </c>
      <c r="S46" s="38" t="s">
        <v>297</v>
      </c>
      <c r="T46" s="38"/>
      <c r="U46" s="38" t="s">
        <v>688</v>
      </c>
      <c r="V46" s="40" t="s">
        <v>1123</v>
      </c>
      <c r="W46" s="38" t="s">
        <v>1124</v>
      </c>
      <c r="X46" s="40" t="s">
        <v>749</v>
      </c>
      <c r="Y46" s="38" t="s">
        <v>1125</v>
      </c>
      <c r="Z46" s="38"/>
      <c r="AA46" s="38"/>
      <c r="AB46" s="38" t="s">
        <v>994</v>
      </c>
      <c r="AC46" s="38" t="s">
        <v>1021</v>
      </c>
      <c r="AD46" s="38" t="s">
        <v>1126</v>
      </c>
      <c r="AE46" s="38" t="s">
        <v>1127</v>
      </c>
      <c r="AF46" s="44"/>
      <c r="AG46" s="38" t="s">
        <v>1128</v>
      </c>
      <c r="AH46" s="38" t="s">
        <v>1042</v>
      </c>
      <c r="AI46" s="38"/>
      <c r="AJ46" s="38"/>
      <c r="AK46" s="38"/>
      <c r="AL46" s="38"/>
      <c r="AM46" s="38"/>
      <c r="AN46" s="38" t="s">
        <v>1129</v>
      </c>
      <c r="AO46" s="44"/>
      <c r="AP46" s="38" t="s">
        <v>1130</v>
      </c>
      <c r="AQ46" s="38" t="s">
        <v>1131</v>
      </c>
      <c r="AR46" s="38" t="s">
        <v>702</v>
      </c>
      <c r="AS46" s="44"/>
      <c r="AT46" s="38" t="s">
        <v>1132</v>
      </c>
      <c r="AU46" s="44"/>
      <c r="AV46" s="44"/>
      <c r="AW46" s="44"/>
      <c r="AX46" s="44"/>
      <c r="AY46" s="44"/>
      <c r="AZ46" s="44"/>
      <c r="BA46" s="44"/>
      <c r="BB46" s="44"/>
      <c r="BC46" s="40" t="s">
        <v>1880</v>
      </c>
      <c r="BD46" s="40" t="s">
        <v>491</v>
      </c>
      <c r="BE46" s="38" t="s">
        <v>301</v>
      </c>
      <c r="BF46" s="44"/>
      <c r="BG46" s="10"/>
      <c r="BH46" s="10"/>
    </row>
    <row r="47" spans="1:60" s="2" customFormat="1" ht="282.75" customHeight="1" x14ac:dyDescent="0.25">
      <c r="A47" s="63">
        <v>42</v>
      </c>
      <c r="B47" s="36">
        <v>200</v>
      </c>
      <c r="C47" s="39" t="s">
        <v>130</v>
      </c>
      <c r="D47" s="37" t="s">
        <v>131</v>
      </c>
      <c r="E47" s="38">
        <v>1988</v>
      </c>
      <c r="F47" s="38" t="s">
        <v>47</v>
      </c>
      <c r="G47" s="38" t="s">
        <v>288</v>
      </c>
      <c r="H47" s="38" t="s">
        <v>289</v>
      </c>
      <c r="I47" s="44"/>
      <c r="J47" s="38">
        <v>157</v>
      </c>
      <c r="K47" s="38">
        <v>65</v>
      </c>
      <c r="L47" s="38">
        <f t="shared" si="0"/>
        <v>26.4</v>
      </c>
      <c r="M47" s="38">
        <v>91</v>
      </c>
      <c r="N47" s="38" t="s">
        <v>546</v>
      </c>
      <c r="O47" s="38" t="s">
        <v>547</v>
      </c>
      <c r="P47" s="38" t="s">
        <v>297</v>
      </c>
      <c r="Q47" s="39" t="s">
        <v>297</v>
      </c>
      <c r="R47" s="38" t="s">
        <v>297</v>
      </c>
      <c r="S47" s="38" t="s">
        <v>297</v>
      </c>
      <c r="T47" s="38"/>
      <c r="U47" s="38" t="s">
        <v>1133</v>
      </c>
      <c r="V47" s="40" t="s">
        <v>1134</v>
      </c>
      <c r="W47" s="38" t="s">
        <v>1135</v>
      </c>
      <c r="X47" s="40" t="s">
        <v>1136</v>
      </c>
      <c r="Y47" s="38" t="s">
        <v>1137</v>
      </c>
      <c r="Z47" s="38"/>
      <c r="AA47" s="38"/>
      <c r="AB47" s="38" t="s">
        <v>1010</v>
      </c>
      <c r="AC47" s="38" t="s">
        <v>1138</v>
      </c>
      <c r="AD47" s="38" t="s">
        <v>1139</v>
      </c>
      <c r="AE47" s="38" t="s">
        <v>1140</v>
      </c>
      <c r="AF47" s="44"/>
      <c r="AG47" s="38" t="s">
        <v>1141</v>
      </c>
      <c r="AH47" s="38" t="s">
        <v>729</v>
      </c>
      <c r="AI47" s="38"/>
      <c r="AJ47" s="38"/>
      <c r="AK47" s="38"/>
      <c r="AL47" s="38"/>
      <c r="AM47" s="38"/>
      <c r="AN47" s="38" t="s">
        <v>1142</v>
      </c>
      <c r="AO47" s="44"/>
      <c r="AP47" s="38" t="s">
        <v>1055</v>
      </c>
      <c r="AQ47" s="38" t="s">
        <v>1143</v>
      </c>
      <c r="AR47" s="38" t="s">
        <v>702</v>
      </c>
      <c r="AS47" s="44"/>
      <c r="AT47" s="38" t="s">
        <v>771</v>
      </c>
      <c r="AU47" s="44"/>
      <c r="AV47" s="44"/>
      <c r="AW47" s="44"/>
      <c r="AX47" s="44"/>
      <c r="AY47" s="44"/>
      <c r="AZ47" s="44"/>
      <c r="BA47" s="44"/>
      <c r="BB47" s="44"/>
      <c r="BC47" s="40" t="s">
        <v>1881</v>
      </c>
      <c r="BD47" s="40" t="s">
        <v>548</v>
      </c>
      <c r="BE47" s="38" t="s">
        <v>298</v>
      </c>
      <c r="BF47" s="44"/>
      <c r="BG47" s="10"/>
      <c r="BH47" s="10"/>
    </row>
    <row r="48" spans="1:60" s="2" customFormat="1" ht="281.25" customHeight="1" x14ac:dyDescent="0.25">
      <c r="A48" s="63">
        <v>43</v>
      </c>
      <c r="B48" s="36">
        <v>201</v>
      </c>
      <c r="C48" s="39" t="s">
        <v>132</v>
      </c>
      <c r="D48" s="37" t="s">
        <v>133</v>
      </c>
      <c r="E48" s="38">
        <v>2002</v>
      </c>
      <c r="F48" s="38" t="s">
        <v>47</v>
      </c>
      <c r="G48" s="38" t="s">
        <v>288</v>
      </c>
      <c r="H48" s="38" t="s">
        <v>289</v>
      </c>
      <c r="I48" s="44"/>
      <c r="J48" s="38">
        <v>172</v>
      </c>
      <c r="K48" s="38">
        <v>50</v>
      </c>
      <c r="L48" s="38">
        <f t="shared" si="0"/>
        <v>16.899999999999999</v>
      </c>
      <c r="M48" s="38">
        <v>71</v>
      </c>
      <c r="N48" s="38" t="s">
        <v>311</v>
      </c>
      <c r="O48" s="38" t="s">
        <v>297</v>
      </c>
      <c r="P48" s="38" t="s">
        <v>297</v>
      </c>
      <c r="Q48" s="39" t="s">
        <v>297</v>
      </c>
      <c r="R48" s="38" t="s">
        <v>452</v>
      </c>
      <c r="S48" s="38" t="s">
        <v>297</v>
      </c>
      <c r="T48" s="38"/>
      <c r="U48" s="38" t="s">
        <v>688</v>
      </c>
      <c r="V48" s="40" t="s">
        <v>1144</v>
      </c>
      <c r="W48" s="38" t="s">
        <v>1145</v>
      </c>
      <c r="X48" s="40" t="s">
        <v>707</v>
      </c>
      <c r="Y48" s="38" t="s">
        <v>692</v>
      </c>
      <c r="Z48" s="38"/>
      <c r="AA48" s="38"/>
      <c r="AB48" s="38" t="s">
        <v>724</v>
      </c>
      <c r="AC48" s="38" t="s">
        <v>1146</v>
      </c>
      <c r="AD48" s="38" t="s">
        <v>1078</v>
      </c>
      <c r="AE48" s="38" t="s">
        <v>1147</v>
      </c>
      <c r="AF48" s="44"/>
      <c r="AG48" s="38" t="s">
        <v>1148</v>
      </c>
      <c r="AH48" s="38" t="s">
        <v>1149</v>
      </c>
      <c r="AI48" s="38"/>
      <c r="AJ48" s="38"/>
      <c r="AK48" s="38"/>
      <c r="AL48" s="38"/>
      <c r="AM48" s="38"/>
      <c r="AN48" s="38" t="s">
        <v>1150</v>
      </c>
      <c r="AO48" s="44"/>
      <c r="AP48" s="38" t="s">
        <v>1151</v>
      </c>
      <c r="AQ48" s="38" t="s">
        <v>1044</v>
      </c>
      <c r="AR48" s="38" t="s">
        <v>702</v>
      </c>
      <c r="AS48" s="44"/>
      <c r="AT48" s="38" t="s">
        <v>1152</v>
      </c>
      <c r="AU48" s="44"/>
      <c r="AV48" s="44"/>
      <c r="AW48" s="44"/>
      <c r="AX48" s="44"/>
      <c r="AY48" s="44"/>
      <c r="AZ48" s="44"/>
      <c r="BA48" s="44"/>
      <c r="BB48" s="44"/>
      <c r="BC48" s="40" t="s">
        <v>1882</v>
      </c>
      <c r="BD48" s="40" t="s">
        <v>453</v>
      </c>
      <c r="BE48" s="38" t="s">
        <v>298</v>
      </c>
      <c r="BF48" s="44"/>
      <c r="BG48" s="10"/>
      <c r="BH48" s="10"/>
    </row>
    <row r="49" spans="1:60" s="2" customFormat="1" ht="281.25" customHeight="1" x14ac:dyDescent="0.25">
      <c r="A49" s="63">
        <v>44</v>
      </c>
      <c r="B49" s="36">
        <v>202</v>
      </c>
      <c r="C49" s="39" t="s">
        <v>134</v>
      </c>
      <c r="D49" s="37" t="s">
        <v>135</v>
      </c>
      <c r="E49" s="38">
        <v>1990</v>
      </c>
      <c r="F49" s="38" t="s">
        <v>47</v>
      </c>
      <c r="G49" s="38" t="s">
        <v>288</v>
      </c>
      <c r="H49" s="38" t="s">
        <v>289</v>
      </c>
      <c r="I49" s="44"/>
      <c r="J49" s="38">
        <v>159</v>
      </c>
      <c r="K49" s="38">
        <v>70</v>
      </c>
      <c r="L49" s="38">
        <f t="shared" si="0"/>
        <v>27.7</v>
      </c>
      <c r="M49" s="38">
        <v>93</v>
      </c>
      <c r="N49" s="38" t="s">
        <v>513</v>
      </c>
      <c r="O49" s="38" t="s">
        <v>514</v>
      </c>
      <c r="P49" s="38" t="s">
        <v>306</v>
      </c>
      <c r="Q49" s="39" t="s">
        <v>515</v>
      </c>
      <c r="R49" s="38" t="s">
        <v>516</v>
      </c>
      <c r="S49" s="38" t="s">
        <v>297</v>
      </c>
      <c r="T49" s="38"/>
      <c r="U49" s="38" t="s">
        <v>688</v>
      </c>
      <c r="V49" s="40" t="s">
        <v>1153</v>
      </c>
      <c r="W49" s="38" t="s">
        <v>1154</v>
      </c>
      <c r="X49" s="40" t="s">
        <v>707</v>
      </c>
      <c r="Y49" s="38" t="s">
        <v>1155</v>
      </c>
      <c r="Z49" s="38"/>
      <c r="AA49" s="38"/>
      <c r="AB49" s="38" t="s">
        <v>789</v>
      </c>
      <c r="AC49" s="38" t="s">
        <v>1156</v>
      </c>
      <c r="AD49" s="38" t="s">
        <v>1157</v>
      </c>
      <c r="AE49" s="38" t="s">
        <v>1158</v>
      </c>
      <c r="AF49" s="44"/>
      <c r="AG49" s="38" t="s">
        <v>1159</v>
      </c>
      <c r="AH49" s="38" t="s">
        <v>729</v>
      </c>
      <c r="AI49" s="38"/>
      <c r="AJ49" s="38"/>
      <c r="AK49" s="38"/>
      <c r="AL49" s="38"/>
      <c r="AM49" s="38" t="s">
        <v>1160</v>
      </c>
      <c r="AN49" s="38" t="s">
        <v>1161</v>
      </c>
      <c r="AO49" s="44"/>
      <c r="AP49" s="38" t="s">
        <v>962</v>
      </c>
      <c r="AQ49" s="38" t="s">
        <v>808</v>
      </c>
      <c r="AR49" s="38" t="s">
        <v>878</v>
      </c>
      <c r="AS49" s="44"/>
      <c r="AT49" s="38" t="s">
        <v>771</v>
      </c>
      <c r="AU49" s="44"/>
      <c r="AV49" s="44"/>
      <c r="AW49" s="44"/>
      <c r="AX49" s="44"/>
      <c r="AY49" s="44"/>
      <c r="AZ49" s="44"/>
      <c r="BA49" s="44"/>
      <c r="BB49" s="44"/>
      <c r="BC49" s="40" t="s">
        <v>1883</v>
      </c>
      <c r="BD49" s="40" t="s">
        <v>517</v>
      </c>
      <c r="BE49" s="38" t="s">
        <v>301</v>
      </c>
      <c r="BF49" s="44"/>
      <c r="BG49" s="10"/>
      <c r="BH49" s="10"/>
    </row>
    <row r="50" spans="1:60" s="2" customFormat="1" ht="287.25" customHeight="1" x14ac:dyDescent="0.25">
      <c r="A50" s="63">
        <v>45</v>
      </c>
      <c r="B50" s="36">
        <v>203</v>
      </c>
      <c r="C50" s="39" t="s">
        <v>136</v>
      </c>
      <c r="D50" s="37" t="s">
        <v>137</v>
      </c>
      <c r="E50" s="38">
        <v>1994</v>
      </c>
      <c r="F50" s="38" t="s">
        <v>47</v>
      </c>
      <c r="G50" s="38" t="s">
        <v>288</v>
      </c>
      <c r="H50" s="38" t="s">
        <v>289</v>
      </c>
      <c r="I50" s="44"/>
      <c r="J50" s="38">
        <v>166</v>
      </c>
      <c r="K50" s="38">
        <v>59</v>
      </c>
      <c r="L50" s="38">
        <f t="shared" si="0"/>
        <v>21.4</v>
      </c>
      <c r="M50" s="38">
        <v>71</v>
      </c>
      <c r="N50" s="38" t="s">
        <v>417</v>
      </c>
      <c r="O50" s="38" t="s">
        <v>297</v>
      </c>
      <c r="P50" s="38" t="s">
        <v>297</v>
      </c>
      <c r="Q50" s="39" t="s">
        <v>297</v>
      </c>
      <c r="R50" s="38" t="s">
        <v>418</v>
      </c>
      <c r="S50" s="38" t="s">
        <v>297</v>
      </c>
      <c r="T50" s="38"/>
      <c r="U50" s="38" t="s">
        <v>688</v>
      </c>
      <c r="V50" s="40" t="s">
        <v>1162</v>
      </c>
      <c r="W50" s="38" t="s">
        <v>1163</v>
      </c>
      <c r="X50" s="40" t="s">
        <v>834</v>
      </c>
      <c r="Y50" s="38" t="s">
        <v>692</v>
      </c>
      <c r="Z50" s="38"/>
      <c r="AA50" s="38"/>
      <c r="AB50" s="38" t="s">
        <v>710</v>
      </c>
      <c r="AC50" s="38" t="s">
        <v>763</v>
      </c>
      <c r="AD50" s="38" t="s">
        <v>695</v>
      </c>
      <c r="AE50" s="38" t="s">
        <v>1164</v>
      </c>
      <c r="AF50" s="44"/>
      <c r="AG50" s="38" t="s">
        <v>1165</v>
      </c>
      <c r="AH50" s="38" t="s">
        <v>1042</v>
      </c>
      <c r="AI50" s="38"/>
      <c r="AJ50" s="38"/>
      <c r="AK50" s="38"/>
      <c r="AL50" s="38"/>
      <c r="AM50" s="38"/>
      <c r="AN50" s="38" t="s">
        <v>1166</v>
      </c>
      <c r="AO50" s="44"/>
      <c r="AP50" s="38" t="s">
        <v>1167</v>
      </c>
      <c r="AQ50" s="38" t="s">
        <v>1168</v>
      </c>
      <c r="AR50" s="38" t="s">
        <v>702</v>
      </c>
      <c r="AS50" s="44"/>
      <c r="AT50" s="38" t="s">
        <v>845</v>
      </c>
      <c r="AU50" s="44"/>
      <c r="AV50" s="44"/>
      <c r="AW50" s="44"/>
      <c r="AX50" s="44"/>
      <c r="AY50" s="44"/>
      <c r="AZ50" s="44"/>
      <c r="BA50" s="44"/>
      <c r="BB50" s="44"/>
      <c r="BC50" s="40" t="s">
        <v>1884</v>
      </c>
      <c r="BD50" s="40" t="s">
        <v>419</v>
      </c>
      <c r="BE50" s="38" t="s">
        <v>315</v>
      </c>
      <c r="BF50" s="44"/>
      <c r="BG50" s="10"/>
      <c r="BH50" s="12"/>
    </row>
    <row r="51" spans="1:60" s="2" customFormat="1" ht="282.75" customHeight="1" x14ac:dyDescent="0.25">
      <c r="A51" s="63">
        <v>46</v>
      </c>
      <c r="B51" s="36">
        <v>204</v>
      </c>
      <c r="C51" s="39" t="s">
        <v>138</v>
      </c>
      <c r="D51" s="37" t="s">
        <v>139</v>
      </c>
      <c r="E51" s="38">
        <v>1995</v>
      </c>
      <c r="F51" s="38" t="s">
        <v>47</v>
      </c>
      <c r="G51" s="38" t="s">
        <v>288</v>
      </c>
      <c r="H51" s="38" t="s">
        <v>289</v>
      </c>
      <c r="I51" s="44"/>
      <c r="J51" s="38">
        <v>167</v>
      </c>
      <c r="K51" s="38">
        <v>104</v>
      </c>
      <c r="L51" s="38">
        <f t="shared" si="0"/>
        <v>37.299999999999997</v>
      </c>
      <c r="M51" s="38">
        <v>74</v>
      </c>
      <c r="N51" s="38" t="s">
        <v>665</v>
      </c>
      <c r="O51" s="38" t="s">
        <v>666</v>
      </c>
      <c r="P51" s="38" t="s">
        <v>297</v>
      </c>
      <c r="Q51" s="39" t="s">
        <v>297</v>
      </c>
      <c r="R51" s="38" t="s">
        <v>667</v>
      </c>
      <c r="S51" s="38" t="s">
        <v>297</v>
      </c>
      <c r="T51" s="38"/>
      <c r="U51" s="38" t="s">
        <v>1169</v>
      </c>
      <c r="V51" s="40" t="s">
        <v>1170</v>
      </c>
      <c r="W51" s="38" t="s">
        <v>1171</v>
      </c>
      <c r="X51" s="40" t="s">
        <v>749</v>
      </c>
      <c r="Y51" s="38" t="s">
        <v>692</v>
      </c>
      <c r="Z51" s="38"/>
      <c r="AA51" s="38"/>
      <c r="AB51" s="38" t="s">
        <v>1172</v>
      </c>
      <c r="AC51" s="38" t="s">
        <v>1021</v>
      </c>
      <c r="AD51" s="38" t="s">
        <v>1173</v>
      </c>
      <c r="AE51" s="38" t="s">
        <v>1032</v>
      </c>
      <c r="AF51" s="44"/>
      <c r="AG51" s="38" t="s">
        <v>1174</v>
      </c>
      <c r="AH51" s="38" t="s">
        <v>888</v>
      </c>
      <c r="AI51" s="38"/>
      <c r="AJ51" s="38"/>
      <c r="AK51" s="38"/>
      <c r="AL51" s="38"/>
      <c r="AM51" s="38"/>
      <c r="AN51" s="38" t="s">
        <v>1175</v>
      </c>
      <c r="AO51" s="44"/>
      <c r="AP51" s="38" t="s">
        <v>1176</v>
      </c>
      <c r="AQ51" s="38" t="s">
        <v>963</v>
      </c>
      <c r="AR51" s="38" t="s">
        <v>1177</v>
      </c>
      <c r="AS51" s="44"/>
      <c r="AT51" s="38" t="s">
        <v>719</v>
      </c>
      <c r="AU51" s="44"/>
      <c r="AV51" s="44"/>
      <c r="AW51" s="44"/>
      <c r="AX51" s="44"/>
      <c r="AY51" s="44"/>
      <c r="AZ51" s="44"/>
      <c r="BA51" s="44"/>
      <c r="BB51" s="44"/>
      <c r="BC51" s="40" t="s">
        <v>1885</v>
      </c>
      <c r="BD51" s="40" t="s">
        <v>668</v>
      </c>
      <c r="BE51" s="38" t="s">
        <v>313</v>
      </c>
      <c r="BF51" s="44"/>
      <c r="BG51" s="10"/>
      <c r="BH51" s="10"/>
    </row>
    <row r="52" spans="1:60" s="2" customFormat="1" ht="285.75" customHeight="1" x14ac:dyDescent="0.25">
      <c r="A52" s="63">
        <v>47</v>
      </c>
      <c r="B52" s="36">
        <v>205</v>
      </c>
      <c r="C52" s="39" t="s">
        <v>140</v>
      </c>
      <c r="D52" s="37" t="s">
        <v>141</v>
      </c>
      <c r="E52" s="38">
        <v>2001</v>
      </c>
      <c r="F52" s="38" t="s">
        <v>47</v>
      </c>
      <c r="G52" s="38" t="s">
        <v>288</v>
      </c>
      <c r="H52" s="38" t="s">
        <v>289</v>
      </c>
      <c r="I52" s="44"/>
      <c r="J52" s="38">
        <v>172</v>
      </c>
      <c r="K52" s="38">
        <v>63</v>
      </c>
      <c r="L52" s="38">
        <f t="shared" si="0"/>
        <v>21.3</v>
      </c>
      <c r="M52" s="38">
        <v>70</v>
      </c>
      <c r="N52" s="38" t="s">
        <v>527</v>
      </c>
      <c r="O52" s="38" t="s">
        <v>297</v>
      </c>
      <c r="P52" s="38" t="s">
        <v>297</v>
      </c>
      <c r="Q52" s="39" t="s">
        <v>297</v>
      </c>
      <c r="R52" s="38" t="s">
        <v>528</v>
      </c>
      <c r="S52" s="38" t="s">
        <v>297</v>
      </c>
      <c r="T52" s="38"/>
      <c r="U52" s="38" t="s">
        <v>688</v>
      </c>
      <c r="V52" s="40" t="s">
        <v>1178</v>
      </c>
      <c r="W52" s="38" t="s">
        <v>1179</v>
      </c>
      <c r="X52" s="40" t="s">
        <v>691</v>
      </c>
      <c r="Y52" s="38" t="s">
        <v>1106</v>
      </c>
      <c r="Z52" s="38"/>
      <c r="AA52" s="38"/>
      <c r="AB52" s="38" t="s">
        <v>916</v>
      </c>
      <c r="AC52" s="38" t="s">
        <v>1180</v>
      </c>
      <c r="AD52" s="38" t="s">
        <v>1181</v>
      </c>
      <c r="AE52" s="38" t="s">
        <v>1182</v>
      </c>
      <c r="AF52" s="44"/>
      <c r="AG52" s="38" t="s">
        <v>929</v>
      </c>
      <c r="AH52" s="38" t="s">
        <v>1183</v>
      </c>
      <c r="AI52" s="38"/>
      <c r="AJ52" s="38"/>
      <c r="AK52" s="38"/>
      <c r="AL52" s="38"/>
      <c r="AM52" s="38"/>
      <c r="AN52" s="38" t="s">
        <v>1184</v>
      </c>
      <c r="AO52" s="44"/>
      <c r="AP52" s="38" t="s">
        <v>1185</v>
      </c>
      <c r="AQ52" s="38" t="s">
        <v>1186</v>
      </c>
      <c r="AR52" s="38" t="s">
        <v>702</v>
      </c>
      <c r="AS52" s="44"/>
      <c r="AT52" s="38" t="s">
        <v>785</v>
      </c>
      <c r="AU52" s="44"/>
      <c r="AV52" s="44"/>
      <c r="AW52" s="44"/>
      <c r="AX52" s="44"/>
      <c r="AY52" s="44"/>
      <c r="AZ52" s="44"/>
      <c r="BA52" s="44"/>
      <c r="BB52" s="44"/>
      <c r="BC52" s="40" t="s">
        <v>1886</v>
      </c>
      <c r="BD52" s="40" t="s">
        <v>529</v>
      </c>
      <c r="BE52" s="38" t="s">
        <v>301</v>
      </c>
      <c r="BF52" s="44"/>
      <c r="BG52" s="10"/>
      <c r="BH52" s="10"/>
    </row>
    <row r="53" spans="1:60" s="2" customFormat="1" ht="282.75" customHeight="1" x14ac:dyDescent="0.25">
      <c r="A53" s="63">
        <v>48</v>
      </c>
      <c r="B53" s="36">
        <v>206</v>
      </c>
      <c r="C53" s="39" t="s">
        <v>142</v>
      </c>
      <c r="D53" s="37" t="s">
        <v>143</v>
      </c>
      <c r="E53" s="38">
        <v>1998</v>
      </c>
      <c r="F53" s="38" t="s">
        <v>47</v>
      </c>
      <c r="G53" s="38" t="s">
        <v>288</v>
      </c>
      <c r="H53" s="38" t="s">
        <v>289</v>
      </c>
      <c r="I53" s="44"/>
      <c r="J53" s="38">
        <v>170</v>
      </c>
      <c r="K53" s="38">
        <v>44</v>
      </c>
      <c r="L53" s="38">
        <f t="shared" si="0"/>
        <v>15.2</v>
      </c>
      <c r="M53" s="38">
        <v>79</v>
      </c>
      <c r="N53" s="38" t="s">
        <v>554</v>
      </c>
      <c r="O53" s="38" t="s">
        <v>555</v>
      </c>
      <c r="P53" s="38" t="s">
        <v>297</v>
      </c>
      <c r="Q53" s="39" t="s">
        <v>297</v>
      </c>
      <c r="R53" s="38" t="s">
        <v>556</v>
      </c>
      <c r="S53" s="38" t="s">
        <v>297</v>
      </c>
      <c r="T53" s="38"/>
      <c r="U53" s="38" t="s">
        <v>688</v>
      </c>
      <c r="V53" s="40" t="s">
        <v>1187</v>
      </c>
      <c r="W53" s="38" t="s">
        <v>1188</v>
      </c>
      <c r="X53" s="40" t="s">
        <v>691</v>
      </c>
      <c r="Y53" s="38" t="s">
        <v>692</v>
      </c>
      <c r="Z53" s="38"/>
      <c r="AA53" s="38"/>
      <c r="AB53" s="38" t="s">
        <v>1001</v>
      </c>
      <c r="AC53" s="38" t="s">
        <v>763</v>
      </c>
      <c r="AD53" s="38" t="s">
        <v>1189</v>
      </c>
      <c r="AE53" s="38" t="s">
        <v>1190</v>
      </c>
      <c r="AF53" s="44"/>
      <c r="AG53" s="38" t="s">
        <v>697</v>
      </c>
      <c r="AH53" s="38" t="s">
        <v>888</v>
      </c>
      <c r="AI53" s="38"/>
      <c r="AJ53" s="38"/>
      <c r="AK53" s="38" t="s">
        <v>1191</v>
      </c>
      <c r="AL53" s="38"/>
      <c r="AM53" s="38"/>
      <c r="AN53" s="38" t="s">
        <v>1142</v>
      </c>
      <c r="AO53" s="44"/>
      <c r="AP53" s="38" t="s">
        <v>1192</v>
      </c>
      <c r="AQ53" s="38" t="s">
        <v>1193</v>
      </c>
      <c r="AR53" s="38" t="s">
        <v>702</v>
      </c>
      <c r="AS53" s="44"/>
      <c r="AT53" s="38" t="s">
        <v>771</v>
      </c>
      <c r="AU53" s="44"/>
      <c r="AV53" s="44"/>
      <c r="AW53" s="44"/>
      <c r="AX53" s="44"/>
      <c r="AY53" s="44"/>
      <c r="AZ53" s="44"/>
      <c r="BA53" s="44"/>
      <c r="BB53" s="44"/>
      <c r="BC53" s="40" t="s">
        <v>1887</v>
      </c>
      <c r="BD53" s="40" t="s">
        <v>557</v>
      </c>
      <c r="BE53" s="38" t="s">
        <v>313</v>
      </c>
      <c r="BF53" s="44"/>
      <c r="BG53" s="10"/>
      <c r="BH53" s="10"/>
    </row>
    <row r="54" spans="1:60" s="2" customFormat="1" ht="281.25" customHeight="1" x14ac:dyDescent="0.25">
      <c r="A54" s="63">
        <v>49</v>
      </c>
      <c r="B54" s="36">
        <v>207</v>
      </c>
      <c r="C54" s="39" t="s">
        <v>144</v>
      </c>
      <c r="D54" s="37" t="s">
        <v>145</v>
      </c>
      <c r="E54" s="38">
        <v>1995</v>
      </c>
      <c r="F54" s="38" t="s">
        <v>47</v>
      </c>
      <c r="G54" s="38" t="s">
        <v>288</v>
      </c>
      <c r="H54" s="38" t="s">
        <v>289</v>
      </c>
      <c r="I54" s="44"/>
      <c r="J54" s="38">
        <v>168</v>
      </c>
      <c r="K54" s="38">
        <v>55</v>
      </c>
      <c r="L54" s="38">
        <f t="shared" si="0"/>
        <v>19.5</v>
      </c>
      <c r="M54" s="38">
        <v>81</v>
      </c>
      <c r="N54" s="38" t="s">
        <v>620</v>
      </c>
      <c r="O54" s="38" t="s">
        <v>297</v>
      </c>
      <c r="P54" s="38" t="s">
        <v>297</v>
      </c>
      <c r="Q54" s="39" t="s">
        <v>611</v>
      </c>
      <c r="R54" s="38" t="s">
        <v>549</v>
      </c>
      <c r="S54" s="38" t="s">
        <v>297</v>
      </c>
      <c r="T54" s="38"/>
      <c r="U54" s="38" t="s">
        <v>688</v>
      </c>
      <c r="V54" s="40" t="s">
        <v>1194</v>
      </c>
      <c r="W54" s="38" t="s">
        <v>1195</v>
      </c>
      <c r="X54" s="40" t="s">
        <v>834</v>
      </c>
      <c r="Y54" s="38" t="s">
        <v>692</v>
      </c>
      <c r="Z54" s="38"/>
      <c r="AA54" s="38"/>
      <c r="AB54" s="38" t="s">
        <v>776</v>
      </c>
      <c r="AC54" s="38" t="s">
        <v>1196</v>
      </c>
      <c r="AD54" s="38" t="s">
        <v>1197</v>
      </c>
      <c r="AE54" s="38" t="s">
        <v>1198</v>
      </c>
      <c r="AF54" s="44"/>
      <c r="AG54" s="38" t="s">
        <v>970</v>
      </c>
      <c r="AH54" s="38" t="s">
        <v>729</v>
      </c>
      <c r="AI54" s="38"/>
      <c r="AJ54" s="38"/>
      <c r="AK54" s="38"/>
      <c r="AL54" s="38"/>
      <c r="AM54" s="38"/>
      <c r="AN54" s="38" t="s">
        <v>1199</v>
      </c>
      <c r="AO54" s="44"/>
      <c r="AP54" s="38" t="s">
        <v>1200</v>
      </c>
      <c r="AQ54" s="38" t="s">
        <v>1131</v>
      </c>
      <c r="AR54" s="38" t="s">
        <v>702</v>
      </c>
      <c r="AS54" s="44"/>
      <c r="AT54" s="38" t="s">
        <v>809</v>
      </c>
      <c r="AU54" s="44"/>
      <c r="AV54" s="44"/>
      <c r="AW54" s="44"/>
      <c r="AX54" s="44"/>
      <c r="AY54" s="44"/>
      <c r="AZ54" s="44"/>
      <c r="BA54" s="44"/>
      <c r="BB54" s="44"/>
      <c r="BC54" s="40" t="s">
        <v>1888</v>
      </c>
      <c r="BD54" s="40" t="s">
        <v>621</v>
      </c>
      <c r="BE54" s="38" t="s">
        <v>301</v>
      </c>
      <c r="BF54" s="44"/>
      <c r="BG54" s="10"/>
      <c r="BH54" s="10"/>
    </row>
    <row r="55" spans="1:60" s="2" customFormat="1" ht="284.25" customHeight="1" x14ac:dyDescent="0.25">
      <c r="A55" s="63">
        <v>50</v>
      </c>
      <c r="B55" s="36">
        <v>208</v>
      </c>
      <c r="C55" s="39" t="s">
        <v>146</v>
      </c>
      <c r="D55" s="37" t="s">
        <v>147</v>
      </c>
      <c r="E55" s="38">
        <v>1998</v>
      </c>
      <c r="F55" s="38" t="s">
        <v>47</v>
      </c>
      <c r="G55" s="38" t="s">
        <v>288</v>
      </c>
      <c r="H55" s="38" t="s">
        <v>289</v>
      </c>
      <c r="I55" s="44"/>
      <c r="J55" s="38">
        <v>172</v>
      </c>
      <c r="K55" s="38">
        <v>62</v>
      </c>
      <c r="L55" s="38">
        <f t="shared" si="0"/>
        <v>21</v>
      </c>
      <c r="M55" s="38">
        <v>70</v>
      </c>
      <c r="N55" s="38" t="s">
        <v>588</v>
      </c>
      <c r="O55" s="38" t="s">
        <v>297</v>
      </c>
      <c r="P55" s="38" t="s">
        <v>297</v>
      </c>
      <c r="Q55" s="39" t="s">
        <v>297</v>
      </c>
      <c r="R55" s="38" t="s">
        <v>589</v>
      </c>
      <c r="S55" s="38" t="s">
        <v>297</v>
      </c>
      <c r="T55" s="38"/>
      <c r="U55" s="38" t="s">
        <v>688</v>
      </c>
      <c r="V55" s="40" t="s">
        <v>1201</v>
      </c>
      <c r="W55" s="38" t="s">
        <v>1202</v>
      </c>
      <c r="X55" s="40" t="s">
        <v>691</v>
      </c>
      <c r="Y55" s="38" t="s">
        <v>692</v>
      </c>
      <c r="Z55" s="38"/>
      <c r="AA55" s="38"/>
      <c r="AB55" s="38" t="s">
        <v>1203</v>
      </c>
      <c r="AC55" s="38" t="s">
        <v>1204</v>
      </c>
      <c r="AD55" s="38" t="s">
        <v>1205</v>
      </c>
      <c r="AE55" s="38" t="s">
        <v>1206</v>
      </c>
      <c r="AF55" s="44"/>
      <c r="AG55" s="38" t="s">
        <v>1207</v>
      </c>
      <c r="AH55" s="38" t="s">
        <v>888</v>
      </c>
      <c r="AI55" s="38"/>
      <c r="AJ55" s="38"/>
      <c r="AK55" s="38"/>
      <c r="AL55" s="38"/>
      <c r="AM55" s="38"/>
      <c r="AN55" s="38" t="s">
        <v>1208</v>
      </c>
      <c r="AO55" s="44"/>
      <c r="AP55" s="38" t="s">
        <v>1209</v>
      </c>
      <c r="AQ55" s="38" t="s">
        <v>1210</v>
      </c>
      <c r="AR55" s="38" t="s">
        <v>745</v>
      </c>
      <c r="AS55" s="44"/>
      <c r="AT55" s="38" t="s">
        <v>1211</v>
      </c>
      <c r="AU55" s="44"/>
      <c r="AV55" s="44"/>
      <c r="AW55" s="44"/>
      <c r="AX55" s="44"/>
      <c r="AY55" s="44"/>
      <c r="AZ55" s="44"/>
      <c r="BA55" s="44"/>
      <c r="BB55" s="44"/>
      <c r="BC55" s="40" t="s">
        <v>1889</v>
      </c>
      <c r="BD55" s="40" t="s">
        <v>542</v>
      </c>
      <c r="BE55" s="38" t="s">
        <v>301</v>
      </c>
      <c r="BF55" s="44"/>
      <c r="BG55" s="10"/>
      <c r="BH55" s="12"/>
    </row>
    <row r="56" spans="1:60" s="2" customFormat="1" ht="285.75" customHeight="1" x14ac:dyDescent="0.25">
      <c r="A56" s="63">
        <v>51</v>
      </c>
      <c r="B56" s="36">
        <v>209</v>
      </c>
      <c r="C56" s="39" t="s">
        <v>148</v>
      </c>
      <c r="D56" s="37" t="s">
        <v>149</v>
      </c>
      <c r="E56" s="38">
        <v>2000</v>
      </c>
      <c r="F56" s="38" t="s">
        <v>47</v>
      </c>
      <c r="G56" s="38" t="s">
        <v>288</v>
      </c>
      <c r="H56" s="38" t="s">
        <v>289</v>
      </c>
      <c r="I56" s="44"/>
      <c r="J56" s="38">
        <v>175</v>
      </c>
      <c r="K56" s="38">
        <v>72</v>
      </c>
      <c r="L56" s="38">
        <f t="shared" si="0"/>
        <v>23.5</v>
      </c>
      <c r="M56" s="38">
        <v>80</v>
      </c>
      <c r="N56" s="38" t="s">
        <v>316</v>
      </c>
      <c r="O56" s="38" t="s">
        <v>626</v>
      </c>
      <c r="P56" s="38" t="s">
        <v>297</v>
      </c>
      <c r="Q56" s="39" t="s">
        <v>297</v>
      </c>
      <c r="R56" s="38" t="s">
        <v>297</v>
      </c>
      <c r="S56" s="38" t="s">
        <v>297</v>
      </c>
      <c r="T56" s="38"/>
      <c r="U56" s="38" t="s">
        <v>688</v>
      </c>
      <c r="V56" s="40" t="s">
        <v>1212</v>
      </c>
      <c r="W56" s="38" t="s">
        <v>1213</v>
      </c>
      <c r="X56" s="40" t="s">
        <v>1071</v>
      </c>
      <c r="Y56" s="38" t="s">
        <v>1214</v>
      </c>
      <c r="Z56" s="38"/>
      <c r="AA56" s="38"/>
      <c r="AB56" s="38" t="s">
        <v>1215</v>
      </c>
      <c r="AC56" s="38" t="s">
        <v>1087</v>
      </c>
      <c r="AD56" s="38" t="s">
        <v>1216</v>
      </c>
      <c r="AE56" s="38" t="s">
        <v>1217</v>
      </c>
      <c r="AF56" s="44"/>
      <c r="AG56" s="38" t="s">
        <v>1218</v>
      </c>
      <c r="AH56" s="38" t="s">
        <v>729</v>
      </c>
      <c r="AI56" s="38"/>
      <c r="AJ56" s="38"/>
      <c r="AK56" s="38"/>
      <c r="AL56" s="38"/>
      <c r="AM56" s="38"/>
      <c r="AN56" s="38" t="s">
        <v>1219</v>
      </c>
      <c r="AO56" s="44"/>
      <c r="AP56" s="38" t="s">
        <v>1220</v>
      </c>
      <c r="AQ56" s="38" t="s">
        <v>1221</v>
      </c>
      <c r="AR56" s="38" t="s">
        <v>702</v>
      </c>
      <c r="AS56" s="44"/>
      <c r="AT56" s="38" t="s">
        <v>1045</v>
      </c>
      <c r="AU56" s="44"/>
      <c r="AV56" s="44"/>
      <c r="AW56" s="44"/>
      <c r="AX56" s="44"/>
      <c r="AY56" s="44"/>
      <c r="AZ56" s="44"/>
      <c r="BA56" s="44"/>
      <c r="BB56" s="44"/>
      <c r="BC56" s="40" t="s">
        <v>1890</v>
      </c>
      <c r="BD56" s="40" t="s">
        <v>627</v>
      </c>
      <c r="BE56" s="38" t="s">
        <v>301</v>
      </c>
      <c r="BF56" s="44"/>
      <c r="BG56" s="10"/>
      <c r="BH56" s="10"/>
    </row>
    <row r="57" spans="1:60" s="2" customFormat="1" ht="287.25" customHeight="1" x14ac:dyDescent="0.25">
      <c r="A57" s="63">
        <v>52</v>
      </c>
      <c r="B57" s="36">
        <v>210</v>
      </c>
      <c r="C57" s="39" t="s">
        <v>150</v>
      </c>
      <c r="D57" s="37" t="s">
        <v>151</v>
      </c>
      <c r="E57" s="38">
        <v>1992</v>
      </c>
      <c r="F57" s="38" t="s">
        <v>47</v>
      </c>
      <c r="G57" s="38" t="s">
        <v>288</v>
      </c>
      <c r="H57" s="38" t="s">
        <v>289</v>
      </c>
      <c r="I57" s="44"/>
      <c r="J57" s="38">
        <v>166</v>
      </c>
      <c r="K57" s="38">
        <v>52</v>
      </c>
      <c r="L57" s="38">
        <f t="shared" si="0"/>
        <v>18.899999999999999</v>
      </c>
      <c r="M57" s="38">
        <v>76</v>
      </c>
      <c r="N57" s="38" t="s">
        <v>631</v>
      </c>
      <c r="O57" s="38" t="s">
        <v>297</v>
      </c>
      <c r="P57" s="38" t="s">
        <v>297</v>
      </c>
      <c r="Q57" s="39" t="s">
        <v>297</v>
      </c>
      <c r="R57" s="38" t="s">
        <v>297</v>
      </c>
      <c r="S57" s="38" t="s">
        <v>297</v>
      </c>
      <c r="T57" s="38"/>
      <c r="U57" s="38" t="s">
        <v>688</v>
      </c>
      <c r="V57" s="40" t="s">
        <v>1222</v>
      </c>
      <c r="W57" s="38" t="s">
        <v>1223</v>
      </c>
      <c r="X57" s="40" t="s">
        <v>1224</v>
      </c>
      <c r="Y57" s="38" t="s">
        <v>692</v>
      </c>
      <c r="Z57" s="38"/>
      <c r="AA57" s="38"/>
      <c r="AB57" s="38" t="s">
        <v>916</v>
      </c>
      <c r="AC57" s="38" t="s">
        <v>1225</v>
      </c>
      <c r="AD57" s="38" t="s">
        <v>1226</v>
      </c>
      <c r="AE57" s="38" t="s">
        <v>1227</v>
      </c>
      <c r="AF57" s="44"/>
      <c r="AG57" s="38" t="s">
        <v>1228</v>
      </c>
      <c r="AH57" s="38" t="s">
        <v>1229</v>
      </c>
      <c r="AI57" s="38"/>
      <c r="AJ57" s="38"/>
      <c r="AK57" s="38"/>
      <c r="AL57" s="38"/>
      <c r="AM57" s="38"/>
      <c r="AN57" s="38" t="s">
        <v>1230</v>
      </c>
      <c r="AO57" s="44"/>
      <c r="AP57" s="38" t="s">
        <v>1231</v>
      </c>
      <c r="AQ57" s="38" t="s">
        <v>1232</v>
      </c>
      <c r="AR57" s="38" t="s">
        <v>702</v>
      </c>
      <c r="AS57" s="44"/>
      <c r="AT57" s="38" t="s">
        <v>1045</v>
      </c>
      <c r="AU57" s="44"/>
      <c r="AV57" s="44"/>
      <c r="AW57" s="44"/>
      <c r="AX57" s="44"/>
      <c r="AY57" s="44"/>
      <c r="AZ57" s="44"/>
      <c r="BA57" s="44"/>
      <c r="BB57" s="44"/>
      <c r="BC57" s="40" t="s">
        <v>1891</v>
      </c>
      <c r="BD57" s="40" t="s">
        <v>632</v>
      </c>
      <c r="BE57" s="38" t="s">
        <v>315</v>
      </c>
      <c r="BF57" s="44"/>
      <c r="BG57" s="10"/>
      <c r="BH57" s="10"/>
    </row>
    <row r="58" spans="1:60" s="2" customFormat="1" ht="282.75" customHeight="1" x14ac:dyDescent="0.25">
      <c r="A58" s="63">
        <v>53</v>
      </c>
      <c r="B58" s="36">
        <v>211</v>
      </c>
      <c r="C58" s="39" t="s">
        <v>152</v>
      </c>
      <c r="D58" s="37" t="s">
        <v>153</v>
      </c>
      <c r="E58" s="38">
        <v>1988</v>
      </c>
      <c r="F58" s="38" t="s">
        <v>47</v>
      </c>
      <c r="G58" s="38" t="s">
        <v>288</v>
      </c>
      <c r="H58" s="38" t="s">
        <v>289</v>
      </c>
      <c r="I58" s="44"/>
      <c r="J58" s="38">
        <v>166</v>
      </c>
      <c r="K58" s="38">
        <v>46</v>
      </c>
      <c r="L58" s="38">
        <f t="shared" si="0"/>
        <v>16.7</v>
      </c>
      <c r="M58" s="38">
        <v>84</v>
      </c>
      <c r="N58" s="38" t="s">
        <v>488</v>
      </c>
      <c r="O58" s="38" t="s">
        <v>555</v>
      </c>
      <c r="P58" s="38" t="s">
        <v>297</v>
      </c>
      <c r="Q58" s="39" t="s">
        <v>308</v>
      </c>
      <c r="R58" s="38" t="s">
        <v>309</v>
      </c>
      <c r="S58" s="38" t="s">
        <v>297</v>
      </c>
      <c r="T58" s="38"/>
      <c r="U58" s="38" t="s">
        <v>688</v>
      </c>
      <c r="V58" s="40" t="s">
        <v>1233</v>
      </c>
      <c r="W58" s="38" t="s">
        <v>1008</v>
      </c>
      <c r="X58" s="40" t="s">
        <v>1234</v>
      </c>
      <c r="Y58" s="38" t="s">
        <v>692</v>
      </c>
      <c r="Z58" s="38"/>
      <c r="AA58" s="38"/>
      <c r="AB58" s="38" t="s">
        <v>750</v>
      </c>
      <c r="AC58" s="38" t="s">
        <v>968</v>
      </c>
      <c r="AD58" s="38" t="s">
        <v>958</v>
      </c>
      <c r="AE58" s="38" t="s">
        <v>1235</v>
      </c>
      <c r="AF58" s="44"/>
      <c r="AG58" s="38" t="s">
        <v>1236</v>
      </c>
      <c r="AH58" s="38" t="s">
        <v>888</v>
      </c>
      <c r="AI58" s="38"/>
      <c r="AJ58" s="38"/>
      <c r="AK58" s="38"/>
      <c r="AL58" s="38"/>
      <c r="AM58" s="38"/>
      <c r="AN58" s="38" t="s">
        <v>1237</v>
      </c>
      <c r="AO58" s="44"/>
      <c r="AP58" s="38" t="s">
        <v>700</v>
      </c>
      <c r="AQ58" s="38" t="s">
        <v>1238</v>
      </c>
      <c r="AR58" s="38" t="s">
        <v>702</v>
      </c>
      <c r="AS58" s="44"/>
      <c r="AT58" s="38" t="s">
        <v>1045</v>
      </c>
      <c r="AU58" s="44"/>
      <c r="AV58" s="44"/>
      <c r="AW58" s="44"/>
      <c r="AX58" s="44"/>
      <c r="AY58" s="44"/>
      <c r="AZ58" s="44"/>
      <c r="BA58" s="44"/>
      <c r="BB58" s="44"/>
      <c r="BC58" s="40" t="s">
        <v>662</v>
      </c>
      <c r="BD58" s="40" t="s">
        <v>663</v>
      </c>
      <c r="BE58" s="38" t="s">
        <v>301</v>
      </c>
      <c r="BF58" s="44"/>
      <c r="BG58" s="10"/>
      <c r="BH58" s="10"/>
    </row>
    <row r="59" spans="1:60" s="2" customFormat="1" ht="284.25" customHeight="1" x14ac:dyDescent="0.25">
      <c r="A59" s="63">
        <v>54</v>
      </c>
      <c r="B59" s="36">
        <v>212</v>
      </c>
      <c r="C59" s="39" t="s">
        <v>154</v>
      </c>
      <c r="D59" s="37" t="s">
        <v>155</v>
      </c>
      <c r="E59" s="38">
        <v>1997</v>
      </c>
      <c r="F59" s="38" t="s">
        <v>47</v>
      </c>
      <c r="G59" s="38" t="s">
        <v>288</v>
      </c>
      <c r="H59" s="38" t="s">
        <v>289</v>
      </c>
      <c r="I59" s="44"/>
      <c r="J59" s="38">
        <v>174</v>
      </c>
      <c r="K59" s="38">
        <v>97</v>
      </c>
      <c r="L59" s="38">
        <f t="shared" si="0"/>
        <v>32</v>
      </c>
      <c r="M59" s="38">
        <v>89</v>
      </c>
      <c r="N59" s="38" t="s">
        <v>643</v>
      </c>
      <c r="O59" s="38" t="s">
        <v>644</v>
      </c>
      <c r="P59" s="38" t="s">
        <v>297</v>
      </c>
      <c r="Q59" s="39" t="s">
        <v>645</v>
      </c>
      <c r="R59" s="38" t="s">
        <v>646</v>
      </c>
      <c r="S59" s="38" t="s">
        <v>297</v>
      </c>
      <c r="T59" s="38"/>
      <c r="U59" s="38" t="s">
        <v>688</v>
      </c>
      <c r="V59" s="40" t="s">
        <v>1239</v>
      </c>
      <c r="W59" s="38" t="s">
        <v>1240</v>
      </c>
      <c r="X59" s="40" t="s">
        <v>1234</v>
      </c>
      <c r="Y59" s="38" t="s">
        <v>924</v>
      </c>
      <c r="Z59" s="38"/>
      <c r="AA59" s="38"/>
      <c r="AB59" s="38" t="s">
        <v>823</v>
      </c>
      <c r="AC59" s="38" t="s">
        <v>986</v>
      </c>
      <c r="AD59" s="38" t="s">
        <v>1241</v>
      </c>
      <c r="AE59" s="38" t="s">
        <v>1242</v>
      </c>
      <c r="AF59" s="44"/>
      <c r="AG59" s="38" t="s">
        <v>1243</v>
      </c>
      <c r="AH59" s="38" t="s">
        <v>1244</v>
      </c>
      <c r="AI59" s="38"/>
      <c r="AJ59" s="38"/>
      <c r="AK59" s="38"/>
      <c r="AL59" s="38"/>
      <c r="AM59" s="38"/>
      <c r="AN59" s="38" t="s">
        <v>1245</v>
      </c>
      <c r="AO59" s="44"/>
      <c r="AP59" s="38" t="s">
        <v>1246</v>
      </c>
      <c r="AQ59" s="38" t="s">
        <v>1247</v>
      </c>
      <c r="AR59" s="38" t="s">
        <v>702</v>
      </c>
      <c r="AS59" s="44"/>
      <c r="AT59" s="38" t="s">
        <v>1248</v>
      </c>
      <c r="AU59" s="44"/>
      <c r="AV59" s="44"/>
      <c r="AW59" s="44"/>
      <c r="AX59" s="44"/>
      <c r="AY59" s="44"/>
      <c r="AZ59" s="44"/>
      <c r="BA59" s="44"/>
      <c r="BB59" s="44"/>
      <c r="BC59" s="40" t="s">
        <v>1892</v>
      </c>
      <c r="BD59" s="40" t="s">
        <v>647</v>
      </c>
      <c r="BE59" s="38" t="s">
        <v>313</v>
      </c>
      <c r="BF59" s="44"/>
      <c r="BG59" s="10"/>
      <c r="BH59" s="10"/>
    </row>
    <row r="60" spans="1:60" s="2" customFormat="1" ht="282.75" customHeight="1" x14ac:dyDescent="0.25">
      <c r="A60" s="63">
        <v>55</v>
      </c>
      <c r="B60" s="36">
        <v>213</v>
      </c>
      <c r="C60" s="39" t="s">
        <v>156</v>
      </c>
      <c r="D60" s="37" t="s">
        <v>157</v>
      </c>
      <c r="E60" s="38">
        <v>1989</v>
      </c>
      <c r="F60" s="38" t="s">
        <v>47</v>
      </c>
      <c r="G60" s="38" t="s">
        <v>288</v>
      </c>
      <c r="H60" s="38" t="s">
        <v>289</v>
      </c>
      <c r="I60" s="44"/>
      <c r="J60" s="38">
        <v>166</v>
      </c>
      <c r="K60" s="38">
        <v>67</v>
      </c>
      <c r="L60" s="38">
        <f t="shared" si="0"/>
        <v>24.3</v>
      </c>
      <c r="M60" s="38">
        <v>79</v>
      </c>
      <c r="N60" s="38" t="s">
        <v>605</v>
      </c>
      <c r="O60" s="38" t="s">
        <v>297</v>
      </c>
      <c r="P60" s="38" t="s">
        <v>297</v>
      </c>
      <c r="Q60" s="39" t="s">
        <v>308</v>
      </c>
      <c r="R60" s="38" t="s">
        <v>297</v>
      </c>
      <c r="S60" s="38" t="s">
        <v>297</v>
      </c>
      <c r="T60" s="38"/>
      <c r="U60" s="38" t="s">
        <v>688</v>
      </c>
      <c r="V60" s="40" t="s">
        <v>1249</v>
      </c>
      <c r="W60" s="38" t="s">
        <v>1250</v>
      </c>
      <c r="X60" s="40" t="s">
        <v>1234</v>
      </c>
      <c r="Y60" s="38" t="s">
        <v>1251</v>
      </c>
      <c r="Z60" s="38"/>
      <c r="AA60" s="38"/>
      <c r="AB60" s="38" t="s">
        <v>1252</v>
      </c>
      <c r="AC60" s="38" t="s">
        <v>763</v>
      </c>
      <c r="AD60" s="38" t="s">
        <v>1253</v>
      </c>
      <c r="AE60" s="38" t="s">
        <v>1254</v>
      </c>
      <c r="AF60" s="44"/>
      <c r="AG60" s="38" t="s">
        <v>1255</v>
      </c>
      <c r="AH60" s="38" t="s">
        <v>729</v>
      </c>
      <c r="AI60" s="38"/>
      <c r="AJ60" s="38"/>
      <c r="AK60" s="38"/>
      <c r="AL60" s="38"/>
      <c r="AM60" s="38"/>
      <c r="AN60" s="38" t="s">
        <v>1256</v>
      </c>
      <c r="AO60" s="44"/>
      <c r="AP60" s="38" t="s">
        <v>1200</v>
      </c>
      <c r="AQ60" s="38" t="s">
        <v>1257</v>
      </c>
      <c r="AR60" s="38" t="s">
        <v>702</v>
      </c>
      <c r="AS60" s="44"/>
      <c r="AT60" s="38" t="s">
        <v>1258</v>
      </c>
      <c r="AU60" s="44"/>
      <c r="AV60" s="44"/>
      <c r="AW60" s="44"/>
      <c r="AX60" s="44"/>
      <c r="AY60" s="44"/>
      <c r="AZ60" s="44"/>
      <c r="BA60" s="44"/>
      <c r="BB60" s="44"/>
      <c r="BC60" s="40" t="s">
        <v>1893</v>
      </c>
      <c r="BD60" s="40" t="s">
        <v>606</v>
      </c>
      <c r="BE60" s="38" t="s">
        <v>301</v>
      </c>
      <c r="BF60" s="44"/>
      <c r="BG60" s="10"/>
      <c r="BH60" s="10"/>
    </row>
    <row r="61" spans="1:60" s="2" customFormat="1" ht="279.75" customHeight="1" x14ac:dyDescent="0.25">
      <c r="A61" s="63">
        <v>56</v>
      </c>
      <c r="B61" s="36">
        <v>214</v>
      </c>
      <c r="C61" s="39" t="s">
        <v>158</v>
      </c>
      <c r="D61" s="37" t="s">
        <v>159</v>
      </c>
      <c r="E61" s="38">
        <v>1995</v>
      </c>
      <c r="F61" s="38" t="s">
        <v>47</v>
      </c>
      <c r="G61" s="38" t="s">
        <v>288</v>
      </c>
      <c r="H61" s="38" t="s">
        <v>289</v>
      </c>
      <c r="I61" s="44"/>
      <c r="J61" s="38">
        <v>174</v>
      </c>
      <c r="K61" s="38">
        <v>75</v>
      </c>
      <c r="L61" s="38">
        <f t="shared" si="0"/>
        <v>24.8</v>
      </c>
      <c r="M61" s="38">
        <v>74</v>
      </c>
      <c r="N61" s="38" t="s">
        <v>478</v>
      </c>
      <c r="O61" s="38" t="s">
        <v>297</v>
      </c>
      <c r="P61" s="38" t="s">
        <v>297</v>
      </c>
      <c r="Q61" s="39" t="s">
        <v>297</v>
      </c>
      <c r="R61" s="38" t="s">
        <v>479</v>
      </c>
      <c r="S61" s="38" t="s">
        <v>297</v>
      </c>
      <c r="T61" s="38"/>
      <c r="U61" s="38" t="s">
        <v>688</v>
      </c>
      <c r="V61" s="40" t="s">
        <v>1259</v>
      </c>
      <c r="W61" s="38" t="s">
        <v>1260</v>
      </c>
      <c r="X61" s="40" t="s">
        <v>1234</v>
      </c>
      <c r="Y61" s="38" t="s">
        <v>692</v>
      </c>
      <c r="Z61" s="38"/>
      <c r="AA61" s="38"/>
      <c r="AB61" s="38" t="s">
        <v>1261</v>
      </c>
      <c r="AC61" s="38" t="s">
        <v>725</v>
      </c>
      <c r="AD61" s="38" t="s">
        <v>1262</v>
      </c>
      <c r="AE61" s="38" t="s">
        <v>1263</v>
      </c>
      <c r="AF61" s="44"/>
      <c r="AG61" s="38" t="s">
        <v>1264</v>
      </c>
      <c r="AH61" s="38" t="s">
        <v>888</v>
      </c>
      <c r="AI61" s="38"/>
      <c r="AJ61" s="38"/>
      <c r="AK61" s="38"/>
      <c r="AL61" s="38"/>
      <c r="AM61" s="38"/>
      <c r="AN61" s="38" t="s">
        <v>1265</v>
      </c>
      <c r="AO61" s="44"/>
      <c r="AP61" s="38" t="s">
        <v>920</v>
      </c>
      <c r="AQ61" s="38" t="s">
        <v>1266</v>
      </c>
      <c r="AR61" s="38" t="s">
        <v>702</v>
      </c>
      <c r="AS61" s="44"/>
      <c r="AT61" s="38" t="s">
        <v>1267</v>
      </c>
      <c r="AU61" s="44"/>
      <c r="AV61" s="44"/>
      <c r="AW61" s="44"/>
      <c r="AX61" s="44"/>
      <c r="AY61" s="44"/>
      <c r="AZ61" s="44"/>
      <c r="BA61" s="44"/>
      <c r="BB61" s="44"/>
      <c r="BC61" s="40" t="s">
        <v>1894</v>
      </c>
      <c r="BD61" s="40" t="s">
        <v>480</v>
      </c>
      <c r="BE61" s="38" t="s">
        <v>315</v>
      </c>
      <c r="BF61" s="44"/>
      <c r="BG61" s="10"/>
      <c r="BH61" s="12"/>
    </row>
    <row r="62" spans="1:60" s="2" customFormat="1" ht="285.75" customHeight="1" x14ac:dyDescent="0.25">
      <c r="A62" s="63">
        <v>57</v>
      </c>
      <c r="B62" s="36">
        <v>215</v>
      </c>
      <c r="C62" s="39" t="s">
        <v>160</v>
      </c>
      <c r="D62" s="37" t="s">
        <v>161</v>
      </c>
      <c r="E62" s="38">
        <v>1991</v>
      </c>
      <c r="F62" s="38" t="s">
        <v>47</v>
      </c>
      <c r="G62" s="38" t="s">
        <v>288</v>
      </c>
      <c r="H62" s="38" t="s">
        <v>289</v>
      </c>
      <c r="I62" s="44"/>
      <c r="J62" s="38">
        <v>173</v>
      </c>
      <c r="K62" s="38">
        <v>73</v>
      </c>
      <c r="L62" s="38">
        <f t="shared" si="0"/>
        <v>24.4</v>
      </c>
      <c r="M62" s="38">
        <v>89</v>
      </c>
      <c r="N62" s="38" t="s">
        <v>454</v>
      </c>
      <c r="O62" s="38" t="s">
        <v>297</v>
      </c>
      <c r="P62" s="38" t="s">
        <v>297</v>
      </c>
      <c r="Q62" s="39" t="s">
        <v>308</v>
      </c>
      <c r="R62" s="38" t="s">
        <v>309</v>
      </c>
      <c r="S62" s="38" t="s">
        <v>297</v>
      </c>
      <c r="T62" s="38"/>
      <c r="U62" s="38" t="s">
        <v>688</v>
      </c>
      <c r="V62" s="40" t="s">
        <v>1268</v>
      </c>
      <c r="W62" s="38" t="s">
        <v>1269</v>
      </c>
      <c r="X62" s="40" t="s">
        <v>834</v>
      </c>
      <c r="Y62" s="38" t="s">
        <v>692</v>
      </c>
      <c r="Z62" s="38"/>
      <c r="AA62" s="38"/>
      <c r="AB62" s="38" t="s">
        <v>848</v>
      </c>
      <c r="AC62" s="38" t="s">
        <v>725</v>
      </c>
      <c r="AD62" s="38" t="s">
        <v>1226</v>
      </c>
      <c r="AE62" s="38" t="s">
        <v>1270</v>
      </c>
      <c r="AF62" s="44"/>
      <c r="AG62" s="38" t="s">
        <v>1003</v>
      </c>
      <c r="AH62" s="38" t="s">
        <v>1271</v>
      </c>
      <c r="AI62" s="38"/>
      <c r="AJ62" s="38"/>
      <c r="AK62" s="38"/>
      <c r="AL62" s="38"/>
      <c r="AM62" s="38"/>
      <c r="AN62" s="38" t="s">
        <v>1272</v>
      </c>
      <c r="AO62" s="44"/>
      <c r="AP62" s="38" t="s">
        <v>783</v>
      </c>
      <c r="AQ62" s="38" t="s">
        <v>1273</v>
      </c>
      <c r="AR62" s="38" t="s">
        <v>702</v>
      </c>
      <c r="AS62" s="44"/>
      <c r="AT62" s="38" t="s">
        <v>1045</v>
      </c>
      <c r="AU62" s="44"/>
      <c r="AV62" s="44"/>
      <c r="AW62" s="44"/>
      <c r="AX62" s="44"/>
      <c r="AY62" s="44"/>
      <c r="AZ62" s="44"/>
      <c r="BA62" s="44"/>
      <c r="BB62" s="44"/>
      <c r="BC62" s="40" t="s">
        <v>1895</v>
      </c>
      <c r="BD62" s="40" t="s">
        <v>455</v>
      </c>
      <c r="BE62" s="38" t="s">
        <v>301</v>
      </c>
      <c r="BF62" s="44"/>
      <c r="BG62" s="10"/>
      <c r="BH62" s="10"/>
    </row>
    <row r="63" spans="1:60" s="2" customFormat="1" ht="287.25" customHeight="1" x14ac:dyDescent="0.25">
      <c r="A63" s="63">
        <v>58</v>
      </c>
      <c r="B63" s="36">
        <v>216</v>
      </c>
      <c r="C63" s="39" t="s">
        <v>162</v>
      </c>
      <c r="D63" s="37" t="s">
        <v>163</v>
      </c>
      <c r="E63" s="38">
        <v>1995</v>
      </c>
      <c r="F63" s="38" t="s">
        <v>47</v>
      </c>
      <c r="G63" s="38" t="s">
        <v>288</v>
      </c>
      <c r="H63" s="38" t="s">
        <v>289</v>
      </c>
      <c r="I63" s="44"/>
      <c r="J63" s="38">
        <v>171</v>
      </c>
      <c r="K63" s="38">
        <v>69</v>
      </c>
      <c r="L63" s="38">
        <f t="shared" si="0"/>
        <v>23.6</v>
      </c>
      <c r="M63" s="38">
        <v>99</v>
      </c>
      <c r="N63" s="38" t="s">
        <v>558</v>
      </c>
      <c r="O63" s="38" t="s">
        <v>297</v>
      </c>
      <c r="P63" s="38" t="s">
        <v>559</v>
      </c>
      <c r="Q63" s="39" t="s">
        <v>297</v>
      </c>
      <c r="R63" s="38" t="s">
        <v>560</v>
      </c>
      <c r="S63" s="38" t="s">
        <v>297</v>
      </c>
      <c r="T63" s="38"/>
      <c r="U63" s="38" t="s">
        <v>704</v>
      </c>
      <c r="V63" s="40" t="s">
        <v>1274</v>
      </c>
      <c r="W63" s="38" t="s">
        <v>1275</v>
      </c>
      <c r="X63" s="40" t="s">
        <v>722</v>
      </c>
      <c r="Y63" s="38" t="s">
        <v>692</v>
      </c>
      <c r="Z63" s="38"/>
      <c r="AA63" s="38"/>
      <c r="AB63" s="38" t="s">
        <v>1276</v>
      </c>
      <c r="AC63" s="38" t="s">
        <v>1277</v>
      </c>
      <c r="AD63" s="38" t="s">
        <v>1278</v>
      </c>
      <c r="AE63" s="38" t="s">
        <v>1279</v>
      </c>
      <c r="AF63" s="44"/>
      <c r="AG63" s="38" t="s">
        <v>1023</v>
      </c>
      <c r="AH63" s="38" t="s">
        <v>729</v>
      </c>
      <c r="AI63" s="38"/>
      <c r="AJ63" s="38"/>
      <c r="AK63" s="38"/>
      <c r="AL63" s="38"/>
      <c r="AM63" s="38"/>
      <c r="AN63" s="38" t="s">
        <v>1280</v>
      </c>
      <c r="AO63" s="44"/>
      <c r="AP63" s="38" t="s">
        <v>1281</v>
      </c>
      <c r="AQ63" s="38" t="s">
        <v>1282</v>
      </c>
      <c r="AR63" s="38" t="s">
        <v>702</v>
      </c>
      <c r="AS63" s="44"/>
      <c r="AT63" s="38" t="s">
        <v>1132</v>
      </c>
      <c r="AU63" s="44"/>
      <c r="AV63" s="44"/>
      <c r="AW63" s="44"/>
      <c r="AX63" s="44"/>
      <c r="AY63" s="44"/>
      <c r="AZ63" s="44"/>
      <c r="BA63" s="44"/>
      <c r="BB63" s="44"/>
      <c r="BC63" s="40" t="s">
        <v>1896</v>
      </c>
      <c r="BD63" s="40" t="s">
        <v>561</v>
      </c>
      <c r="BE63" s="38" t="s">
        <v>298</v>
      </c>
      <c r="BF63" s="44"/>
      <c r="BG63" s="10"/>
      <c r="BH63" s="10"/>
    </row>
    <row r="64" spans="1:60" s="2" customFormat="1" ht="284.25" customHeight="1" x14ac:dyDescent="0.25">
      <c r="A64" s="63">
        <v>59</v>
      </c>
      <c r="B64" s="36">
        <v>217</v>
      </c>
      <c r="C64" s="39" t="s">
        <v>164</v>
      </c>
      <c r="D64" s="37" t="s">
        <v>165</v>
      </c>
      <c r="E64" s="38">
        <v>1992</v>
      </c>
      <c r="F64" s="38" t="s">
        <v>47</v>
      </c>
      <c r="G64" s="38" t="s">
        <v>288</v>
      </c>
      <c r="H64" s="38" t="s">
        <v>289</v>
      </c>
      <c r="I64" s="44"/>
      <c r="J64" s="38">
        <v>170</v>
      </c>
      <c r="K64" s="38">
        <v>71</v>
      </c>
      <c r="L64" s="38">
        <f t="shared" si="0"/>
        <v>24.6</v>
      </c>
      <c r="M64" s="38">
        <v>83</v>
      </c>
      <c r="N64" s="38" t="s">
        <v>524</v>
      </c>
      <c r="O64" s="38" t="s">
        <v>476</v>
      </c>
      <c r="P64" s="38" t="s">
        <v>297</v>
      </c>
      <c r="Q64" s="39" t="s">
        <v>308</v>
      </c>
      <c r="R64" s="38" t="s">
        <v>525</v>
      </c>
      <c r="S64" s="38" t="s">
        <v>297</v>
      </c>
      <c r="T64" s="38"/>
      <c r="U64" s="38" t="s">
        <v>1283</v>
      </c>
      <c r="V64" s="40" t="s">
        <v>1284</v>
      </c>
      <c r="W64" s="38" t="s">
        <v>1019</v>
      </c>
      <c r="X64" s="40" t="s">
        <v>1285</v>
      </c>
      <c r="Y64" s="38" t="s">
        <v>1286</v>
      </c>
      <c r="Z64" s="38"/>
      <c r="AA64" s="38"/>
      <c r="AB64" s="38" t="s">
        <v>789</v>
      </c>
      <c r="AC64" s="38" t="s">
        <v>1277</v>
      </c>
      <c r="AD64" s="38" t="s">
        <v>1287</v>
      </c>
      <c r="AE64" s="38" t="s">
        <v>1288</v>
      </c>
      <c r="AF64" s="44"/>
      <c r="AG64" s="38" t="s">
        <v>1289</v>
      </c>
      <c r="AH64" s="38" t="s">
        <v>1042</v>
      </c>
      <c r="AI64" s="38"/>
      <c r="AJ64" s="38"/>
      <c r="AK64" s="38"/>
      <c r="AL64" s="38"/>
      <c r="AM64" s="38"/>
      <c r="AN64" s="38" t="s">
        <v>1230</v>
      </c>
      <c r="AO64" s="44"/>
      <c r="AP64" s="38" t="s">
        <v>1290</v>
      </c>
      <c r="AQ64" s="38" t="s">
        <v>902</v>
      </c>
      <c r="AR64" s="38" t="s">
        <v>878</v>
      </c>
      <c r="AS64" s="44"/>
      <c r="AT64" s="38" t="s">
        <v>1267</v>
      </c>
      <c r="AU64" s="44"/>
      <c r="AV64" s="44"/>
      <c r="AW64" s="44"/>
      <c r="AX64" s="44"/>
      <c r="AY64" s="44"/>
      <c r="AZ64" s="44"/>
      <c r="BA64" s="44"/>
      <c r="BB64" s="44"/>
      <c r="BC64" s="40" t="s">
        <v>1897</v>
      </c>
      <c r="BD64" s="40" t="s">
        <v>526</v>
      </c>
      <c r="BE64" s="38" t="s">
        <v>301</v>
      </c>
      <c r="BF64" s="44"/>
      <c r="BG64" s="10"/>
      <c r="BH64" s="10"/>
    </row>
    <row r="65" spans="1:60" s="2" customFormat="1" ht="281.25" customHeight="1" x14ac:dyDescent="0.25">
      <c r="A65" s="63">
        <v>60</v>
      </c>
      <c r="B65" s="36">
        <v>218</v>
      </c>
      <c r="C65" s="39" t="s">
        <v>166</v>
      </c>
      <c r="D65" s="37" t="s">
        <v>167</v>
      </c>
      <c r="E65" s="38">
        <v>1998</v>
      </c>
      <c r="F65" s="38" t="s">
        <v>47</v>
      </c>
      <c r="G65" s="38" t="s">
        <v>288</v>
      </c>
      <c r="H65" s="38" t="s">
        <v>289</v>
      </c>
      <c r="I65" s="44"/>
      <c r="J65" s="38">
        <v>164</v>
      </c>
      <c r="K65" s="38">
        <v>62</v>
      </c>
      <c r="L65" s="38">
        <f t="shared" si="0"/>
        <v>23.1</v>
      </c>
      <c r="M65" s="38">
        <v>89</v>
      </c>
      <c r="N65" s="38" t="s">
        <v>574</v>
      </c>
      <c r="O65" s="38" t="s">
        <v>297</v>
      </c>
      <c r="P65" s="38" t="s">
        <v>297</v>
      </c>
      <c r="Q65" s="39" t="s">
        <v>308</v>
      </c>
      <c r="R65" s="38" t="s">
        <v>297</v>
      </c>
      <c r="S65" s="38" t="s">
        <v>297</v>
      </c>
      <c r="T65" s="38"/>
      <c r="U65" s="38" t="s">
        <v>688</v>
      </c>
      <c r="V65" s="40" t="s">
        <v>1291</v>
      </c>
      <c r="W65" s="38" t="s">
        <v>690</v>
      </c>
      <c r="X65" s="40" t="s">
        <v>691</v>
      </c>
      <c r="Y65" s="38" t="s">
        <v>692</v>
      </c>
      <c r="Z65" s="38"/>
      <c r="AA65" s="38"/>
      <c r="AB65" s="38" t="s">
        <v>1292</v>
      </c>
      <c r="AC65" s="38" t="s">
        <v>1293</v>
      </c>
      <c r="AD65" s="38" t="s">
        <v>1294</v>
      </c>
      <c r="AE65" s="38" t="s">
        <v>1295</v>
      </c>
      <c r="AF65" s="44"/>
      <c r="AG65" s="38" t="s">
        <v>1296</v>
      </c>
      <c r="AH65" s="38" t="s">
        <v>729</v>
      </c>
      <c r="AI65" s="38"/>
      <c r="AJ65" s="38"/>
      <c r="AK65" s="38"/>
      <c r="AL65" s="38"/>
      <c r="AM65" s="38"/>
      <c r="AN65" s="38" t="s">
        <v>1297</v>
      </c>
      <c r="AO65" s="44"/>
      <c r="AP65" s="38" t="s">
        <v>1298</v>
      </c>
      <c r="AQ65" s="38" t="s">
        <v>1299</v>
      </c>
      <c r="AR65" s="38" t="s">
        <v>702</v>
      </c>
      <c r="AS65" s="44"/>
      <c r="AT65" s="38" t="s">
        <v>1267</v>
      </c>
      <c r="AU65" s="44"/>
      <c r="AV65" s="44"/>
      <c r="AW65" s="44"/>
      <c r="AX65" s="44"/>
      <c r="AY65" s="44"/>
      <c r="AZ65" s="44"/>
      <c r="BA65" s="44"/>
      <c r="BB65" s="44"/>
      <c r="BC65" s="40" t="s">
        <v>1898</v>
      </c>
      <c r="BD65" s="40" t="s">
        <v>575</v>
      </c>
      <c r="BE65" s="38" t="s">
        <v>301</v>
      </c>
      <c r="BF65" s="44"/>
      <c r="BG65" s="10"/>
      <c r="BH65" s="10"/>
    </row>
    <row r="66" spans="1:60" s="2" customFormat="1" ht="279.75" customHeight="1" x14ac:dyDescent="0.25">
      <c r="A66" s="63">
        <v>61</v>
      </c>
      <c r="B66" s="36">
        <v>219</v>
      </c>
      <c r="C66" s="39" t="s">
        <v>168</v>
      </c>
      <c r="D66" s="37" t="s">
        <v>169</v>
      </c>
      <c r="E66" s="38">
        <v>1992</v>
      </c>
      <c r="F66" s="38" t="s">
        <v>47</v>
      </c>
      <c r="G66" s="38" t="s">
        <v>288</v>
      </c>
      <c r="H66" s="38" t="s">
        <v>289</v>
      </c>
      <c r="I66" s="44"/>
      <c r="J66" s="38">
        <v>165</v>
      </c>
      <c r="K66" s="38">
        <v>53</v>
      </c>
      <c r="L66" s="38">
        <f t="shared" si="0"/>
        <v>19.5</v>
      </c>
      <c r="M66" s="38">
        <v>62</v>
      </c>
      <c r="N66" s="38" t="s">
        <v>576</v>
      </c>
      <c r="O66" s="38" t="s">
        <v>297</v>
      </c>
      <c r="P66" s="38" t="s">
        <v>297</v>
      </c>
      <c r="Q66" s="39" t="s">
        <v>297</v>
      </c>
      <c r="R66" s="38" t="s">
        <v>577</v>
      </c>
      <c r="S66" s="38" t="s">
        <v>297</v>
      </c>
      <c r="T66" s="38"/>
      <c r="U66" s="38" t="s">
        <v>688</v>
      </c>
      <c r="V66" s="40" t="s">
        <v>1300</v>
      </c>
      <c r="W66" s="38" t="s">
        <v>1301</v>
      </c>
      <c r="X66" s="40" t="s">
        <v>749</v>
      </c>
      <c r="Y66" s="38" t="s">
        <v>692</v>
      </c>
      <c r="Z66" s="38"/>
      <c r="AA66" s="38"/>
      <c r="AB66" s="38" t="s">
        <v>859</v>
      </c>
      <c r="AC66" s="38" t="s">
        <v>1302</v>
      </c>
      <c r="AD66" s="38" t="s">
        <v>1303</v>
      </c>
      <c r="AE66" s="38" t="s">
        <v>1304</v>
      </c>
      <c r="AF66" s="44"/>
      <c r="AG66" s="38" t="s">
        <v>1305</v>
      </c>
      <c r="AH66" s="38" t="s">
        <v>888</v>
      </c>
      <c r="AI66" s="38"/>
      <c r="AJ66" s="38"/>
      <c r="AK66" s="38"/>
      <c r="AL66" s="38"/>
      <c r="AM66" s="38"/>
      <c r="AN66" s="38" t="s">
        <v>1166</v>
      </c>
      <c r="AO66" s="44"/>
      <c r="AP66" s="38" t="s">
        <v>1306</v>
      </c>
      <c r="AQ66" s="38" t="s">
        <v>1193</v>
      </c>
      <c r="AR66" s="38" t="s">
        <v>702</v>
      </c>
      <c r="AS66" s="44"/>
      <c r="AT66" s="38" t="s">
        <v>1045</v>
      </c>
      <c r="AU66" s="44"/>
      <c r="AV66" s="44"/>
      <c r="AW66" s="44"/>
      <c r="AX66" s="44"/>
      <c r="AY66" s="44"/>
      <c r="AZ66" s="44"/>
      <c r="BA66" s="44"/>
      <c r="BB66" s="44"/>
      <c r="BC66" s="40" t="s">
        <v>578</v>
      </c>
      <c r="BD66" s="40" t="s">
        <v>542</v>
      </c>
      <c r="BE66" s="38" t="s">
        <v>298</v>
      </c>
      <c r="BF66" s="44"/>
      <c r="BG66" s="10"/>
      <c r="BH66" s="10"/>
    </row>
    <row r="67" spans="1:60" s="2" customFormat="1" ht="282.75" customHeight="1" x14ac:dyDescent="0.25">
      <c r="A67" s="63">
        <v>62</v>
      </c>
      <c r="B67" s="36">
        <v>220</v>
      </c>
      <c r="C67" s="39" t="s">
        <v>170</v>
      </c>
      <c r="D67" s="37" t="s">
        <v>171</v>
      </c>
      <c r="E67" s="38">
        <v>1992</v>
      </c>
      <c r="F67" s="38" t="s">
        <v>47</v>
      </c>
      <c r="G67" s="38" t="s">
        <v>288</v>
      </c>
      <c r="H67" s="38" t="s">
        <v>289</v>
      </c>
      <c r="I67" s="44"/>
      <c r="J67" s="38">
        <v>157</v>
      </c>
      <c r="K67" s="38">
        <v>66</v>
      </c>
      <c r="L67" s="38">
        <f t="shared" si="0"/>
        <v>26.8</v>
      </c>
      <c r="M67" s="38">
        <v>89</v>
      </c>
      <c r="N67" s="38" t="s">
        <v>651</v>
      </c>
      <c r="O67" s="38" t="s">
        <v>307</v>
      </c>
      <c r="P67" s="38" t="s">
        <v>297</v>
      </c>
      <c r="Q67" s="39" t="s">
        <v>297</v>
      </c>
      <c r="R67" s="38" t="s">
        <v>297</v>
      </c>
      <c r="S67" s="38" t="s">
        <v>297</v>
      </c>
      <c r="T67" s="38"/>
      <c r="U67" s="38" t="s">
        <v>688</v>
      </c>
      <c r="V67" s="40" t="s">
        <v>1307</v>
      </c>
      <c r="W67" s="38" t="s">
        <v>1308</v>
      </c>
      <c r="X67" s="40" t="s">
        <v>707</v>
      </c>
      <c r="Y67" s="38" t="s">
        <v>1309</v>
      </c>
      <c r="Z67" s="38"/>
      <c r="AA67" s="38"/>
      <c r="AB67" s="38" t="s">
        <v>789</v>
      </c>
      <c r="AC67" s="38" t="s">
        <v>926</v>
      </c>
      <c r="AD67" s="38" t="s">
        <v>1310</v>
      </c>
      <c r="AE67" s="38" t="s">
        <v>1311</v>
      </c>
      <c r="AF67" s="44"/>
      <c r="AG67" s="38" t="s">
        <v>1312</v>
      </c>
      <c r="AH67" s="38" t="s">
        <v>729</v>
      </c>
      <c r="AI67" s="38"/>
      <c r="AJ67" s="38"/>
      <c r="AK67" s="38"/>
      <c r="AL67" s="38"/>
      <c r="AM67" s="38"/>
      <c r="AN67" s="38" t="s">
        <v>1313</v>
      </c>
      <c r="AO67" s="44"/>
      <c r="AP67" s="38" t="s">
        <v>1314</v>
      </c>
      <c r="AQ67" s="38" t="s">
        <v>1315</v>
      </c>
      <c r="AR67" s="38" t="s">
        <v>702</v>
      </c>
      <c r="AS67" s="44"/>
      <c r="AT67" s="38" t="s">
        <v>733</v>
      </c>
      <c r="AU67" s="44"/>
      <c r="AV67" s="44"/>
      <c r="AW67" s="44"/>
      <c r="AX67" s="44"/>
      <c r="AY67" s="44"/>
      <c r="AZ67" s="44"/>
      <c r="BA67" s="44"/>
      <c r="BB67" s="44"/>
      <c r="BC67" s="40" t="s">
        <v>1899</v>
      </c>
      <c r="BD67" s="40" t="s">
        <v>652</v>
      </c>
      <c r="BE67" s="38" t="s">
        <v>301</v>
      </c>
      <c r="BF67" s="44"/>
      <c r="BG67" s="10"/>
      <c r="BH67" s="10"/>
    </row>
    <row r="68" spans="1:60" s="2" customFormat="1" ht="284.25" customHeight="1" x14ac:dyDescent="0.25">
      <c r="A68" s="63">
        <v>63</v>
      </c>
      <c r="B68" s="36">
        <v>221</v>
      </c>
      <c r="C68" s="39" t="s">
        <v>172</v>
      </c>
      <c r="D68" s="37" t="s">
        <v>173</v>
      </c>
      <c r="E68" s="38">
        <v>1994</v>
      </c>
      <c r="F68" s="38" t="s">
        <v>47</v>
      </c>
      <c r="G68" s="38" t="s">
        <v>288</v>
      </c>
      <c r="H68" s="38" t="s">
        <v>289</v>
      </c>
      <c r="I68" s="44"/>
      <c r="J68" s="38">
        <v>164</v>
      </c>
      <c r="K68" s="38">
        <v>56</v>
      </c>
      <c r="L68" s="38">
        <f t="shared" si="0"/>
        <v>20.8</v>
      </c>
      <c r="M68" s="38">
        <v>88</v>
      </c>
      <c r="N68" s="38" t="s">
        <v>400</v>
      </c>
      <c r="O68" s="38" t="s">
        <v>297</v>
      </c>
      <c r="P68" s="38" t="s">
        <v>297</v>
      </c>
      <c r="Q68" s="39" t="s">
        <v>297</v>
      </c>
      <c r="R68" s="38" t="s">
        <v>309</v>
      </c>
      <c r="S68" s="38" t="s">
        <v>297</v>
      </c>
      <c r="T68" s="38"/>
      <c r="U68" s="38" t="s">
        <v>688</v>
      </c>
      <c r="V68" s="40" t="s">
        <v>1316</v>
      </c>
      <c r="W68" s="38" t="s">
        <v>1317</v>
      </c>
      <c r="X68" s="40" t="s">
        <v>691</v>
      </c>
      <c r="Y68" s="38" t="s">
        <v>692</v>
      </c>
      <c r="Z68" s="38"/>
      <c r="AA68" s="38"/>
      <c r="AB68" s="38" t="s">
        <v>1318</v>
      </c>
      <c r="AC68" s="38" t="s">
        <v>871</v>
      </c>
      <c r="AD68" s="38" t="s">
        <v>1319</v>
      </c>
      <c r="AE68" s="38" t="s">
        <v>1206</v>
      </c>
      <c r="AF68" s="44"/>
      <c r="AG68" s="38" t="s">
        <v>1320</v>
      </c>
      <c r="AH68" s="38" t="s">
        <v>729</v>
      </c>
      <c r="AI68" s="38"/>
      <c r="AJ68" s="38"/>
      <c r="AK68" s="38"/>
      <c r="AL68" s="38"/>
      <c r="AM68" s="38"/>
      <c r="AN68" s="38" t="s">
        <v>961</v>
      </c>
      <c r="AO68" s="44"/>
      <c r="AP68" s="38" t="s">
        <v>1231</v>
      </c>
      <c r="AQ68" s="38" t="s">
        <v>1321</v>
      </c>
      <c r="AR68" s="38" t="s">
        <v>702</v>
      </c>
      <c r="AS68" s="44"/>
      <c r="AT68" s="38" t="s">
        <v>1322</v>
      </c>
      <c r="AU68" s="44"/>
      <c r="AV68" s="44"/>
      <c r="AW68" s="44"/>
      <c r="AX68" s="44"/>
      <c r="AY68" s="44"/>
      <c r="AZ68" s="44"/>
      <c r="BA68" s="44"/>
      <c r="BB68" s="44"/>
      <c r="BC68" s="40" t="s">
        <v>1900</v>
      </c>
      <c r="BD68" s="40" t="s">
        <v>579</v>
      </c>
      <c r="BE68" s="38" t="s">
        <v>315</v>
      </c>
      <c r="BF68" s="44"/>
      <c r="BG68" s="10"/>
      <c r="BH68" s="12"/>
    </row>
    <row r="69" spans="1:60" s="2" customFormat="1" ht="284.25" customHeight="1" x14ac:dyDescent="0.25">
      <c r="A69" s="63">
        <v>64</v>
      </c>
      <c r="B69" s="36">
        <v>222</v>
      </c>
      <c r="C69" s="39" t="s">
        <v>174</v>
      </c>
      <c r="D69" s="37" t="s">
        <v>175</v>
      </c>
      <c r="E69" s="38">
        <v>2000</v>
      </c>
      <c r="F69" s="38" t="s">
        <v>47</v>
      </c>
      <c r="G69" s="38" t="s">
        <v>288</v>
      </c>
      <c r="H69" s="38" t="s">
        <v>289</v>
      </c>
      <c r="I69" s="44"/>
      <c r="J69" s="38">
        <v>174</v>
      </c>
      <c r="K69" s="38">
        <v>53</v>
      </c>
      <c r="L69" s="38">
        <f t="shared" si="0"/>
        <v>17.5</v>
      </c>
      <c r="M69" s="38">
        <v>83</v>
      </c>
      <c r="N69" s="38" t="s">
        <v>648</v>
      </c>
      <c r="O69" s="38" t="s">
        <v>297</v>
      </c>
      <c r="P69" s="38" t="s">
        <v>297</v>
      </c>
      <c r="Q69" s="39" t="s">
        <v>297</v>
      </c>
      <c r="R69" s="38" t="s">
        <v>649</v>
      </c>
      <c r="S69" s="38" t="s">
        <v>297</v>
      </c>
      <c r="T69" s="38"/>
      <c r="U69" s="38" t="s">
        <v>688</v>
      </c>
      <c r="V69" s="40" t="s">
        <v>1323</v>
      </c>
      <c r="W69" s="38" t="s">
        <v>1324</v>
      </c>
      <c r="X69" s="40" t="s">
        <v>881</v>
      </c>
      <c r="Y69" s="38" t="s">
        <v>692</v>
      </c>
      <c r="Z69" s="38"/>
      <c r="AA69" s="38"/>
      <c r="AB69" s="38" t="s">
        <v>1325</v>
      </c>
      <c r="AC69" s="38" t="s">
        <v>1326</v>
      </c>
      <c r="AD69" s="38" t="s">
        <v>1319</v>
      </c>
      <c r="AE69" s="38" t="s">
        <v>1327</v>
      </c>
      <c r="AF69" s="44"/>
      <c r="AG69" s="38" t="s">
        <v>1328</v>
      </c>
      <c r="AH69" s="38" t="s">
        <v>729</v>
      </c>
      <c r="AI69" s="38"/>
      <c r="AJ69" s="38"/>
      <c r="AK69" s="38"/>
      <c r="AL69" s="38"/>
      <c r="AM69" s="38"/>
      <c r="AN69" s="38" t="s">
        <v>1329</v>
      </c>
      <c r="AO69" s="44"/>
      <c r="AP69" s="38" t="s">
        <v>1330</v>
      </c>
      <c r="AQ69" s="38" t="s">
        <v>1331</v>
      </c>
      <c r="AR69" s="38" t="s">
        <v>745</v>
      </c>
      <c r="AS69" s="44"/>
      <c r="AT69" s="38" t="s">
        <v>1267</v>
      </c>
      <c r="AU69" s="44"/>
      <c r="AV69" s="44"/>
      <c r="AW69" s="44"/>
      <c r="AX69" s="44"/>
      <c r="AY69" s="44"/>
      <c r="AZ69" s="44"/>
      <c r="BA69" s="44"/>
      <c r="BB69" s="44"/>
      <c r="BC69" s="40" t="s">
        <v>1901</v>
      </c>
      <c r="BD69" s="40" t="s">
        <v>650</v>
      </c>
      <c r="BE69" s="38" t="s">
        <v>315</v>
      </c>
      <c r="BF69" s="44"/>
      <c r="BG69" s="10"/>
      <c r="BH69" s="10"/>
    </row>
    <row r="70" spans="1:60" s="2" customFormat="1" ht="278.25" customHeight="1" x14ac:dyDescent="0.25">
      <c r="A70" s="63">
        <v>65</v>
      </c>
      <c r="B70" s="36">
        <v>223</v>
      </c>
      <c r="C70" s="39" t="s">
        <v>176</v>
      </c>
      <c r="D70" s="37" t="s">
        <v>177</v>
      </c>
      <c r="E70" s="38">
        <v>1995</v>
      </c>
      <c r="F70" s="38" t="s">
        <v>47</v>
      </c>
      <c r="G70" s="38" t="s">
        <v>288</v>
      </c>
      <c r="H70" s="38" t="s">
        <v>289</v>
      </c>
      <c r="I70" s="44"/>
      <c r="J70" s="38">
        <v>165</v>
      </c>
      <c r="K70" s="38">
        <v>86</v>
      </c>
      <c r="L70" s="38">
        <f t="shared" si="0"/>
        <v>31.6</v>
      </c>
      <c r="M70" s="38">
        <v>80</v>
      </c>
      <c r="N70" s="38" t="s">
        <v>607</v>
      </c>
      <c r="O70" s="38" t="s">
        <v>608</v>
      </c>
      <c r="P70" s="38" t="s">
        <v>304</v>
      </c>
      <c r="Q70" s="39" t="s">
        <v>609</v>
      </c>
      <c r="R70" s="38" t="s">
        <v>309</v>
      </c>
      <c r="S70" s="38" t="s">
        <v>297</v>
      </c>
      <c r="T70" s="38"/>
      <c r="U70" s="38" t="s">
        <v>688</v>
      </c>
      <c r="V70" s="40" t="s">
        <v>1332</v>
      </c>
      <c r="W70" s="38" t="s">
        <v>1333</v>
      </c>
      <c r="X70" s="40" t="s">
        <v>1334</v>
      </c>
      <c r="Y70" s="38" t="s">
        <v>1214</v>
      </c>
      <c r="Z70" s="38"/>
      <c r="AA70" s="38"/>
      <c r="AB70" s="38" t="s">
        <v>1335</v>
      </c>
      <c r="AC70" s="38" t="s">
        <v>1021</v>
      </c>
      <c r="AD70" s="38" t="s">
        <v>1336</v>
      </c>
      <c r="AE70" s="38" t="s">
        <v>1337</v>
      </c>
      <c r="AF70" s="44"/>
      <c r="AG70" s="38" t="s">
        <v>1207</v>
      </c>
      <c r="AH70" s="38" t="s">
        <v>729</v>
      </c>
      <c r="AI70" s="38"/>
      <c r="AJ70" s="38"/>
      <c r="AK70" s="38"/>
      <c r="AL70" s="38"/>
      <c r="AM70" s="38"/>
      <c r="AN70" s="38" t="s">
        <v>1338</v>
      </c>
      <c r="AO70" s="44"/>
      <c r="AP70" s="38" t="s">
        <v>1339</v>
      </c>
      <c r="AQ70" s="38" t="s">
        <v>1340</v>
      </c>
      <c r="AR70" s="38" t="s">
        <v>702</v>
      </c>
      <c r="AS70" s="44"/>
      <c r="AT70" s="38" t="s">
        <v>1341</v>
      </c>
      <c r="AU70" s="44"/>
      <c r="AV70" s="44"/>
      <c r="AW70" s="44"/>
      <c r="AX70" s="44"/>
      <c r="AY70" s="44"/>
      <c r="AZ70" s="44"/>
      <c r="BA70" s="44"/>
      <c r="BB70" s="44"/>
      <c r="BC70" s="40" t="s">
        <v>1902</v>
      </c>
      <c r="BD70" s="40" t="s">
        <v>610</v>
      </c>
      <c r="BE70" s="38" t="s">
        <v>313</v>
      </c>
      <c r="BF70" s="44"/>
      <c r="BG70" s="10"/>
      <c r="BH70" s="10"/>
    </row>
    <row r="71" spans="1:60" s="14" customFormat="1" ht="282.75" customHeight="1" x14ac:dyDescent="0.25">
      <c r="A71" s="63">
        <v>66</v>
      </c>
      <c r="B71" s="36">
        <v>224</v>
      </c>
      <c r="C71" s="39" t="s">
        <v>178</v>
      </c>
      <c r="D71" s="37" t="s">
        <v>64</v>
      </c>
      <c r="E71" s="41">
        <v>1999</v>
      </c>
      <c r="F71" s="41" t="s">
        <v>47</v>
      </c>
      <c r="G71" s="41" t="s">
        <v>288</v>
      </c>
      <c r="H71" s="41" t="s">
        <v>289</v>
      </c>
      <c r="I71" s="42"/>
      <c r="J71" s="41">
        <v>165</v>
      </c>
      <c r="K71" s="41">
        <v>46</v>
      </c>
      <c r="L71" s="41">
        <f t="shared" ref="L71:L126" si="1">ROUND(K71*10000/(J71*J71),1)</f>
        <v>16.899999999999999</v>
      </c>
      <c r="M71" s="41">
        <v>90</v>
      </c>
      <c r="N71" s="41" t="s">
        <v>618</v>
      </c>
      <c r="O71" s="41" t="s">
        <v>297</v>
      </c>
      <c r="P71" s="41" t="s">
        <v>304</v>
      </c>
      <c r="Q71" s="39" t="s">
        <v>614</v>
      </c>
      <c r="R71" s="41" t="s">
        <v>297</v>
      </c>
      <c r="S71" s="41" t="s">
        <v>297</v>
      </c>
      <c r="T71" s="41"/>
      <c r="U71" s="41" t="s">
        <v>688</v>
      </c>
      <c r="V71" s="43" t="s">
        <v>1342</v>
      </c>
      <c r="W71" s="41" t="s">
        <v>1343</v>
      </c>
      <c r="X71" s="43" t="s">
        <v>881</v>
      </c>
      <c r="Y71" s="41" t="s">
        <v>1344</v>
      </c>
      <c r="Z71" s="41"/>
      <c r="AA71" s="41"/>
      <c r="AB71" s="41" t="s">
        <v>1345</v>
      </c>
      <c r="AC71" s="41" t="s">
        <v>896</v>
      </c>
      <c r="AD71" s="41" t="s">
        <v>1346</v>
      </c>
      <c r="AE71" s="41" t="s">
        <v>1347</v>
      </c>
      <c r="AF71" s="42"/>
      <c r="AG71" s="41" t="s">
        <v>1348</v>
      </c>
      <c r="AH71" s="41" t="s">
        <v>979</v>
      </c>
      <c r="AI71" s="41"/>
      <c r="AJ71" s="41"/>
      <c r="AK71" s="41"/>
      <c r="AL71" s="41"/>
      <c r="AM71" s="41"/>
      <c r="AN71" s="41" t="s">
        <v>1349</v>
      </c>
      <c r="AO71" s="42"/>
      <c r="AP71" s="41" t="s">
        <v>1350</v>
      </c>
      <c r="AQ71" s="41" t="s">
        <v>1351</v>
      </c>
      <c r="AR71" s="41" t="s">
        <v>878</v>
      </c>
      <c r="AS71" s="42"/>
      <c r="AT71" s="41" t="s">
        <v>1132</v>
      </c>
      <c r="AU71" s="42"/>
      <c r="AV71" s="42"/>
      <c r="AW71" s="42"/>
      <c r="AX71" s="42"/>
      <c r="AY71" s="42"/>
      <c r="AZ71" s="42"/>
      <c r="BA71" s="42"/>
      <c r="BB71" s="42"/>
      <c r="BC71" s="43" t="s">
        <v>1903</v>
      </c>
      <c r="BD71" s="43" t="s">
        <v>619</v>
      </c>
      <c r="BE71" s="41" t="s">
        <v>298</v>
      </c>
      <c r="BF71" s="42"/>
      <c r="BG71" s="13"/>
      <c r="BH71" s="13"/>
    </row>
    <row r="72" spans="1:60" s="2" customFormat="1" ht="285.75" customHeight="1" x14ac:dyDescent="0.25">
      <c r="A72" s="63">
        <v>67</v>
      </c>
      <c r="B72" s="36">
        <v>225</v>
      </c>
      <c r="C72" s="39" t="s">
        <v>179</v>
      </c>
      <c r="D72" s="37" t="s">
        <v>180</v>
      </c>
      <c r="E72" s="38">
        <v>1993</v>
      </c>
      <c r="F72" s="38" t="s">
        <v>47</v>
      </c>
      <c r="G72" s="38" t="s">
        <v>288</v>
      </c>
      <c r="H72" s="38" t="s">
        <v>289</v>
      </c>
      <c r="I72" s="44"/>
      <c r="J72" s="38">
        <v>154</v>
      </c>
      <c r="K72" s="38">
        <v>57</v>
      </c>
      <c r="L72" s="38">
        <f t="shared" si="1"/>
        <v>24</v>
      </c>
      <c r="M72" s="38">
        <v>78</v>
      </c>
      <c r="N72" s="38" t="s">
        <v>456</v>
      </c>
      <c r="O72" s="38" t="s">
        <v>457</v>
      </c>
      <c r="P72" s="38" t="s">
        <v>297</v>
      </c>
      <c r="Q72" s="39" t="s">
        <v>308</v>
      </c>
      <c r="R72" s="38" t="s">
        <v>297</v>
      </c>
      <c r="S72" s="38" t="s">
        <v>297</v>
      </c>
      <c r="T72" s="38"/>
      <c r="U72" s="38" t="s">
        <v>688</v>
      </c>
      <c r="V72" s="40" t="s">
        <v>1352</v>
      </c>
      <c r="W72" s="38" t="s">
        <v>1343</v>
      </c>
      <c r="X72" s="40" t="s">
        <v>1224</v>
      </c>
      <c r="Y72" s="38" t="s">
        <v>1353</v>
      </c>
      <c r="Z72" s="38"/>
      <c r="AA72" s="38"/>
      <c r="AB72" s="38" t="s">
        <v>1354</v>
      </c>
      <c r="AC72" s="38" t="s">
        <v>1355</v>
      </c>
      <c r="AD72" s="38" t="s">
        <v>1346</v>
      </c>
      <c r="AE72" s="38" t="s">
        <v>1356</v>
      </c>
      <c r="AF72" s="44"/>
      <c r="AG72" s="38" t="s">
        <v>1357</v>
      </c>
      <c r="AH72" s="38" t="s">
        <v>1358</v>
      </c>
      <c r="AI72" s="38"/>
      <c r="AJ72" s="38"/>
      <c r="AK72" s="38"/>
      <c r="AL72" s="38"/>
      <c r="AM72" s="38"/>
      <c r="AN72" s="38" t="s">
        <v>1359</v>
      </c>
      <c r="AO72" s="44"/>
      <c r="AP72" s="38" t="s">
        <v>1360</v>
      </c>
      <c r="AQ72" s="38" t="s">
        <v>1361</v>
      </c>
      <c r="AR72" s="38" t="s">
        <v>745</v>
      </c>
      <c r="AS72" s="44"/>
      <c r="AT72" s="38" t="s">
        <v>1258</v>
      </c>
      <c r="AU72" s="44"/>
      <c r="AV72" s="44"/>
      <c r="AW72" s="44"/>
      <c r="AX72" s="44"/>
      <c r="AY72" s="44"/>
      <c r="AZ72" s="44"/>
      <c r="BA72" s="44"/>
      <c r="BB72" s="44"/>
      <c r="BC72" s="40" t="s">
        <v>1904</v>
      </c>
      <c r="BD72" s="40" t="s">
        <v>458</v>
      </c>
      <c r="BE72" s="38" t="s">
        <v>298</v>
      </c>
      <c r="BF72" s="44"/>
      <c r="BG72" s="10"/>
      <c r="BH72" s="10"/>
    </row>
    <row r="73" spans="1:60" s="2" customFormat="1" ht="279.75" customHeight="1" x14ac:dyDescent="0.25">
      <c r="A73" s="63">
        <v>68</v>
      </c>
      <c r="B73" s="36">
        <v>226</v>
      </c>
      <c r="C73" s="39" t="s">
        <v>181</v>
      </c>
      <c r="D73" s="37" t="s">
        <v>182</v>
      </c>
      <c r="E73" s="38">
        <v>1993</v>
      </c>
      <c r="F73" s="38" t="s">
        <v>47</v>
      </c>
      <c r="G73" s="38" t="s">
        <v>288</v>
      </c>
      <c r="H73" s="38" t="s">
        <v>289</v>
      </c>
      <c r="I73" s="44"/>
      <c r="J73" s="38">
        <v>164</v>
      </c>
      <c r="K73" s="38">
        <v>57</v>
      </c>
      <c r="L73" s="38">
        <f t="shared" si="1"/>
        <v>21.2</v>
      </c>
      <c r="M73" s="38">
        <v>74</v>
      </c>
      <c r="N73" s="38" t="s">
        <v>425</v>
      </c>
      <c r="O73" s="38" t="s">
        <v>297</v>
      </c>
      <c r="P73" s="38" t="s">
        <v>297</v>
      </c>
      <c r="Q73" s="39" t="s">
        <v>317</v>
      </c>
      <c r="R73" s="38" t="s">
        <v>426</v>
      </c>
      <c r="S73" s="38" t="s">
        <v>297</v>
      </c>
      <c r="T73" s="38"/>
      <c r="U73" s="38" t="s">
        <v>688</v>
      </c>
      <c r="V73" s="40" t="s">
        <v>1362</v>
      </c>
      <c r="W73" s="38" t="s">
        <v>1363</v>
      </c>
      <c r="X73" s="40" t="s">
        <v>691</v>
      </c>
      <c r="Y73" s="38" t="s">
        <v>1364</v>
      </c>
      <c r="Z73" s="38"/>
      <c r="AA73" s="38"/>
      <c r="AB73" s="38" t="s">
        <v>1365</v>
      </c>
      <c r="AC73" s="38" t="s">
        <v>1366</v>
      </c>
      <c r="AD73" s="38" t="s">
        <v>1262</v>
      </c>
      <c r="AE73" s="38" t="s">
        <v>1367</v>
      </c>
      <c r="AF73" s="44"/>
      <c r="AG73" s="38" t="s">
        <v>1368</v>
      </c>
      <c r="AH73" s="38" t="s">
        <v>729</v>
      </c>
      <c r="AI73" s="38"/>
      <c r="AJ73" s="38"/>
      <c r="AK73" s="38"/>
      <c r="AL73" s="38"/>
      <c r="AM73" s="38"/>
      <c r="AN73" s="38" t="s">
        <v>1369</v>
      </c>
      <c r="AO73" s="44"/>
      <c r="AP73" s="38" t="s">
        <v>1370</v>
      </c>
      <c r="AQ73" s="38" t="s">
        <v>1371</v>
      </c>
      <c r="AR73" s="38" t="s">
        <v>745</v>
      </c>
      <c r="AS73" s="44"/>
      <c r="AT73" s="38" t="s">
        <v>1083</v>
      </c>
      <c r="AU73" s="44"/>
      <c r="AV73" s="44"/>
      <c r="AW73" s="44"/>
      <c r="AX73" s="44"/>
      <c r="AY73" s="44"/>
      <c r="AZ73" s="44"/>
      <c r="BA73" s="44"/>
      <c r="BB73" s="44"/>
      <c r="BC73" s="40" t="s">
        <v>1905</v>
      </c>
      <c r="BD73" s="40" t="s">
        <v>427</v>
      </c>
      <c r="BE73" s="38" t="s">
        <v>301</v>
      </c>
      <c r="BF73" s="44"/>
      <c r="BG73" s="10"/>
      <c r="BH73" s="10"/>
    </row>
    <row r="74" spans="1:60" s="2" customFormat="1" ht="282.75" customHeight="1" x14ac:dyDescent="0.25">
      <c r="A74" s="63">
        <v>69</v>
      </c>
      <c r="B74" s="36">
        <v>227</v>
      </c>
      <c r="C74" s="39" t="s">
        <v>183</v>
      </c>
      <c r="D74" s="37" t="s">
        <v>184</v>
      </c>
      <c r="E74" s="38">
        <v>2001</v>
      </c>
      <c r="F74" s="38" t="s">
        <v>47</v>
      </c>
      <c r="G74" s="38" t="s">
        <v>288</v>
      </c>
      <c r="H74" s="38" t="s">
        <v>289</v>
      </c>
      <c r="I74" s="44"/>
      <c r="J74" s="38">
        <v>170</v>
      </c>
      <c r="K74" s="38">
        <v>66</v>
      </c>
      <c r="L74" s="38">
        <f t="shared" si="1"/>
        <v>22.8</v>
      </c>
      <c r="M74" s="38">
        <v>79</v>
      </c>
      <c r="N74" s="38" t="s">
        <v>320</v>
      </c>
      <c r="O74" s="38" t="s">
        <v>297</v>
      </c>
      <c r="P74" s="38" t="s">
        <v>297</v>
      </c>
      <c r="Q74" s="39" t="s">
        <v>297</v>
      </c>
      <c r="R74" s="38" t="s">
        <v>309</v>
      </c>
      <c r="S74" s="38" t="s">
        <v>297</v>
      </c>
      <c r="T74" s="38"/>
      <c r="U74" s="38" t="s">
        <v>688</v>
      </c>
      <c r="V74" s="40" t="s">
        <v>1372</v>
      </c>
      <c r="W74" s="38" t="s">
        <v>1373</v>
      </c>
      <c r="X74" s="40" t="s">
        <v>691</v>
      </c>
      <c r="Y74" s="38" t="s">
        <v>692</v>
      </c>
      <c r="Z74" s="38"/>
      <c r="AA74" s="38"/>
      <c r="AB74" s="38" t="s">
        <v>1374</v>
      </c>
      <c r="AC74" s="38" t="s">
        <v>1375</v>
      </c>
      <c r="AD74" s="38" t="s">
        <v>1376</v>
      </c>
      <c r="AE74" s="38" t="s">
        <v>1377</v>
      </c>
      <c r="AF74" s="44"/>
      <c r="AG74" s="38" t="s">
        <v>1378</v>
      </c>
      <c r="AH74" s="38" t="s">
        <v>1042</v>
      </c>
      <c r="AI74" s="38"/>
      <c r="AJ74" s="38"/>
      <c r="AK74" s="38"/>
      <c r="AL74" s="38"/>
      <c r="AM74" s="38"/>
      <c r="AN74" s="38" t="s">
        <v>1379</v>
      </c>
      <c r="AO74" s="44"/>
      <c r="AP74" s="38" t="s">
        <v>1380</v>
      </c>
      <c r="AQ74" s="38" t="s">
        <v>1381</v>
      </c>
      <c r="AR74" s="38" t="s">
        <v>702</v>
      </c>
      <c r="AS74" s="44"/>
      <c r="AT74" s="38" t="s">
        <v>703</v>
      </c>
      <c r="AU74" s="44"/>
      <c r="AV74" s="44"/>
      <c r="AW74" s="44"/>
      <c r="AX74" s="44"/>
      <c r="AY74" s="44"/>
      <c r="AZ74" s="44"/>
      <c r="BA74" s="44"/>
      <c r="BB74" s="44"/>
      <c r="BC74" s="40" t="s">
        <v>522</v>
      </c>
      <c r="BD74" s="40" t="s">
        <v>523</v>
      </c>
      <c r="BE74" s="38" t="s">
        <v>315</v>
      </c>
      <c r="BF74" s="44"/>
      <c r="BG74" s="10"/>
      <c r="BH74" s="10"/>
    </row>
    <row r="75" spans="1:60" s="2" customFormat="1" ht="287.25" customHeight="1" x14ac:dyDescent="0.25">
      <c r="A75" s="63">
        <v>70</v>
      </c>
      <c r="B75" s="36">
        <v>228</v>
      </c>
      <c r="C75" s="39" t="s">
        <v>185</v>
      </c>
      <c r="D75" s="37" t="s">
        <v>186</v>
      </c>
      <c r="E75" s="38">
        <v>1996</v>
      </c>
      <c r="F75" s="38" t="s">
        <v>47</v>
      </c>
      <c r="G75" s="38" t="s">
        <v>288</v>
      </c>
      <c r="H75" s="38" t="s">
        <v>290</v>
      </c>
      <c r="I75" s="44"/>
      <c r="J75" s="38">
        <v>164</v>
      </c>
      <c r="K75" s="38">
        <v>56</v>
      </c>
      <c r="L75" s="38">
        <f t="shared" si="1"/>
        <v>20.8</v>
      </c>
      <c r="M75" s="38">
        <v>70</v>
      </c>
      <c r="N75" s="38" t="s">
        <v>365</v>
      </c>
      <c r="O75" s="38" t="s">
        <v>366</v>
      </c>
      <c r="P75" s="38" t="s">
        <v>297</v>
      </c>
      <c r="Q75" s="39" t="s">
        <v>323</v>
      </c>
      <c r="R75" s="38" t="s">
        <v>367</v>
      </c>
      <c r="S75" s="38" t="s">
        <v>297</v>
      </c>
      <c r="T75" s="38"/>
      <c r="U75" s="38" t="s">
        <v>688</v>
      </c>
      <c r="V75" s="40" t="s">
        <v>1382</v>
      </c>
      <c r="W75" s="38" t="s">
        <v>1383</v>
      </c>
      <c r="X75" s="40" t="s">
        <v>799</v>
      </c>
      <c r="Y75" s="38" t="s">
        <v>692</v>
      </c>
      <c r="Z75" s="38"/>
      <c r="AA75" s="38"/>
      <c r="AB75" s="38" t="s">
        <v>1384</v>
      </c>
      <c r="AC75" s="38" t="s">
        <v>1087</v>
      </c>
      <c r="AD75" s="38" t="s">
        <v>1385</v>
      </c>
      <c r="AE75" s="38" t="s">
        <v>1386</v>
      </c>
      <c r="AF75" s="44"/>
      <c r="AG75" s="38" t="s">
        <v>950</v>
      </c>
      <c r="AH75" s="38" t="s">
        <v>930</v>
      </c>
      <c r="AI75" s="38"/>
      <c r="AJ75" s="38"/>
      <c r="AK75" s="38"/>
      <c r="AL75" s="38"/>
      <c r="AM75" s="38"/>
      <c r="AN75" s="38" t="s">
        <v>1387</v>
      </c>
      <c r="AO75" s="44"/>
      <c r="AP75" s="38" t="s">
        <v>1388</v>
      </c>
      <c r="AQ75" s="38" t="s">
        <v>1389</v>
      </c>
      <c r="AR75" s="38" t="s">
        <v>702</v>
      </c>
      <c r="AS75" s="44"/>
      <c r="AT75" s="38" t="s">
        <v>1390</v>
      </c>
      <c r="AU75" s="44"/>
      <c r="AV75" s="44"/>
      <c r="AW75" s="44"/>
      <c r="AX75" s="44"/>
      <c r="AY75" s="44"/>
      <c r="AZ75" s="44"/>
      <c r="BA75" s="44"/>
      <c r="BB75" s="44"/>
      <c r="BC75" s="40" t="s">
        <v>1906</v>
      </c>
      <c r="BD75" s="40" t="s">
        <v>368</v>
      </c>
      <c r="BE75" s="38" t="s">
        <v>301</v>
      </c>
      <c r="BF75" s="44"/>
      <c r="BG75" s="10"/>
      <c r="BH75" s="10"/>
    </row>
    <row r="76" spans="1:60" s="2" customFormat="1" ht="285.75" customHeight="1" x14ac:dyDescent="0.25">
      <c r="A76" s="63">
        <v>71</v>
      </c>
      <c r="B76" s="36">
        <v>229</v>
      </c>
      <c r="C76" s="39" t="s">
        <v>187</v>
      </c>
      <c r="D76" s="37" t="s">
        <v>188</v>
      </c>
      <c r="E76" s="38">
        <v>2002</v>
      </c>
      <c r="F76" s="38" t="s">
        <v>47</v>
      </c>
      <c r="G76" s="38" t="s">
        <v>288</v>
      </c>
      <c r="H76" s="38" t="s">
        <v>289</v>
      </c>
      <c r="I76" s="44"/>
      <c r="J76" s="38">
        <v>169</v>
      </c>
      <c r="K76" s="38">
        <v>69</v>
      </c>
      <c r="L76" s="38">
        <f t="shared" si="1"/>
        <v>24.2</v>
      </c>
      <c r="M76" s="38">
        <v>70</v>
      </c>
      <c r="N76" s="38" t="s">
        <v>310</v>
      </c>
      <c r="O76" s="38" t="s">
        <v>297</v>
      </c>
      <c r="P76" s="38" t="s">
        <v>306</v>
      </c>
      <c r="Q76" s="39" t="s">
        <v>308</v>
      </c>
      <c r="R76" s="38" t="s">
        <v>309</v>
      </c>
      <c r="S76" s="38" t="s">
        <v>297</v>
      </c>
      <c r="T76" s="38"/>
      <c r="U76" s="38" t="s">
        <v>688</v>
      </c>
      <c r="V76" s="40" t="s">
        <v>1391</v>
      </c>
      <c r="W76" s="38" t="s">
        <v>1392</v>
      </c>
      <c r="X76" s="40" t="s">
        <v>691</v>
      </c>
      <c r="Y76" s="38" t="s">
        <v>1393</v>
      </c>
      <c r="Z76" s="38"/>
      <c r="AA76" s="38"/>
      <c r="AB76" s="38" t="s">
        <v>1394</v>
      </c>
      <c r="AC76" s="38" t="s">
        <v>1146</v>
      </c>
      <c r="AD76" s="38" t="s">
        <v>1395</v>
      </c>
      <c r="AE76" s="38" t="s">
        <v>1079</v>
      </c>
      <c r="AF76" s="44"/>
      <c r="AG76" s="38" t="s">
        <v>1396</v>
      </c>
      <c r="AH76" s="38" t="s">
        <v>1397</v>
      </c>
      <c r="AI76" s="38"/>
      <c r="AJ76" s="38"/>
      <c r="AK76" s="38"/>
      <c r="AL76" s="38"/>
      <c r="AM76" s="38"/>
      <c r="AN76" s="38" t="s">
        <v>1219</v>
      </c>
      <c r="AO76" s="44"/>
      <c r="AP76" s="38" t="s">
        <v>1398</v>
      </c>
      <c r="AQ76" s="38" t="s">
        <v>1273</v>
      </c>
      <c r="AR76" s="38" t="s">
        <v>745</v>
      </c>
      <c r="AS76" s="44"/>
      <c r="AT76" s="38" t="s">
        <v>1399</v>
      </c>
      <c r="AU76" s="44"/>
      <c r="AV76" s="44"/>
      <c r="AW76" s="44"/>
      <c r="AX76" s="44"/>
      <c r="AY76" s="44"/>
      <c r="AZ76" s="44"/>
      <c r="BA76" s="44"/>
      <c r="BB76" s="44"/>
      <c r="BC76" s="40" t="s">
        <v>1907</v>
      </c>
      <c r="BD76" s="40" t="s">
        <v>616</v>
      </c>
      <c r="BE76" s="38" t="s">
        <v>301</v>
      </c>
      <c r="BF76" s="44"/>
      <c r="BG76" s="10"/>
      <c r="BH76" s="10"/>
    </row>
    <row r="77" spans="1:60" s="2" customFormat="1" ht="287.25" customHeight="1" x14ac:dyDescent="0.25">
      <c r="A77" s="63">
        <v>72</v>
      </c>
      <c r="B77" s="36">
        <v>230</v>
      </c>
      <c r="C77" s="39" t="s">
        <v>189</v>
      </c>
      <c r="D77" s="37" t="s">
        <v>190</v>
      </c>
      <c r="E77" s="38">
        <v>1991</v>
      </c>
      <c r="F77" s="38" t="s">
        <v>47</v>
      </c>
      <c r="G77" s="38" t="s">
        <v>288</v>
      </c>
      <c r="H77" s="38" t="s">
        <v>289</v>
      </c>
      <c r="I77" s="44"/>
      <c r="J77" s="38">
        <v>164</v>
      </c>
      <c r="K77" s="38">
        <v>63</v>
      </c>
      <c r="L77" s="38">
        <f t="shared" si="1"/>
        <v>23.4</v>
      </c>
      <c r="M77" s="38">
        <v>73</v>
      </c>
      <c r="N77" s="38" t="s">
        <v>566</v>
      </c>
      <c r="O77" s="38" t="s">
        <v>297</v>
      </c>
      <c r="P77" s="38" t="s">
        <v>567</v>
      </c>
      <c r="Q77" s="39" t="s">
        <v>394</v>
      </c>
      <c r="R77" s="38" t="s">
        <v>568</v>
      </c>
      <c r="S77" s="38" t="s">
        <v>297</v>
      </c>
      <c r="T77" s="38"/>
      <c r="U77" s="38" t="s">
        <v>1400</v>
      </c>
      <c r="V77" s="40" t="s">
        <v>1401</v>
      </c>
      <c r="W77" s="38" t="s">
        <v>1402</v>
      </c>
      <c r="X77" s="40" t="s">
        <v>799</v>
      </c>
      <c r="Y77" s="38" t="s">
        <v>1403</v>
      </c>
      <c r="Z77" s="38"/>
      <c r="AA77" s="38"/>
      <c r="AB77" s="38" t="s">
        <v>1404</v>
      </c>
      <c r="AC77" s="38" t="s">
        <v>1405</v>
      </c>
      <c r="AD77" s="38" t="s">
        <v>1406</v>
      </c>
      <c r="AE77" s="38" t="s">
        <v>1407</v>
      </c>
      <c r="AF77" s="44"/>
      <c r="AG77" s="38" t="s">
        <v>1408</v>
      </c>
      <c r="AH77" s="38" t="s">
        <v>1409</v>
      </c>
      <c r="AI77" s="38"/>
      <c r="AJ77" s="38"/>
      <c r="AK77" s="38"/>
      <c r="AL77" s="38"/>
      <c r="AM77" s="38"/>
      <c r="AN77" s="38" t="s">
        <v>1091</v>
      </c>
      <c r="AO77" s="44"/>
      <c r="AP77" s="38" t="s">
        <v>1410</v>
      </c>
      <c r="AQ77" s="38" t="s">
        <v>1411</v>
      </c>
      <c r="AR77" s="38" t="s">
        <v>702</v>
      </c>
      <c r="AS77" s="44"/>
      <c r="AT77" s="38" t="s">
        <v>1057</v>
      </c>
      <c r="AU77" s="44"/>
      <c r="AV77" s="44"/>
      <c r="AW77" s="44"/>
      <c r="AX77" s="44"/>
      <c r="AY77" s="44"/>
      <c r="AZ77" s="44"/>
      <c r="BA77" s="44"/>
      <c r="BB77" s="44"/>
      <c r="BC77" s="40" t="s">
        <v>1908</v>
      </c>
      <c r="BD77" s="40" t="s">
        <v>569</v>
      </c>
      <c r="BE77" s="38" t="s">
        <v>301</v>
      </c>
      <c r="BF77" s="44"/>
      <c r="BG77" s="10"/>
      <c r="BH77" s="10"/>
    </row>
    <row r="78" spans="1:60" s="2" customFormat="1" ht="284.25" customHeight="1" x14ac:dyDescent="0.25">
      <c r="A78" s="63">
        <v>73</v>
      </c>
      <c r="B78" s="36">
        <v>231</v>
      </c>
      <c r="C78" s="39" t="s">
        <v>191</v>
      </c>
      <c r="D78" s="37" t="s">
        <v>192</v>
      </c>
      <c r="E78" s="38">
        <v>1998</v>
      </c>
      <c r="F78" s="38" t="s">
        <v>47</v>
      </c>
      <c r="G78" s="38" t="s">
        <v>288</v>
      </c>
      <c r="H78" s="38" t="s">
        <v>289</v>
      </c>
      <c r="I78" s="44"/>
      <c r="J78" s="38">
        <v>168</v>
      </c>
      <c r="K78" s="38">
        <v>93</v>
      </c>
      <c r="L78" s="38">
        <f t="shared" si="1"/>
        <v>33</v>
      </c>
      <c r="M78" s="38">
        <v>95</v>
      </c>
      <c r="N78" s="38" t="s">
        <v>508</v>
      </c>
      <c r="O78" s="38" t="s">
        <v>509</v>
      </c>
      <c r="P78" s="38" t="s">
        <v>297</v>
      </c>
      <c r="Q78" s="39" t="s">
        <v>308</v>
      </c>
      <c r="R78" s="38" t="s">
        <v>309</v>
      </c>
      <c r="S78" s="38" t="s">
        <v>297</v>
      </c>
      <c r="T78" s="38"/>
      <c r="U78" s="38" t="s">
        <v>704</v>
      </c>
      <c r="V78" s="40" t="s">
        <v>1412</v>
      </c>
      <c r="W78" s="38" t="s">
        <v>1413</v>
      </c>
      <c r="X78" s="40" t="s">
        <v>1414</v>
      </c>
      <c r="Y78" s="38" t="s">
        <v>1415</v>
      </c>
      <c r="Z78" s="38"/>
      <c r="AA78" s="38"/>
      <c r="AB78" s="38" t="s">
        <v>1416</v>
      </c>
      <c r="AC78" s="38" t="s">
        <v>1417</v>
      </c>
      <c r="AD78" s="38" t="s">
        <v>1418</v>
      </c>
      <c r="AE78" s="38" t="s">
        <v>1419</v>
      </c>
      <c r="AF78" s="44"/>
      <c r="AG78" s="38" t="s">
        <v>1207</v>
      </c>
      <c r="AH78" s="38" t="s">
        <v>729</v>
      </c>
      <c r="AI78" s="38"/>
      <c r="AJ78" s="38"/>
      <c r="AK78" s="38"/>
      <c r="AL78" s="38"/>
      <c r="AM78" s="38"/>
      <c r="AN78" s="38" t="s">
        <v>853</v>
      </c>
      <c r="AO78" s="44"/>
      <c r="AP78" s="38" t="s">
        <v>1350</v>
      </c>
      <c r="AQ78" s="38" t="s">
        <v>1420</v>
      </c>
      <c r="AR78" s="38" t="s">
        <v>745</v>
      </c>
      <c r="AS78" s="44"/>
      <c r="AT78" s="38" t="s">
        <v>1248</v>
      </c>
      <c r="AU78" s="44"/>
      <c r="AV78" s="44"/>
      <c r="AW78" s="44"/>
      <c r="AX78" s="44"/>
      <c r="AY78" s="44"/>
      <c r="AZ78" s="44"/>
      <c r="BA78" s="44"/>
      <c r="BB78" s="44"/>
      <c r="BC78" s="40" t="s">
        <v>1909</v>
      </c>
      <c r="BD78" s="40" t="s">
        <v>510</v>
      </c>
      <c r="BE78" s="38" t="s">
        <v>313</v>
      </c>
      <c r="BF78" s="44"/>
      <c r="BG78" s="10"/>
      <c r="BH78" s="10"/>
    </row>
    <row r="79" spans="1:60" s="2" customFormat="1" ht="287.25" customHeight="1" x14ac:dyDescent="0.25">
      <c r="A79" s="63">
        <v>74</v>
      </c>
      <c r="B79" s="36">
        <v>232</v>
      </c>
      <c r="C79" s="39" t="s">
        <v>193</v>
      </c>
      <c r="D79" s="37" t="s">
        <v>194</v>
      </c>
      <c r="E79" s="38">
        <v>1990</v>
      </c>
      <c r="F79" s="38" t="s">
        <v>47</v>
      </c>
      <c r="G79" s="38" t="s">
        <v>288</v>
      </c>
      <c r="H79" s="38" t="s">
        <v>289</v>
      </c>
      <c r="I79" s="44"/>
      <c r="J79" s="38">
        <v>164</v>
      </c>
      <c r="K79" s="38">
        <v>65</v>
      </c>
      <c r="L79" s="38">
        <f t="shared" si="1"/>
        <v>24.2</v>
      </c>
      <c r="M79" s="38">
        <v>82</v>
      </c>
      <c r="N79" s="38" t="s">
        <v>519</v>
      </c>
      <c r="O79" s="38" t="s">
        <v>297</v>
      </c>
      <c r="P79" s="38" t="s">
        <v>297</v>
      </c>
      <c r="Q79" s="39" t="s">
        <v>477</v>
      </c>
      <c r="R79" s="38" t="s">
        <v>520</v>
      </c>
      <c r="S79" s="38" t="s">
        <v>297</v>
      </c>
      <c r="T79" s="38"/>
      <c r="U79" s="38" t="s">
        <v>688</v>
      </c>
      <c r="V79" s="40" t="s">
        <v>1421</v>
      </c>
      <c r="W79" s="38" t="s">
        <v>1422</v>
      </c>
      <c r="X79" s="40" t="s">
        <v>1423</v>
      </c>
      <c r="Y79" s="38" t="s">
        <v>1424</v>
      </c>
      <c r="Z79" s="38"/>
      <c r="AA79" s="38"/>
      <c r="AB79" s="38" t="s">
        <v>1061</v>
      </c>
      <c r="AC79" s="38" t="s">
        <v>1138</v>
      </c>
      <c r="AD79" s="38" t="s">
        <v>1425</v>
      </c>
      <c r="AE79" s="38" t="s">
        <v>765</v>
      </c>
      <c r="AF79" s="44"/>
      <c r="AG79" s="38" t="s">
        <v>1426</v>
      </c>
      <c r="AH79" s="38" t="s">
        <v>729</v>
      </c>
      <c r="AI79" s="38"/>
      <c r="AJ79" s="38"/>
      <c r="AK79" s="38"/>
      <c r="AL79" s="38"/>
      <c r="AM79" s="38"/>
      <c r="AN79" s="38" t="s">
        <v>1427</v>
      </c>
      <c r="AO79" s="44"/>
      <c r="AP79" s="38" t="s">
        <v>783</v>
      </c>
      <c r="AQ79" s="38" t="s">
        <v>1428</v>
      </c>
      <c r="AR79" s="38" t="s">
        <v>702</v>
      </c>
      <c r="AS79" s="44"/>
      <c r="AT79" s="38" t="s">
        <v>1258</v>
      </c>
      <c r="AU79" s="44"/>
      <c r="AV79" s="44"/>
      <c r="AW79" s="44"/>
      <c r="AX79" s="44"/>
      <c r="AY79" s="44"/>
      <c r="AZ79" s="44"/>
      <c r="BA79" s="44"/>
      <c r="BB79" s="44"/>
      <c r="BC79" s="40" t="s">
        <v>1910</v>
      </c>
      <c r="BD79" s="40" t="s">
        <v>521</v>
      </c>
      <c r="BE79" s="38" t="s">
        <v>298</v>
      </c>
      <c r="BF79" s="44"/>
      <c r="BG79" s="10"/>
      <c r="BH79" s="10"/>
    </row>
    <row r="80" spans="1:60" s="2" customFormat="1" ht="281.25" customHeight="1" x14ac:dyDescent="0.25">
      <c r="A80" s="63">
        <v>75</v>
      </c>
      <c r="B80" s="36">
        <v>233</v>
      </c>
      <c r="C80" s="39" t="s">
        <v>195</v>
      </c>
      <c r="D80" s="37" t="s">
        <v>196</v>
      </c>
      <c r="E80" s="38">
        <v>1986</v>
      </c>
      <c r="F80" s="38" t="s">
        <v>48</v>
      </c>
      <c r="G80" s="38" t="s">
        <v>288</v>
      </c>
      <c r="H80" s="38" t="s">
        <v>290</v>
      </c>
      <c r="I80" s="44"/>
      <c r="J80" s="38">
        <v>156</v>
      </c>
      <c r="K80" s="38">
        <v>70</v>
      </c>
      <c r="L80" s="38">
        <f t="shared" si="1"/>
        <v>28.8</v>
      </c>
      <c r="M80" s="38">
        <v>90</v>
      </c>
      <c r="N80" s="38" t="s">
        <v>360</v>
      </c>
      <c r="O80" s="38" t="s">
        <v>361</v>
      </c>
      <c r="P80" s="38" t="s">
        <v>297</v>
      </c>
      <c r="Q80" s="39" t="s">
        <v>297</v>
      </c>
      <c r="R80" s="38" t="s">
        <v>363</v>
      </c>
      <c r="S80" s="38" t="s">
        <v>297</v>
      </c>
      <c r="T80" s="38" t="s">
        <v>362</v>
      </c>
      <c r="U80" s="38" t="s">
        <v>688</v>
      </c>
      <c r="V80" s="40" t="s">
        <v>1429</v>
      </c>
      <c r="W80" s="38" t="s">
        <v>1430</v>
      </c>
      <c r="X80" s="40" t="s">
        <v>1071</v>
      </c>
      <c r="Y80" s="38" t="s">
        <v>1431</v>
      </c>
      <c r="Z80" s="38"/>
      <c r="AA80" s="38"/>
      <c r="AB80" s="38" t="s">
        <v>1432</v>
      </c>
      <c r="AC80" s="38" t="s">
        <v>1433</v>
      </c>
      <c r="AD80" s="38" t="s">
        <v>1434</v>
      </c>
      <c r="AE80" s="38" t="s">
        <v>1435</v>
      </c>
      <c r="AF80" s="44"/>
      <c r="AG80" s="38" t="s">
        <v>1436</v>
      </c>
      <c r="AH80" s="38" t="s">
        <v>1437</v>
      </c>
      <c r="AI80" s="38" t="s">
        <v>1438</v>
      </c>
      <c r="AJ80" s="38"/>
      <c r="AK80" s="38"/>
      <c r="AL80" s="38"/>
      <c r="AM80" s="38"/>
      <c r="AN80" s="38"/>
      <c r="AO80" s="44"/>
      <c r="AP80" s="38" t="s">
        <v>972</v>
      </c>
      <c r="AQ80" s="38"/>
      <c r="AR80" s="38"/>
      <c r="AS80" s="44"/>
      <c r="AT80" s="38" t="s">
        <v>1248</v>
      </c>
      <c r="AU80" s="44"/>
      <c r="AV80" s="44"/>
      <c r="AW80" s="44"/>
      <c r="AX80" s="44"/>
      <c r="AY80" s="44"/>
      <c r="AZ80" s="44"/>
      <c r="BA80" s="44"/>
      <c r="BB80" s="44"/>
      <c r="BC80" s="40" t="s">
        <v>1911</v>
      </c>
      <c r="BD80" s="40" t="s">
        <v>364</v>
      </c>
      <c r="BE80" s="38" t="s">
        <v>313</v>
      </c>
      <c r="BF80" s="44"/>
      <c r="BG80" s="10"/>
      <c r="BH80" s="10"/>
    </row>
    <row r="81" spans="1:60" s="2" customFormat="1" ht="273.75" customHeight="1" x14ac:dyDescent="0.25">
      <c r="A81" s="63">
        <v>76</v>
      </c>
      <c r="B81" s="36">
        <v>234</v>
      </c>
      <c r="C81" s="39" t="s">
        <v>197</v>
      </c>
      <c r="D81" s="37" t="s">
        <v>198</v>
      </c>
      <c r="E81" s="38">
        <v>1999</v>
      </c>
      <c r="F81" s="38" t="s">
        <v>47</v>
      </c>
      <c r="G81" s="38" t="s">
        <v>288</v>
      </c>
      <c r="H81" s="38" t="s">
        <v>289</v>
      </c>
      <c r="I81" s="44"/>
      <c r="J81" s="38">
        <v>160</v>
      </c>
      <c r="K81" s="38">
        <v>65</v>
      </c>
      <c r="L81" s="38">
        <f t="shared" si="1"/>
        <v>25.4</v>
      </c>
      <c r="M81" s="38">
        <v>76</v>
      </c>
      <c r="N81" s="38" t="s">
        <v>601</v>
      </c>
      <c r="O81" s="38" t="s">
        <v>307</v>
      </c>
      <c r="P81" s="38" t="s">
        <v>297</v>
      </c>
      <c r="Q81" s="39" t="s">
        <v>297</v>
      </c>
      <c r="R81" s="38" t="s">
        <v>297</v>
      </c>
      <c r="S81" s="38" t="s">
        <v>297</v>
      </c>
      <c r="T81" s="38"/>
      <c r="U81" s="38" t="s">
        <v>688</v>
      </c>
      <c r="V81" s="40" t="s">
        <v>1439</v>
      </c>
      <c r="W81" s="38" t="s">
        <v>1440</v>
      </c>
      <c r="X81" s="40" t="s">
        <v>1071</v>
      </c>
      <c r="Y81" s="38" t="s">
        <v>1441</v>
      </c>
      <c r="Z81" s="38"/>
      <c r="AA81" s="38"/>
      <c r="AB81" s="38" t="s">
        <v>1061</v>
      </c>
      <c r="AC81" s="38" t="s">
        <v>751</v>
      </c>
      <c r="AD81" s="38" t="s">
        <v>1442</v>
      </c>
      <c r="AE81" s="38" t="s">
        <v>1443</v>
      </c>
      <c r="AF81" s="44"/>
      <c r="AG81" s="38" t="s">
        <v>1444</v>
      </c>
      <c r="AH81" s="38" t="s">
        <v>888</v>
      </c>
      <c r="AI81" s="38"/>
      <c r="AJ81" s="38"/>
      <c r="AK81" s="38"/>
      <c r="AL81" s="38"/>
      <c r="AM81" s="38"/>
      <c r="AN81" s="38" t="s">
        <v>1445</v>
      </c>
      <c r="AO81" s="44"/>
      <c r="AP81" s="38" t="s">
        <v>1314</v>
      </c>
      <c r="AQ81" s="38" t="s">
        <v>844</v>
      </c>
      <c r="AR81" s="38" t="s">
        <v>702</v>
      </c>
      <c r="AS81" s="44"/>
      <c r="AT81" s="38" t="s">
        <v>921</v>
      </c>
      <c r="AU81" s="44"/>
      <c r="AV81" s="44"/>
      <c r="AW81" s="44"/>
      <c r="AX81" s="44"/>
      <c r="AY81" s="44"/>
      <c r="AZ81" s="44"/>
      <c r="BA81" s="44"/>
      <c r="BB81" s="44"/>
      <c r="BC81" s="40" t="s">
        <v>1912</v>
      </c>
      <c r="BD81" s="40" t="s">
        <v>602</v>
      </c>
      <c r="BE81" s="38" t="s">
        <v>301</v>
      </c>
      <c r="BF81" s="44"/>
      <c r="BG81" s="10"/>
      <c r="BH81" s="10"/>
    </row>
    <row r="82" spans="1:60" s="2" customFormat="1" ht="308.25" customHeight="1" x14ac:dyDescent="0.25">
      <c r="A82" s="63">
        <v>77</v>
      </c>
      <c r="B82" s="36">
        <v>235</v>
      </c>
      <c r="C82" s="39" t="s">
        <v>199</v>
      </c>
      <c r="D82" s="37" t="s">
        <v>200</v>
      </c>
      <c r="E82" s="38">
        <v>1973</v>
      </c>
      <c r="F82" s="38" t="s">
        <v>47</v>
      </c>
      <c r="G82" s="38" t="s">
        <v>288</v>
      </c>
      <c r="H82" s="38" t="s">
        <v>290</v>
      </c>
      <c r="I82" s="44"/>
      <c r="J82" s="38">
        <v>159</v>
      </c>
      <c r="K82" s="38">
        <v>63</v>
      </c>
      <c r="L82" s="38">
        <f t="shared" si="1"/>
        <v>24.9</v>
      </c>
      <c r="M82" s="38">
        <v>95</v>
      </c>
      <c r="N82" s="38" t="s">
        <v>341</v>
      </c>
      <c r="O82" s="38" t="s">
        <v>342</v>
      </c>
      <c r="P82" s="38" t="s">
        <v>314</v>
      </c>
      <c r="Q82" s="39" t="s">
        <v>343</v>
      </c>
      <c r="R82" s="38" t="s">
        <v>344</v>
      </c>
      <c r="S82" s="38" t="s">
        <v>297</v>
      </c>
      <c r="T82" s="38"/>
      <c r="U82" s="38" t="s">
        <v>688</v>
      </c>
      <c r="V82" s="40" t="s">
        <v>1446</v>
      </c>
      <c r="W82" s="38" t="s">
        <v>1447</v>
      </c>
      <c r="X82" s="40" t="s">
        <v>1448</v>
      </c>
      <c r="Y82" s="38" t="s">
        <v>1449</v>
      </c>
      <c r="Z82" s="38"/>
      <c r="AA82" s="38"/>
      <c r="AB82" s="38" t="s">
        <v>1450</v>
      </c>
      <c r="AC82" s="38" t="s">
        <v>1225</v>
      </c>
      <c r="AD82" s="38" t="s">
        <v>1451</v>
      </c>
      <c r="AE82" s="38" t="s">
        <v>839</v>
      </c>
      <c r="AF82" s="44"/>
      <c r="AG82" s="38" t="s">
        <v>1452</v>
      </c>
      <c r="AH82" s="38" t="s">
        <v>1453</v>
      </c>
      <c r="AI82" s="38"/>
      <c r="AJ82" s="38"/>
      <c r="AK82" s="38"/>
      <c r="AL82" s="38"/>
      <c r="AM82" s="38"/>
      <c r="AN82" s="38" t="s">
        <v>1454</v>
      </c>
      <c r="AO82" s="44"/>
      <c r="AP82" s="38" t="s">
        <v>1455</v>
      </c>
      <c r="AQ82" s="38" t="s">
        <v>1456</v>
      </c>
      <c r="AR82" s="38" t="s">
        <v>878</v>
      </c>
      <c r="AS82" s="44"/>
      <c r="AT82" s="38" t="s">
        <v>1341</v>
      </c>
      <c r="AU82" s="44"/>
      <c r="AV82" s="44"/>
      <c r="AW82" s="44"/>
      <c r="AX82" s="44"/>
      <c r="AY82" s="44"/>
      <c r="AZ82" s="44"/>
      <c r="BA82" s="44"/>
      <c r="BB82" s="44"/>
      <c r="BC82" s="40" t="s">
        <v>1913</v>
      </c>
      <c r="BD82" s="40" t="s">
        <v>345</v>
      </c>
      <c r="BE82" s="38" t="s">
        <v>298</v>
      </c>
      <c r="BF82" s="44"/>
      <c r="BG82" s="10"/>
      <c r="BH82" s="10"/>
    </row>
    <row r="83" spans="1:60" s="2" customFormat="1" ht="282.75" customHeight="1" x14ac:dyDescent="0.25">
      <c r="A83" s="63">
        <v>78</v>
      </c>
      <c r="B83" s="36">
        <v>236</v>
      </c>
      <c r="C83" s="39" t="s">
        <v>201</v>
      </c>
      <c r="D83" s="37" t="s">
        <v>202</v>
      </c>
      <c r="E83" s="38">
        <v>1989</v>
      </c>
      <c r="F83" s="38" t="s">
        <v>48</v>
      </c>
      <c r="G83" s="38" t="s">
        <v>288</v>
      </c>
      <c r="H83" s="38" t="s">
        <v>290</v>
      </c>
      <c r="I83" s="44"/>
      <c r="J83" s="38">
        <v>155</v>
      </c>
      <c r="K83" s="38">
        <v>53</v>
      </c>
      <c r="L83" s="38">
        <f t="shared" si="1"/>
        <v>22.1</v>
      </c>
      <c r="M83" s="38">
        <v>70</v>
      </c>
      <c r="N83" s="38" t="s">
        <v>332</v>
      </c>
      <c r="O83" s="38" t="s">
        <v>297</v>
      </c>
      <c r="P83" s="38" t="s">
        <v>297</v>
      </c>
      <c r="Q83" s="39" t="s">
        <v>308</v>
      </c>
      <c r="R83" s="38" t="s">
        <v>333</v>
      </c>
      <c r="S83" s="38" t="s">
        <v>297</v>
      </c>
      <c r="T83" s="38" t="s">
        <v>334</v>
      </c>
      <c r="U83" s="38" t="s">
        <v>688</v>
      </c>
      <c r="V83" s="40" t="s">
        <v>1457</v>
      </c>
      <c r="W83" s="38" t="s">
        <v>1458</v>
      </c>
      <c r="X83" s="40" t="s">
        <v>1285</v>
      </c>
      <c r="Y83" s="38" t="s">
        <v>1459</v>
      </c>
      <c r="Z83" s="38"/>
      <c r="AA83" s="38"/>
      <c r="AB83" s="38" t="s">
        <v>1460</v>
      </c>
      <c r="AC83" s="38" t="s">
        <v>1461</v>
      </c>
      <c r="AD83" s="38" t="s">
        <v>1462</v>
      </c>
      <c r="AE83" s="38" t="s">
        <v>1356</v>
      </c>
      <c r="AF83" s="44"/>
      <c r="AG83" s="38" t="s">
        <v>1463</v>
      </c>
      <c r="AH83" s="38" t="s">
        <v>1464</v>
      </c>
      <c r="AI83" s="38" t="s">
        <v>1465</v>
      </c>
      <c r="AJ83" s="38"/>
      <c r="AK83" s="38"/>
      <c r="AL83" s="38"/>
      <c r="AM83" s="38"/>
      <c r="AN83" s="38"/>
      <c r="AO83" s="44"/>
      <c r="AP83" s="38" t="s">
        <v>1466</v>
      </c>
      <c r="AQ83" s="38"/>
      <c r="AR83" s="38"/>
      <c r="AS83" s="44"/>
      <c r="AT83" s="38" t="s">
        <v>1467</v>
      </c>
      <c r="AU83" s="44"/>
      <c r="AV83" s="44"/>
      <c r="AW83" s="44"/>
      <c r="AX83" s="44"/>
      <c r="AY83" s="44"/>
      <c r="AZ83" s="44"/>
      <c r="BA83" s="44"/>
      <c r="BB83" s="44"/>
      <c r="BC83" s="40" t="s">
        <v>1914</v>
      </c>
      <c r="BD83" s="40" t="s">
        <v>335</v>
      </c>
      <c r="BE83" s="38" t="s">
        <v>298</v>
      </c>
      <c r="BF83" s="44"/>
      <c r="BG83" s="10"/>
      <c r="BH83" s="10"/>
    </row>
    <row r="84" spans="1:60" s="2" customFormat="1" ht="284.25" customHeight="1" x14ac:dyDescent="0.25">
      <c r="A84" s="63">
        <v>79</v>
      </c>
      <c r="B84" s="36">
        <v>237</v>
      </c>
      <c r="C84" s="39" t="s">
        <v>203</v>
      </c>
      <c r="D84" s="37" t="s">
        <v>204</v>
      </c>
      <c r="E84" s="38">
        <v>1995</v>
      </c>
      <c r="F84" s="38" t="s">
        <v>47</v>
      </c>
      <c r="G84" s="38" t="s">
        <v>288</v>
      </c>
      <c r="H84" s="38" t="s">
        <v>289</v>
      </c>
      <c r="I84" s="44"/>
      <c r="J84" s="38">
        <v>167</v>
      </c>
      <c r="K84" s="38">
        <v>68</v>
      </c>
      <c r="L84" s="38">
        <f t="shared" si="1"/>
        <v>24.4</v>
      </c>
      <c r="M84" s="38">
        <v>83</v>
      </c>
      <c r="N84" s="38" t="s">
        <v>310</v>
      </c>
      <c r="O84" s="38" t="s">
        <v>297</v>
      </c>
      <c r="P84" s="38" t="s">
        <v>297</v>
      </c>
      <c r="Q84" s="39" t="s">
        <v>297</v>
      </c>
      <c r="R84" s="38" t="s">
        <v>540</v>
      </c>
      <c r="S84" s="38" t="s">
        <v>297</v>
      </c>
      <c r="T84" s="38"/>
      <c r="U84" s="38" t="s">
        <v>704</v>
      </c>
      <c r="V84" s="40" t="s">
        <v>1468</v>
      </c>
      <c r="W84" s="38" t="s">
        <v>1469</v>
      </c>
      <c r="X84" s="40" t="s">
        <v>749</v>
      </c>
      <c r="Y84" s="38" t="s">
        <v>692</v>
      </c>
      <c r="Z84" s="38"/>
      <c r="AA84" s="38"/>
      <c r="AB84" s="38" t="s">
        <v>1470</v>
      </c>
      <c r="AC84" s="38" t="s">
        <v>1471</v>
      </c>
      <c r="AD84" s="38" t="s">
        <v>1063</v>
      </c>
      <c r="AE84" s="38" t="s">
        <v>1347</v>
      </c>
      <c r="AF84" s="44"/>
      <c r="AG84" s="38" t="s">
        <v>1472</v>
      </c>
      <c r="AH84" s="38" t="s">
        <v>729</v>
      </c>
      <c r="AI84" s="38"/>
      <c r="AJ84" s="38"/>
      <c r="AK84" s="38"/>
      <c r="AL84" s="38"/>
      <c r="AM84" s="38"/>
      <c r="AN84" s="38" t="s">
        <v>1473</v>
      </c>
      <c r="AO84" s="44"/>
      <c r="AP84" s="38" t="s">
        <v>1306</v>
      </c>
      <c r="AQ84" s="38" t="s">
        <v>1474</v>
      </c>
      <c r="AR84" s="38" t="s">
        <v>745</v>
      </c>
      <c r="AS84" s="44"/>
      <c r="AT84" s="38" t="s">
        <v>1267</v>
      </c>
      <c r="AU84" s="44"/>
      <c r="AV84" s="44"/>
      <c r="AW84" s="44"/>
      <c r="AX84" s="44"/>
      <c r="AY84" s="44"/>
      <c r="AZ84" s="44"/>
      <c r="BA84" s="44"/>
      <c r="BB84" s="44"/>
      <c r="BC84" s="40" t="s">
        <v>541</v>
      </c>
      <c r="BD84" s="40" t="s">
        <v>542</v>
      </c>
      <c r="BE84" s="38" t="s">
        <v>315</v>
      </c>
      <c r="BF84" s="44"/>
      <c r="BG84" s="10"/>
      <c r="BH84" s="10"/>
    </row>
    <row r="85" spans="1:60" s="2" customFormat="1" ht="282.75" customHeight="1" x14ac:dyDescent="0.25">
      <c r="A85" s="63">
        <v>80</v>
      </c>
      <c r="B85" s="36">
        <v>238</v>
      </c>
      <c r="C85" s="39" t="s">
        <v>205</v>
      </c>
      <c r="D85" s="37" t="s">
        <v>206</v>
      </c>
      <c r="E85" s="38">
        <v>1982</v>
      </c>
      <c r="F85" s="38" t="s">
        <v>47</v>
      </c>
      <c r="G85" s="38" t="s">
        <v>288</v>
      </c>
      <c r="H85" s="38" t="s">
        <v>289</v>
      </c>
      <c r="I85" s="44"/>
      <c r="J85" s="38">
        <v>167</v>
      </c>
      <c r="K85" s="38">
        <v>73</v>
      </c>
      <c r="L85" s="38">
        <f t="shared" si="1"/>
        <v>26.2</v>
      </c>
      <c r="M85" s="38">
        <v>71</v>
      </c>
      <c r="N85" s="38" t="s">
        <v>448</v>
      </c>
      <c r="O85" s="38" t="s">
        <v>307</v>
      </c>
      <c r="P85" s="38" t="s">
        <v>297</v>
      </c>
      <c r="Q85" s="39" t="s">
        <v>297</v>
      </c>
      <c r="R85" s="38" t="s">
        <v>309</v>
      </c>
      <c r="S85" s="38" t="s">
        <v>297</v>
      </c>
      <c r="T85" s="38"/>
      <c r="U85" s="38" t="s">
        <v>704</v>
      </c>
      <c r="V85" s="40" t="s">
        <v>1475</v>
      </c>
      <c r="W85" s="38" t="s">
        <v>1476</v>
      </c>
      <c r="X85" s="40" t="s">
        <v>691</v>
      </c>
      <c r="Y85" s="38" t="s">
        <v>1477</v>
      </c>
      <c r="Z85" s="38"/>
      <c r="AA85" s="38"/>
      <c r="AB85" s="38" t="s">
        <v>1478</v>
      </c>
      <c r="AC85" s="38" t="s">
        <v>1479</v>
      </c>
      <c r="AD85" s="38" t="s">
        <v>1480</v>
      </c>
      <c r="AE85" s="38" t="s">
        <v>1481</v>
      </c>
      <c r="AF85" s="44"/>
      <c r="AG85" s="38" t="s">
        <v>1482</v>
      </c>
      <c r="AH85" s="38" t="s">
        <v>1483</v>
      </c>
      <c r="AI85" s="38"/>
      <c r="AJ85" s="38"/>
      <c r="AK85" s="38"/>
      <c r="AL85" s="38"/>
      <c r="AM85" s="38"/>
      <c r="AN85" s="38" t="s">
        <v>755</v>
      </c>
      <c r="AO85" s="44"/>
      <c r="AP85" s="38" t="s">
        <v>1484</v>
      </c>
      <c r="AQ85" s="38" t="s">
        <v>1485</v>
      </c>
      <c r="AR85" s="38" t="s">
        <v>745</v>
      </c>
      <c r="AS85" s="44"/>
      <c r="AT85" s="38" t="s">
        <v>746</v>
      </c>
      <c r="AU85" s="44"/>
      <c r="AV85" s="44"/>
      <c r="AW85" s="44"/>
      <c r="AX85" s="44"/>
      <c r="AY85" s="44"/>
      <c r="AZ85" s="44"/>
      <c r="BA85" s="44"/>
      <c r="BB85" s="44"/>
      <c r="BC85" s="40" t="s">
        <v>1915</v>
      </c>
      <c r="BD85" s="40" t="s">
        <v>449</v>
      </c>
      <c r="BE85" s="38" t="s">
        <v>301</v>
      </c>
      <c r="BF85" s="44"/>
      <c r="BG85" s="10"/>
      <c r="BH85" s="10"/>
    </row>
    <row r="86" spans="1:60" s="2" customFormat="1" ht="279.75" customHeight="1" x14ac:dyDescent="0.25">
      <c r="A86" s="63">
        <v>81</v>
      </c>
      <c r="B86" s="36">
        <v>239</v>
      </c>
      <c r="C86" s="39" t="s">
        <v>207</v>
      </c>
      <c r="D86" s="37" t="s">
        <v>208</v>
      </c>
      <c r="E86" s="38">
        <v>1996</v>
      </c>
      <c r="F86" s="38" t="s">
        <v>47</v>
      </c>
      <c r="G86" s="38" t="s">
        <v>288</v>
      </c>
      <c r="H86" s="38" t="s">
        <v>289</v>
      </c>
      <c r="I86" s="44"/>
      <c r="J86" s="38">
        <v>160</v>
      </c>
      <c r="K86" s="38">
        <v>61</v>
      </c>
      <c r="L86" s="38">
        <f t="shared" si="1"/>
        <v>23.8</v>
      </c>
      <c r="M86" s="38">
        <v>83</v>
      </c>
      <c r="N86" s="38" t="s">
        <v>502</v>
      </c>
      <c r="O86" s="38" t="s">
        <v>503</v>
      </c>
      <c r="P86" s="38" t="s">
        <v>297</v>
      </c>
      <c r="Q86" s="39" t="s">
        <v>504</v>
      </c>
      <c r="R86" s="38" t="s">
        <v>297</v>
      </c>
      <c r="S86" s="38" t="s">
        <v>297</v>
      </c>
      <c r="T86" s="38"/>
      <c r="U86" s="38" t="s">
        <v>688</v>
      </c>
      <c r="V86" s="40" t="s">
        <v>1486</v>
      </c>
      <c r="W86" s="38" t="s">
        <v>1188</v>
      </c>
      <c r="X86" s="40" t="s">
        <v>881</v>
      </c>
      <c r="Y86" s="38" t="s">
        <v>1487</v>
      </c>
      <c r="Z86" s="38"/>
      <c r="AA86" s="38"/>
      <c r="AB86" s="38" t="s">
        <v>1488</v>
      </c>
      <c r="AC86" s="38" t="s">
        <v>1489</v>
      </c>
      <c r="AD86" s="38" t="s">
        <v>885</v>
      </c>
      <c r="AE86" s="38" t="s">
        <v>1064</v>
      </c>
      <c r="AF86" s="44"/>
      <c r="AG86" s="38" t="s">
        <v>1023</v>
      </c>
      <c r="AH86" s="38" t="s">
        <v>1490</v>
      </c>
      <c r="AI86" s="38"/>
      <c r="AJ86" s="38"/>
      <c r="AK86" s="38"/>
      <c r="AL86" s="38"/>
      <c r="AM86" s="38"/>
      <c r="AN86" s="38" t="s">
        <v>1491</v>
      </c>
      <c r="AO86" s="44"/>
      <c r="AP86" s="38" t="s">
        <v>1492</v>
      </c>
      <c r="AQ86" s="38" t="s">
        <v>1493</v>
      </c>
      <c r="AR86" s="38" t="s">
        <v>745</v>
      </c>
      <c r="AS86" s="44"/>
      <c r="AT86" s="38" t="s">
        <v>1494</v>
      </c>
      <c r="AU86" s="44"/>
      <c r="AV86" s="44"/>
      <c r="AW86" s="44"/>
      <c r="AX86" s="44"/>
      <c r="AY86" s="44"/>
      <c r="AZ86" s="44"/>
      <c r="BA86" s="44"/>
      <c r="BB86" s="44"/>
      <c r="BC86" s="40" t="s">
        <v>1916</v>
      </c>
      <c r="BD86" s="40" t="s">
        <v>505</v>
      </c>
      <c r="BE86" s="38" t="s">
        <v>301</v>
      </c>
      <c r="BF86" s="44"/>
      <c r="BG86" s="10"/>
      <c r="BH86" s="10"/>
    </row>
    <row r="87" spans="1:60" s="2" customFormat="1" ht="281.25" customHeight="1" x14ac:dyDescent="0.25">
      <c r="A87" s="63">
        <v>82</v>
      </c>
      <c r="B87" s="36">
        <v>240</v>
      </c>
      <c r="C87" s="39" t="s">
        <v>209</v>
      </c>
      <c r="D87" s="37" t="s">
        <v>210</v>
      </c>
      <c r="E87" s="38">
        <v>1998</v>
      </c>
      <c r="F87" s="38" t="s">
        <v>47</v>
      </c>
      <c r="G87" s="38" t="s">
        <v>288</v>
      </c>
      <c r="H87" s="38" t="s">
        <v>289</v>
      </c>
      <c r="I87" s="44"/>
      <c r="J87" s="38">
        <v>171</v>
      </c>
      <c r="K87" s="38">
        <v>50</v>
      </c>
      <c r="L87" s="38">
        <f t="shared" si="1"/>
        <v>17.100000000000001</v>
      </c>
      <c r="M87" s="38">
        <v>82</v>
      </c>
      <c r="N87" s="38" t="s">
        <v>672</v>
      </c>
      <c r="O87" s="38" t="s">
        <v>673</v>
      </c>
      <c r="P87" s="38" t="s">
        <v>297</v>
      </c>
      <c r="Q87" s="39" t="s">
        <v>297</v>
      </c>
      <c r="R87" s="38" t="s">
        <v>674</v>
      </c>
      <c r="S87" s="38" t="s">
        <v>675</v>
      </c>
      <c r="T87" s="38"/>
      <c r="U87" s="38" t="s">
        <v>688</v>
      </c>
      <c r="V87" s="40" t="s">
        <v>1495</v>
      </c>
      <c r="W87" s="38" t="s">
        <v>1496</v>
      </c>
      <c r="X87" s="40" t="s">
        <v>691</v>
      </c>
      <c r="Y87" s="38" t="s">
        <v>692</v>
      </c>
      <c r="Z87" s="38"/>
      <c r="AA87" s="38"/>
      <c r="AB87" s="38" t="s">
        <v>1497</v>
      </c>
      <c r="AC87" s="38" t="s">
        <v>968</v>
      </c>
      <c r="AD87" s="38" t="s">
        <v>1498</v>
      </c>
      <c r="AE87" s="38" t="s">
        <v>1499</v>
      </c>
      <c r="AF87" s="44"/>
      <c r="AG87" s="38" t="s">
        <v>1500</v>
      </c>
      <c r="AH87" s="38" t="s">
        <v>729</v>
      </c>
      <c r="AI87" s="38"/>
      <c r="AJ87" s="38"/>
      <c r="AK87" s="38"/>
      <c r="AL87" s="38"/>
      <c r="AM87" s="38"/>
      <c r="AN87" s="38" t="s">
        <v>1501</v>
      </c>
      <c r="AO87" s="44"/>
      <c r="AP87" s="38" t="s">
        <v>1502</v>
      </c>
      <c r="AQ87" s="38" t="s">
        <v>1503</v>
      </c>
      <c r="AR87" s="38" t="s">
        <v>702</v>
      </c>
      <c r="AS87" s="44"/>
      <c r="AT87" s="38" t="s">
        <v>1504</v>
      </c>
      <c r="AU87" s="44"/>
      <c r="AV87" s="44"/>
      <c r="AW87" s="44"/>
      <c r="AX87" s="44"/>
      <c r="AY87" s="44"/>
      <c r="AZ87" s="44"/>
      <c r="BA87" s="44"/>
      <c r="BB87" s="44"/>
      <c r="BC87" s="40" t="s">
        <v>676</v>
      </c>
      <c r="BD87" s="40" t="s">
        <v>677</v>
      </c>
      <c r="BE87" s="38" t="s">
        <v>678</v>
      </c>
      <c r="BF87" s="44"/>
      <c r="BG87" s="10"/>
      <c r="BH87" s="10"/>
    </row>
    <row r="88" spans="1:60" s="2" customFormat="1" ht="284.25" customHeight="1" x14ac:dyDescent="0.25">
      <c r="A88" s="63">
        <v>83</v>
      </c>
      <c r="B88" s="36">
        <v>241</v>
      </c>
      <c r="C88" s="39" t="s">
        <v>211</v>
      </c>
      <c r="D88" s="37" t="s">
        <v>212</v>
      </c>
      <c r="E88" s="38">
        <v>1985</v>
      </c>
      <c r="F88" s="38" t="s">
        <v>47</v>
      </c>
      <c r="G88" s="38" t="s">
        <v>288</v>
      </c>
      <c r="H88" s="38" t="s">
        <v>290</v>
      </c>
      <c r="I88" s="44"/>
      <c r="J88" s="38">
        <v>167</v>
      </c>
      <c r="K88" s="38">
        <v>82</v>
      </c>
      <c r="L88" s="38">
        <f t="shared" si="1"/>
        <v>29.4</v>
      </c>
      <c r="M88" s="38">
        <v>95</v>
      </c>
      <c r="N88" s="38" t="s">
        <v>396</v>
      </c>
      <c r="O88" s="38" t="s">
        <v>397</v>
      </c>
      <c r="P88" s="38" t="s">
        <v>314</v>
      </c>
      <c r="Q88" s="39" t="s">
        <v>297</v>
      </c>
      <c r="R88" s="38" t="s">
        <v>398</v>
      </c>
      <c r="S88" s="38" t="s">
        <v>297</v>
      </c>
      <c r="T88" s="38"/>
      <c r="U88" s="38" t="s">
        <v>688</v>
      </c>
      <c r="V88" s="40" t="s">
        <v>1505</v>
      </c>
      <c r="W88" s="38" t="s">
        <v>1506</v>
      </c>
      <c r="X88" s="40" t="s">
        <v>1071</v>
      </c>
      <c r="Y88" s="38" t="s">
        <v>1507</v>
      </c>
      <c r="Z88" s="38"/>
      <c r="AA88" s="38"/>
      <c r="AB88" s="38" t="s">
        <v>1508</v>
      </c>
      <c r="AC88" s="38" t="s">
        <v>1040</v>
      </c>
      <c r="AD88" s="38" t="s">
        <v>1509</v>
      </c>
      <c r="AE88" s="38" t="s">
        <v>1510</v>
      </c>
      <c r="AF88" s="44"/>
      <c r="AG88" s="38" t="s">
        <v>1511</v>
      </c>
      <c r="AH88" s="38" t="s">
        <v>729</v>
      </c>
      <c r="AI88" s="38"/>
      <c r="AJ88" s="38"/>
      <c r="AK88" s="38"/>
      <c r="AL88" s="38"/>
      <c r="AM88" s="38"/>
      <c r="AN88" s="38" t="s">
        <v>1512</v>
      </c>
      <c r="AO88" s="44"/>
      <c r="AP88" s="38" t="s">
        <v>1513</v>
      </c>
      <c r="AQ88" s="38" t="s">
        <v>1514</v>
      </c>
      <c r="AR88" s="38" t="s">
        <v>702</v>
      </c>
      <c r="AS88" s="44"/>
      <c r="AT88" s="38" t="s">
        <v>758</v>
      </c>
      <c r="AU88" s="44"/>
      <c r="AV88" s="44"/>
      <c r="AW88" s="44"/>
      <c r="AX88" s="44"/>
      <c r="AY88" s="44"/>
      <c r="AZ88" s="44"/>
      <c r="BA88" s="44"/>
      <c r="BB88" s="44"/>
      <c r="BC88" s="40" t="s">
        <v>1917</v>
      </c>
      <c r="BD88" s="40" t="s">
        <v>399</v>
      </c>
      <c r="BE88" s="38" t="s">
        <v>298</v>
      </c>
      <c r="BF88" s="44"/>
      <c r="BG88" s="10"/>
      <c r="BH88" s="10"/>
    </row>
    <row r="89" spans="1:60" s="2" customFormat="1" ht="281.25" customHeight="1" x14ac:dyDescent="0.25">
      <c r="A89" s="63">
        <v>84</v>
      </c>
      <c r="B89" s="36" t="s">
        <v>1835</v>
      </c>
      <c r="C89" s="39" t="s">
        <v>213</v>
      </c>
      <c r="D89" s="37" t="s">
        <v>214</v>
      </c>
      <c r="E89" s="38">
        <v>1985</v>
      </c>
      <c r="F89" s="38" t="s">
        <v>48</v>
      </c>
      <c r="G89" s="38" t="s">
        <v>288</v>
      </c>
      <c r="H89" s="38" t="s">
        <v>290</v>
      </c>
      <c r="I89" s="44"/>
      <c r="J89" s="38">
        <v>156</v>
      </c>
      <c r="K89" s="38">
        <v>59</v>
      </c>
      <c r="L89" s="38">
        <f t="shared" si="1"/>
        <v>24.2</v>
      </c>
      <c r="M89" s="38">
        <v>68</v>
      </c>
      <c r="N89" s="38" t="s">
        <v>390</v>
      </c>
      <c r="O89" s="38" t="s">
        <v>408</v>
      </c>
      <c r="P89" s="38" t="s">
        <v>297</v>
      </c>
      <c r="Q89" s="39" t="s">
        <v>308</v>
      </c>
      <c r="R89" s="38" t="s">
        <v>391</v>
      </c>
      <c r="S89" s="38" t="s">
        <v>297</v>
      </c>
      <c r="T89" s="38" t="s">
        <v>373</v>
      </c>
      <c r="U89" s="38" t="s">
        <v>688</v>
      </c>
      <c r="V89" s="40" t="s">
        <v>1515</v>
      </c>
      <c r="W89" s="38" t="s">
        <v>1516</v>
      </c>
      <c r="X89" s="40" t="s">
        <v>1071</v>
      </c>
      <c r="Y89" s="38" t="s">
        <v>1487</v>
      </c>
      <c r="Z89" s="38"/>
      <c r="AA89" s="38"/>
      <c r="AB89" s="38" t="s">
        <v>1517</v>
      </c>
      <c r="AC89" s="38" t="s">
        <v>1518</v>
      </c>
      <c r="AD89" s="38" t="s">
        <v>1519</v>
      </c>
      <c r="AE89" s="38" t="s">
        <v>969</v>
      </c>
      <c r="AF89" s="44"/>
      <c r="AG89" s="38" t="s">
        <v>1520</v>
      </c>
      <c r="AH89" s="38" t="s">
        <v>888</v>
      </c>
      <c r="AI89" s="38" t="s">
        <v>1521</v>
      </c>
      <c r="AJ89" s="38"/>
      <c r="AK89" s="38"/>
      <c r="AL89" s="38"/>
      <c r="AM89" s="38"/>
      <c r="AN89" s="38"/>
      <c r="AO89" s="44"/>
      <c r="AP89" s="38" t="s">
        <v>1092</v>
      </c>
      <c r="AQ89" s="38"/>
      <c r="AR89" s="38"/>
      <c r="AS89" s="44"/>
      <c r="AT89" s="38" t="s">
        <v>1522</v>
      </c>
      <c r="AU89" s="44"/>
      <c r="AV89" s="44"/>
      <c r="AW89" s="44"/>
      <c r="AX89" s="44"/>
      <c r="AY89" s="44"/>
      <c r="AZ89" s="44"/>
      <c r="BA89" s="44"/>
      <c r="BB89" s="44"/>
      <c r="BC89" s="40" t="s">
        <v>1918</v>
      </c>
      <c r="BD89" s="40" t="s">
        <v>407</v>
      </c>
      <c r="BE89" s="38" t="s">
        <v>313</v>
      </c>
      <c r="BF89" s="44"/>
      <c r="BG89" s="10"/>
      <c r="BH89" s="10"/>
    </row>
    <row r="90" spans="1:60" s="2" customFormat="1" ht="287.25" customHeight="1" x14ac:dyDescent="0.25">
      <c r="A90" s="63">
        <v>85</v>
      </c>
      <c r="B90" s="36">
        <v>244</v>
      </c>
      <c r="C90" s="39" t="s">
        <v>215</v>
      </c>
      <c r="D90" s="37" t="s">
        <v>216</v>
      </c>
      <c r="E90" s="38">
        <v>1994</v>
      </c>
      <c r="F90" s="38" t="s">
        <v>47</v>
      </c>
      <c r="G90" s="38" t="s">
        <v>288</v>
      </c>
      <c r="H90" s="38" t="s">
        <v>289</v>
      </c>
      <c r="I90" s="44"/>
      <c r="J90" s="38">
        <v>163</v>
      </c>
      <c r="K90" s="38">
        <v>47</v>
      </c>
      <c r="L90" s="38">
        <f t="shared" si="1"/>
        <v>17.7</v>
      </c>
      <c r="M90" s="38">
        <v>87</v>
      </c>
      <c r="N90" s="38" t="s">
        <v>530</v>
      </c>
      <c r="O90" s="38" t="s">
        <v>321</v>
      </c>
      <c r="P90" s="38" t="s">
        <v>297</v>
      </c>
      <c r="Q90" s="39" t="s">
        <v>297</v>
      </c>
      <c r="R90" s="38" t="s">
        <v>297</v>
      </c>
      <c r="S90" s="38" t="s">
        <v>297</v>
      </c>
      <c r="T90" s="38"/>
      <c r="U90" s="38" t="s">
        <v>688</v>
      </c>
      <c r="V90" s="40" t="s">
        <v>1523</v>
      </c>
      <c r="W90" s="38" t="s">
        <v>993</v>
      </c>
      <c r="X90" s="40" t="s">
        <v>1071</v>
      </c>
      <c r="Y90" s="38" t="s">
        <v>1060</v>
      </c>
      <c r="Z90" s="38"/>
      <c r="AA90" s="38"/>
      <c r="AB90" s="38" t="s">
        <v>1524</v>
      </c>
      <c r="AC90" s="38" t="s">
        <v>1525</v>
      </c>
      <c r="AD90" s="38" t="s">
        <v>948</v>
      </c>
      <c r="AE90" s="38" t="s">
        <v>917</v>
      </c>
      <c r="AF90" s="44"/>
      <c r="AG90" s="38" t="s">
        <v>1526</v>
      </c>
      <c r="AH90" s="38" t="s">
        <v>899</v>
      </c>
      <c r="AI90" s="38"/>
      <c r="AJ90" s="38"/>
      <c r="AK90" s="38"/>
      <c r="AL90" s="38"/>
      <c r="AM90" s="38"/>
      <c r="AN90" s="38" t="s">
        <v>1527</v>
      </c>
      <c r="AO90" s="44"/>
      <c r="AP90" s="38" t="s">
        <v>1528</v>
      </c>
      <c r="AQ90" s="38" t="s">
        <v>1529</v>
      </c>
      <c r="AR90" s="38" t="s">
        <v>745</v>
      </c>
      <c r="AS90" s="44"/>
      <c r="AT90" s="38" t="s">
        <v>1152</v>
      </c>
      <c r="AU90" s="44"/>
      <c r="AV90" s="44"/>
      <c r="AW90" s="44"/>
      <c r="AX90" s="44"/>
      <c r="AY90" s="44"/>
      <c r="AZ90" s="44"/>
      <c r="BA90" s="44"/>
      <c r="BB90" s="44"/>
      <c r="BC90" s="40" t="s">
        <v>1919</v>
      </c>
      <c r="BD90" s="40" t="s">
        <v>531</v>
      </c>
      <c r="BE90" s="38" t="s">
        <v>301</v>
      </c>
      <c r="BF90" s="44"/>
      <c r="BG90" s="10"/>
      <c r="BH90" s="10"/>
    </row>
    <row r="91" spans="1:60" s="2" customFormat="1" ht="284.25" customHeight="1" x14ac:dyDescent="0.25">
      <c r="A91" s="63">
        <v>86</v>
      </c>
      <c r="B91" s="36">
        <v>245</v>
      </c>
      <c r="C91" s="39" t="s">
        <v>217</v>
      </c>
      <c r="D91" s="37" t="s">
        <v>218</v>
      </c>
      <c r="E91" s="38">
        <v>1991</v>
      </c>
      <c r="F91" s="38" t="s">
        <v>48</v>
      </c>
      <c r="G91" s="38" t="s">
        <v>288</v>
      </c>
      <c r="H91" s="38" t="s">
        <v>290</v>
      </c>
      <c r="I91" s="44"/>
      <c r="J91" s="38">
        <v>157</v>
      </c>
      <c r="K91" s="38">
        <v>84</v>
      </c>
      <c r="L91" s="38">
        <f t="shared" si="1"/>
        <v>34.1</v>
      </c>
      <c r="M91" s="38">
        <v>83</v>
      </c>
      <c r="N91" s="38" t="s">
        <v>316</v>
      </c>
      <c r="O91" s="38" t="s">
        <v>404</v>
      </c>
      <c r="P91" s="38" t="s">
        <v>297</v>
      </c>
      <c r="Q91" s="39" t="s">
        <v>297</v>
      </c>
      <c r="R91" s="38" t="s">
        <v>405</v>
      </c>
      <c r="S91" s="38" t="s">
        <v>297</v>
      </c>
      <c r="T91" s="38" t="s">
        <v>362</v>
      </c>
      <c r="U91" s="38" t="s">
        <v>688</v>
      </c>
      <c r="V91" s="40" t="s">
        <v>1530</v>
      </c>
      <c r="W91" s="38" t="s">
        <v>1531</v>
      </c>
      <c r="X91" s="40" t="s">
        <v>749</v>
      </c>
      <c r="Y91" s="38" t="s">
        <v>1532</v>
      </c>
      <c r="Z91" s="38"/>
      <c r="AA91" s="38"/>
      <c r="AB91" s="38" t="s">
        <v>1533</v>
      </c>
      <c r="AC91" s="38" t="s">
        <v>1534</v>
      </c>
      <c r="AD91" s="38" t="s">
        <v>1535</v>
      </c>
      <c r="AE91" s="38" t="s">
        <v>1536</v>
      </c>
      <c r="AF91" s="44"/>
      <c r="AG91" s="38" t="s">
        <v>1537</v>
      </c>
      <c r="AH91" s="38" t="s">
        <v>729</v>
      </c>
      <c r="AI91" s="38" t="s">
        <v>1465</v>
      </c>
      <c r="AJ91" s="38"/>
      <c r="AK91" s="38"/>
      <c r="AL91" s="38"/>
      <c r="AM91" s="38"/>
      <c r="AN91" s="38"/>
      <c r="AO91" s="44"/>
      <c r="AP91" s="38" t="s">
        <v>1538</v>
      </c>
      <c r="AQ91" s="38"/>
      <c r="AR91" s="38"/>
      <c r="AS91" s="44"/>
      <c r="AT91" s="38" t="s">
        <v>1258</v>
      </c>
      <c r="AU91" s="44"/>
      <c r="AV91" s="44"/>
      <c r="AW91" s="44"/>
      <c r="AX91" s="44"/>
      <c r="AY91" s="44"/>
      <c r="AZ91" s="44"/>
      <c r="BA91" s="44"/>
      <c r="BB91" s="44"/>
      <c r="BC91" s="40" t="s">
        <v>1920</v>
      </c>
      <c r="BD91" s="40" t="s">
        <v>406</v>
      </c>
      <c r="BE91" s="38" t="s">
        <v>313</v>
      </c>
      <c r="BF91" s="44"/>
      <c r="BG91" s="10"/>
      <c r="BH91" s="10"/>
    </row>
    <row r="92" spans="1:60" s="2" customFormat="1" ht="285.75" customHeight="1" x14ac:dyDescent="0.25">
      <c r="A92" s="63">
        <v>87</v>
      </c>
      <c r="B92" s="36">
        <v>246</v>
      </c>
      <c r="C92" s="39" t="s">
        <v>219</v>
      </c>
      <c r="D92" s="37" t="s">
        <v>46</v>
      </c>
      <c r="E92" s="38">
        <v>1980</v>
      </c>
      <c r="F92" s="38" t="s">
        <v>48</v>
      </c>
      <c r="G92" s="38" t="s">
        <v>288</v>
      </c>
      <c r="H92" s="38" t="s">
        <v>290</v>
      </c>
      <c r="I92" s="44"/>
      <c r="J92" s="38">
        <v>149</v>
      </c>
      <c r="K92" s="38">
        <v>50</v>
      </c>
      <c r="L92" s="38">
        <f t="shared" si="1"/>
        <v>22.5</v>
      </c>
      <c r="M92" s="38">
        <v>87</v>
      </c>
      <c r="N92" s="38" t="s">
        <v>311</v>
      </c>
      <c r="O92" s="38" t="s">
        <v>297</v>
      </c>
      <c r="P92" s="38" t="s">
        <v>297</v>
      </c>
      <c r="Q92" s="39" t="s">
        <v>297</v>
      </c>
      <c r="R92" s="38" t="s">
        <v>297</v>
      </c>
      <c r="S92" s="38" t="s">
        <v>297</v>
      </c>
      <c r="T92" s="38" t="s">
        <v>358</v>
      </c>
      <c r="U92" s="38" t="s">
        <v>688</v>
      </c>
      <c r="V92" s="40" t="s">
        <v>1539</v>
      </c>
      <c r="W92" s="38" t="s">
        <v>1540</v>
      </c>
      <c r="X92" s="40" t="s">
        <v>691</v>
      </c>
      <c r="Y92" s="38" t="s">
        <v>692</v>
      </c>
      <c r="Z92" s="38"/>
      <c r="AA92" s="38" t="s">
        <v>1541</v>
      </c>
      <c r="AB92" s="38" t="s">
        <v>1542</v>
      </c>
      <c r="AC92" s="38" t="s">
        <v>1534</v>
      </c>
      <c r="AD92" s="38" t="s">
        <v>1543</v>
      </c>
      <c r="AE92" s="38" t="s">
        <v>1544</v>
      </c>
      <c r="AF92" s="44"/>
      <c r="AG92" s="38" t="s">
        <v>1545</v>
      </c>
      <c r="AH92" s="38" t="s">
        <v>1546</v>
      </c>
      <c r="AI92" s="38" t="s">
        <v>1465</v>
      </c>
      <c r="AJ92" s="38"/>
      <c r="AK92" s="38"/>
      <c r="AL92" s="38"/>
      <c r="AM92" s="38"/>
      <c r="AN92" s="38"/>
      <c r="AO92" s="44"/>
      <c r="AP92" s="38" t="s">
        <v>1410</v>
      </c>
      <c r="AQ92" s="38"/>
      <c r="AR92" s="38"/>
      <c r="AS92" s="44"/>
      <c r="AT92" s="38" t="s">
        <v>1399</v>
      </c>
      <c r="AU92" s="44"/>
      <c r="AV92" s="44"/>
      <c r="AW92" s="44"/>
      <c r="AX92" s="44"/>
      <c r="AY92" s="44"/>
      <c r="AZ92" s="44"/>
      <c r="BA92" s="44"/>
      <c r="BB92" s="44"/>
      <c r="BC92" s="40" t="s">
        <v>1921</v>
      </c>
      <c r="BD92" s="40" t="s">
        <v>359</v>
      </c>
      <c r="BE92" s="38" t="s">
        <v>298</v>
      </c>
      <c r="BF92" s="44"/>
      <c r="BG92" s="10"/>
      <c r="BH92" s="12"/>
    </row>
    <row r="93" spans="1:60" s="2" customFormat="1" ht="281.25" customHeight="1" x14ac:dyDescent="0.25">
      <c r="A93" s="63">
        <v>88</v>
      </c>
      <c r="B93" s="36">
        <v>247</v>
      </c>
      <c r="C93" s="39" t="s">
        <v>220</v>
      </c>
      <c r="D93" s="37" t="s">
        <v>221</v>
      </c>
      <c r="E93" s="38">
        <v>1974</v>
      </c>
      <c r="F93" s="38" t="s">
        <v>48</v>
      </c>
      <c r="G93" s="38" t="s">
        <v>288</v>
      </c>
      <c r="H93" s="38" t="s">
        <v>290</v>
      </c>
      <c r="I93" s="44"/>
      <c r="J93" s="38">
        <v>158</v>
      </c>
      <c r="K93" s="38">
        <v>61</v>
      </c>
      <c r="L93" s="38">
        <f t="shared" si="1"/>
        <v>24.4</v>
      </c>
      <c r="M93" s="38">
        <v>83</v>
      </c>
      <c r="N93" s="38" t="s">
        <v>310</v>
      </c>
      <c r="O93" s="38" t="s">
        <v>374</v>
      </c>
      <c r="P93" s="38" t="s">
        <v>297</v>
      </c>
      <c r="Q93" s="39" t="s">
        <v>308</v>
      </c>
      <c r="R93" s="38" t="s">
        <v>375</v>
      </c>
      <c r="S93" s="38" t="s">
        <v>297</v>
      </c>
      <c r="T93" s="38" t="s">
        <v>376</v>
      </c>
      <c r="U93" s="38" t="s">
        <v>688</v>
      </c>
      <c r="V93" s="40" t="s">
        <v>1547</v>
      </c>
      <c r="W93" s="38" t="s">
        <v>1548</v>
      </c>
      <c r="X93" s="40" t="s">
        <v>1549</v>
      </c>
      <c r="Y93" s="38" t="s">
        <v>1550</v>
      </c>
      <c r="Z93" s="38"/>
      <c r="AA93" s="38" t="s">
        <v>1541</v>
      </c>
      <c r="AB93" s="38" t="s">
        <v>1551</v>
      </c>
      <c r="AC93" s="38" t="s">
        <v>1552</v>
      </c>
      <c r="AD93" s="38" t="s">
        <v>1553</v>
      </c>
      <c r="AE93" s="38" t="s">
        <v>1554</v>
      </c>
      <c r="AF93" s="44"/>
      <c r="AG93" s="38" t="s">
        <v>1236</v>
      </c>
      <c r="AH93" s="38" t="s">
        <v>1555</v>
      </c>
      <c r="AI93" s="38" t="s">
        <v>1556</v>
      </c>
      <c r="AJ93" s="38"/>
      <c r="AK93" s="38"/>
      <c r="AL93" s="38"/>
      <c r="AM93" s="38"/>
      <c r="AN93" s="38"/>
      <c r="AO93" s="44"/>
      <c r="AP93" s="38" t="s">
        <v>1557</v>
      </c>
      <c r="AQ93" s="38"/>
      <c r="AR93" s="38"/>
      <c r="AS93" s="44"/>
      <c r="AT93" s="38" t="s">
        <v>1322</v>
      </c>
      <c r="AU93" s="44"/>
      <c r="AV93" s="44"/>
      <c r="AW93" s="44"/>
      <c r="AX93" s="44"/>
      <c r="AY93" s="44"/>
      <c r="AZ93" s="44"/>
      <c r="BA93" s="44"/>
      <c r="BB93" s="44"/>
      <c r="BC93" s="40" t="s">
        <v>1922</v>
      </c>
      <c r="BD93" s="40" t="s">
        <v>409</v>
      </c>
      <c r="BE93" s="38" t="s">
        <v>313</v>
      </c>
      <c r="BF93" s="44"/>
      <c r="BG93" s="10"/>
      <c r="BH93" s="12"/>
    </row>
    <row r="94" spans="1:60" s="2" customFormat="1" ht="285.75" customHeight="1" x14ac:dyDescent="0.25">
      <c r="A94" s="63">
        <v>89</v>
      </c>
      <c r="B94" s="36">
        <v>248</v>
      </c>
      <c r="C94" s="39" t="s">
        <v>222</v>
      </c>
      <c r="D94" s="37" t="s">
        <v>223</v>
      </c>
      <c r="E94" s="38">
        <v>1984</v>
      </c>
      <c r="F94" s="38" t="s">
        <v>48</v>
      </c>
      <c r="G94" s="38" t="s">
        <v>288</v>
      </c>
      <c r="H94" s="38" t="s">
        <v>290</v>
      </c>
      <c r="I94" s="44"/>
      <c r="J94" s="38">
        <v>153</v>
      </c>
      <c r="K94" s="38">
        <v>52</v>
      </c>
      <c r="L94" s="38">
        <f t="shared" si="1"/>
        <v>22.2</v>
      </c>
      <c r="M94" s="38">
        <v>80</v>
      </c>
      <c r="N94" s="38" t="s">
        <v>305</v>
      </c>
      <c r="O94" s="38" t="s">
        <v>297</v>
      </c>
      <c r="P94" s="38" t="s">
        <v>297</v>
      </c>
      <c r="Q94" s="39" t="s">
        <v>297</v>
      </c>
      <c r="R94" s="38" t="s">
        <v>348</v>
      </c>
      <c r="S94" s="38" t="s">
        <v>297</v>
      </c>
      <c r="T94" s="38" t="s">
        <v>349</v>
      </c>
      <c r="U94" s="38" t="s">
        <v>688</v>
      </c>
      <c r="V94" s="40" t="s">
        <v>1558</v>
      </c>
      <c r="W94" s="38" t="s">
        <v>822</v>
      </c>
      <c r="X94" s="40" t="s">
        <v>1559</v>
      </c>
      <c r="Y94" s="38" t="s">
        <v>692</v>
      </c>
      <c r="Z94" s="38"/>
      <c r="AA94" s="38" t="s">
        <v>1541</v>
      </c>
      <c r="AB94" s="38" t="s">
        <v>1560</v>
      </c>
      <c r="AC94" s="38" t="s">
        <v>1561</v>
      </c>
      <c r="AD94" s="38" t="s">
        <v>1562</v>
      </c>
      <c r="AE94" s="38" t="s">
        <v>1563</v>
      </c>
      <c r="AF94" s="44"/>
      <c r="AG94" s="38" t="s">
        <v>1564</v>
      </c>
      <c r="AH94" s="38" t="s">
        <v>1042</v>
      </c>
      <c r="AI94" s="38" t="s">
        <v>1565</v>
      </c>
      <c r="AJ94" s="38"/>
      <c r="AK94" s="38"/>
      <c r="AL94" s="38"/>
      <c r="AM94" s="38"/>
      <c r="AN94" s="38"/>
      <c r="AO94" s="44"/>
      <c r="AP94" s="38" t="s">
        <v>1566</v>
      </c>
      <c r="AQ94" s="38"/>
      <c r="AR94" s="38"/>
      <c r="AS94" s="44"/>
      <c r="AT94" s="38" t="s">
        <v>1341</v>
      </c>
      <c r="AU94" s="44"/>
      <c r="AV94" s="44"/>
      <c r="AW94" s="44"/>
      <c r="AX94" s="44"/>
      <c r="AY94" s="44"/>
      <c r="AZ94" s="44"/>
      <c r="BA94" s="44"/>
      <c r="BB94" s="44"/>
      <c r="BC94" s="40" t="s">
        <v>1923</v>
      </c>
      <c r="BD94" s="40" t="s">
        <v>350</v>
      </c>
      <c r="BE94" s="38" t="s">
        <v>298</v>
      </c>
      <c r="BF94" s="44"/>
      <c r="BG94" s="10"/>
      <c r="BH94" s="10"/>
    </row>
    <row r="95" spans="1:60" s="2" customFormat="1" ht="285.75" customHeight="1" x14ac:dyDescent="0.25">
      <c r="A95" s="63">
        <v>90</v>
      </c>
      <c r="B95" s="36">
        <v>249</v>
      </c>
      <c r="C95" s="39" t="s">
        <v>224</v>
      </c>
      <c r="D95" s="37" t="s">
        <v>225</v>
      </c>
      <c r="E95" s="38">
        <v>1982</v>
      </c>
      <c r="F95" s="38" t="s">
        <v>48</v>
      </c>
      <c r="G95" s="38" t="s">
        <v>288</v>
      </c>
      <c r="H95" s="38" t="s">
        <v>290</v>
      </c>
      <c r="I95" s="44"/>
      <c r="J95" s="38">
        <v>155</v>
      </c>
      <c r="K95" s="38">
        <v>54</v>
      </c>
      <c r="L95" s="38">
        <f t="shared" si="1"/>
        <v>22.5</v>
      </c>
      <c r="M95" s="38">
        <v>83</v>
      </c>
      <c r="N95" s="38" t="s">
        <v>299</v>
      </c>
      <c r="O95" s="38" t="s">
        <v>297</v>
      </c>
      <c r="P95" s="38" t="s">
        <v>297</v>
      </c>
      <c r="Q95" s="39" t="s">
        <v>297</v>
      </c>
      <c r="R95" s="38" t="s">
        <v>309</v>
      </c>
      <c r="S95" s="38" t="s">
        <v>297</v>
      </c>
      <c r="T95" s="38" t="s">
        <v>319</v>
      </c>
      <c r="U95" s="38" t="s">
        <v>688</v>
      </c>
      <c r="V95" s="40" t="s">
        <v>1567</v>
      </c>
      <c r="W95" s="38" t="s">
        <v>1568</v>
      </c>
      <c r="X95" s="40" t="s">
        <v>1569</v>
      </c>
      <c r="Y95" s="38" t="s">
        <v>692</v>
      </c>
      <c r="Z95" s="38"/>
      <c r="AA95" s="38" t="s">
        <v>1541</v>
      </c>
      <c r="AB95" s="38" t="s">
        <v>1570</v>
      </c>
      <c r="AC95" s="38" t="s">
        <v>1571</v>
      </c>
      <c r="AD95" s="38" t="s">
        <v>1572</v>
      </c>
      <c r="AE95" s="38" t="s">
        <v>1573</v>
      </c>
      <c r="AF95" s="44"/>
      <c r="AG95" s="38" t="s">
        <v>1574</v>
      </c>
      <c r="AH95" s="38" t="s">
        <v>729</v>
      </c>
      <c r="AI95" s="38" t="s">
        <v>1575</v>
      </c>
      <c r="AJ95" s="38"/>
      <c r="AK95" s="38"/>
      <c r="AL95" s="38"/>
      <c r="AM95" s="38"/>
      <c r="AN95" s="38"/>
      <c r="AO95" s="44"/>
      <c r="AP95" s="38" t="s">
        <v>1576</v>
      </c>
      <c r="AQ95" s="38"/>
      <c r="AR95" s="38"/>
      <c r="AS95" s="44"/>
      <c r="AT95" s="38" t="s">
        <v>1390</v>
      </c>
      <c r="AU95" s="44"/>
      <c r="AV95" s="44"/>
      <c r="AW95" s="44"/>
      <c r="AX95" s="44"/>
      <c r="AY95" s="44"/>
      <c r="AZ95" s="44"/>
      <c r="BA95" s="44"/>
      <c r="BB95" s="44"/>
      <c r="BC95" s="40" t="s">
        <v>1924</v>
      </c>
      <c r="BD95" s="40" t="s">
        <v>340</v>
      </c>
      <c r="BE95" s="38" t="s">
        <v>298</v>
      </c>
      <c r="BF95" s="44"/>
      <c r="BG95" s="10"/>
      <c r="BH95" s="10"/>
    </row>
    <row r="96" spans="1:60" s="2" customFormat="1" ht="278.25" customHeight="1" x14ac:dyDescent="0.25">
      <c r="A96" s="63">
        <v>91</v>
      </c>
      <c r="B96" s="36">
        <v>250</v>
      </c>
      <c r="C96" s="39" t="s">
        <v>226</v>
      </c>
      <c r="D96" s="37" t="s">
        <v>227</v>
      </c>
      <c r="E96" s="38">
        <v>1982</v>
      </c>
      <c r="F96" s="38" t="s">
        <v>48</v>
      </c>
      <c r="G96" s="38" t="s">
        <v>288</v>
      </c>
      <c r="H96" s="38" t="s">
        <v>290</v>
      </c>
      <c r="I96" s="44"/>
      <c r="J96" s="38">
        <v>162</v>
      </c>
      <c r="K96" s="38">
        <v>61</v>
      </c>
      <c r="L96" s="38">
        <f t="shared" si="1"/>
        <v>23.2</v>
      </c>
      <c r="M96" s="38">
        <v>65</v>
      </c>
      <c r="N96" s="38" t="s">
        <v>377</v>
      </c>
      <c r="O96" s="38" t="s">
        <v>297</v>
      </c>
      <c r="P96" s="38" t="s">
        <v>297</v>
      </c>
      <c r="Q96" s="39" t="s">
        <v>297</v>
      </c>
      <c r="R96" s="38" t="s">
        <v>297</v>
      </c>
      <c r="S96" s="38" t="s">
        <v>297</v>
      </c>
      <c r="T96" s="38" t="s">
        <v>378</v>
      </c>
      <c r="U96" s="38" t="s">
        <v>688</v>
      </c>
      <c r="V96" s="40" t="s">
        <v>1577</v>
      </c>
      <c r="W96" s="38" t="s">
        <v>1578</v>
      </c>
      <c r="X96" s="40" t="s">
        <v>799</v>
      </c>
      <c r="Y96" s="38" t="s">
        <v>692</v>
      </c>
      <c r="Z96" s="38"/>
      <c r="AA96" s="38" t="s">
        <v>1541</v>
      </c>
      <c r="AB96" s="38" t="s">
        <v>1579</v>
      </c>
      <c r="AC96" s="38" t="s">
        <v>1580</v>
      </c>
      <c r="AD96" s="38" t="s">
        <v>1581</v>
      </c>
      <c r="AE96" s="38" t="s">
        <v>1127</v>
      </c>
      <c r="AF96" s="44"/>
      <c r="AG96" s="38" t="s">
        <v>1582</v>
      </c>
      <c r="AH96" s="38" t="s">
        <v>1583</v>
      </c>
      <c r="AI96" s="38" t="s">
        <v>1584</v>
      </c>
      <c r="AJ96" s="38"/>
      <c r="AK96" s="38"/>
      <c r="AL96" s="38"/>
      <c r="AM96" s="38"/>
      <c r="AN96" s="38"/>
      <c r="AO96" s="44"/>
      <c r="AP96" s="38" t="s">
        <v>1585</v>
      </c>
      <c r="AQ96" s="38"/>
      <c r="AR96" s="38"/>
      <c r="AS96" s="44"/>
      <c r="AT96" s="38" t="s">
        <v>1586</v>
      </c>
      <c r="AU96" s="44"/>
      <c r="AV96" s="44"/>
      <c r="AW96" s="44"/>
      <c r="AX96" s="44"/>
      <c r="AY96" s="44"/>
      <c r="AZ96" s="44"/>
      <c r="BA96" s="44"/>
      <c r="BB96" s="44"/>
      <c r="BC96" s="40" t="s">
        <v>1925</v>
      </c>
      <c r="BD96" s="40" t="s">
        <v>475</v>
      </c>
      <c r="BE96" s="38" t="s">
        <v>315</v>
      </c>
      <c r="BF96" s="44"/>
      <c r="BG96" s="10"/>
      <c r="BH96" s="12"/>
    </row>
    <row r="97" spans="1:60" s="2" customFormat="1" ht="278.25" customHeight="1" x14ac:dyDescent="0.25">
      <c r="A97" s="63">
        <v>92</v>
      </c>
      <c r="B97" s="36">
        <v>251</v>
      </c>
      <c r="C97" s="39" t="s">
        <v>228</v>
      </c>
      <c r="D97" s="37" t="s">
        <v>229</v>
      </c>
      <c r="E97" s="38">
        <v>1981</v>
      </c>
      <c r="F97" s="38" t="s">
        <v>48</v>
      </c>
      <c r="G97" s="38" t="s">
        <v>288</v>
      </c>
      <c r="H97" s="38" t="s">
        <v>290</v>
      </c>
      <c r="I97" s="44"/>
      <c r="J97" s="38">
        <v>145</v>
      </c>
      <c r="K97" s="38">
        <v>45</v>
      </c>
      <c r="L97" s="38">
        <f t="shared" si="1"/>
        <v>21.4</v>
      </c>
      <c r="M97" s="38">
        <v>83</v>
      </c>
      <c r="N97" s="38" t="s">
        <v>459</v>
      </c>
      <c r="O97" s="38" t="s">
        <v>460</v>
      </c>
      <c r="P97" s="38" t="s">
        <v>297</v>
      </c>
      <c r="Q97" s="39" t="s">
        <v>297</v>
      </c>
      <c r="R97" s="38" t="s">
        <v>462</v>
      </c>
      <c r="S97" s="38" t="s">
        <v>297</v>
      </c>
      <c r="T97" s="38" t="s">
        <v>461</v>
      </c>
      <c r="U97" s="38" t="s">
        <v>1027</v>
      </c>
      <c r="V97" s="40" t="s">
        <v>1587</v>
      </c>
      <c r="W97" s="38" t="s">
        <v>1588</v>
      </c>
      <c r="X97" s="40" t="s">
        <v>1234</v>
      </c>
      <c r="Y97" s="38" t="s">
        <v>1589</v>
      </c>
      <c r="Z97" s="35"/>
      <c r="AA97" s="38" t="s">
        <v>1541</v>
      </c>
      <c r="AB97" s="38" t="s">
        <v>1590</v>
      </c>
      <c r="AC97" s="38" t="s">
        <v>1591</v>
      </c>
      <c r="AD97" s="38" t="s">
        <v>1592</v>
      </c>
      <c r="AE97" s="38" t="s">
        <v>917</v>
      </c>
      <c r="AF97" s="44"/>
      <c r="AG97" s="38" t="s">
        <v>1593</v>
      </c>
      <c r="AH97" s="38" t="s">
        <v>1594</v>
      </c>
      <c r="AI97" s="38" t="s">
        <v>1595</v>
      </c>
      <c r="AJ97" s="38"/>
      <c r="AK97" s="38"/>
      <c r="AL97" s="38"/>
      <c r="AM97" s="38"/>
      <c r="AN97" s="38"/>
      <c r="AO97" s="44"/>
      <c r="AP97" s="38" t="s">
        <v>1596</v>
      </c>
      <c r="AQ97" s="38"/>
      <c r="AR97" s="38"/>
      <c r="AS97" s="44"/>
      <c r="AT97" s="38" t="s">
        <v>1083</v>
      </c>
      <c r="AU97" s="44"/>
      <c r="AV97" s="44"/>
      <c r="AW97" s="44"/>
      <c r="AX97" s="44"/>
      <c r="AY97" s="44"/>
      <c r="AZ97" s="44"/>
      <c r="BA97" s="44"/>
      <c r="BB97" s="44"/>
      <c r="BC97" s="40" t="s">
        <v>1926</v>
      </c>
      <c r="BD97" s="40" t="s">
        <v>463</v>
      </c>
      <c r="BE97" s="38" t="s">
        <v>298</v>
      </c>
      <c r="BF97" s="44"/>
      <c r="BG97" s="10"/>
      <c r="BH97" s="10"/>
    </row>
    <row r="98" spans="1:60" s="2" customFormat="1" ht="285.75" customHeight="1" x14ac:dyDescent="0.25">
      <c r="A98" s="63">
        <v>93</v>
      </c>
      <c r="B98" s="36">
        <v>252</v>
      </c>
      <c r="C98" s="39" t="s">
        <v>230</v>
      </c>
      <c r="D98" s="37" t="s">
        <v>231</v>
      </c>
      <c r="E98" s="38">
        <v>1986</v>
      </c>
      <c r="F98" s="38" t="s">
        <v>48</v>
      </c>
      <c r="G98" s="38" t="s">
        <v>288</v>
      </c>
      <c r="H98" s="38" t="s">
        <v>290</v>
      </c>
      <c r="I98" s="44"/>
      <c r="J98" s="38">
        <v>154</v>
      </c>
      <c r="K98" s="38">
        <v>52</v>
      </c>
      <c r="L98" s="38">
        <f t="shared" si="1"/>
        <v>21.9</v>
      </c>
      <c r="M98" s="38">
        <v>70</v>
      </c>
      <c r="N98" s="38" t="s">
        <v>464</v>
      </c>
      <c r="O98" s="38" t="s">
        <v>297</v>
      </c>
      <c r="P98" s="38" t="s">
        <v>297</v>
      </c>
      <c r="Q98" s="39" t="s">
        <v>297</v>
      </c>
      <c r="R98" s="38" t="s">
        <v>297</v>
      </c>
      <c r="S98" s="38" t="s">
        <v>297</v>
      </c>
      <c r="T98" s="38" t="s">
        <v>506</v>
      </c>
      <c r="U98" s="38" t="s">
        <v>688</v>
      </c>
      <c r="V98" s="40" t="s">
        <v>1597</v>
      </c>
      <c r="W98" s="38" t="s">
        <v>1516</v>
      </c>
      <c r="X98" s="40" t="s">
        <v>1598</v>
      </c>
      <c r="Y98" s="38" t="s">
        <v>692</v>
      </c>
      <c r="Z98" s="38"/>
      <c r="AA98" s="38"/>
      <c r="AB98" s="38" t="s">
        <v>1599</v>
      </c>
      <c r="AC98" s="38" t="s">
        <v>1600</v>
      </c>
      <c r="AD98" s="38" t="s">
        <v>1601</v>
      </c>
      <c r="AE98" s="38" t="s">
        <v>1602</v>
      </c>
      <c r="AF98" s="44"/>
      <c r="AG98" s="38" t="s">
        <v>1603</v>
      </c>
      <c r="AH98" s="38" t="s">
        <v>888</v>
      </c>
      <c r="AI98" s="38" t="s">
        <v>1604</v>
      </c>
      <c r="AJ98" s="38"/>
      <c r="AK98" s="38"/>
      <c r="AL98" s="38"/>
      <c r="AM98" s="38"/>
      <c r="AN98" s="38"/>
      <c r="AO98" s="44"/>
      <c r="AP98" s="38" t="s">
        <v>1605</v>
      </c>
      <c r="AQ98" s="38"/>
      <c r="AR98" s="38"/>
      <c r="AS98" s="44"/>
      <c r="AT98" s="38" t="s">
        <v>1057</v>
      </c>
      <c r="AU98" s="44"/>
      <c r="AV98" s="44"/>
      <c r="AW98" s="44"/>
      <c r="AX98" s="44"/>
      <c r="AY98" s="44"/>
      <c r="AZ98" s="44"/>
      <c r="BA98" s="44"/>
      <c r="BB98" s="44"/>
      <c r="BC98" s="40" t="s">
        <v>1927</v>
      </c>
      <c r="BD98" s="40" t="s">
        <v>507</v>
      </c>
      <c r="BE98" s="38" t="s">
        <v>301</v>
      </c>
      <c r="BF98" s="44"/>
      <c r="BG98" s="10"/>
      <c r="BH98" s="10"/>
    </row>
    <row r="99" spans="1:60" s="14" customFormat="1" ht="282.75" customHeight="1" x14ac:dyDescent="0.25">
      <c r="A99" s="63">
        <v>94</v>
      </c>
      <c r="B99" s="36">
        <v>253</v>
      </c>
      <c r="C99" s="39" t="s">
        <v>232</v>
      </c>
      <c r="D99" s="37" t="s">
        <v>233</v>
      </c>
      <c r="E99" s="41">
        <v>1983</v>
      </c>
      <c r="F99" s="41" t="s">
        <v>48</v>
      </c>
      <c r="G99" s="41" t="s">
        <v>288</v>
      </c>
      <c r="H99" s="41" t="s">
        <v>290</v>
      </c>
      <c r="I99" s="42"/>
      <c r="J99" s="41">
        <v>148</v>
      </c>
      <c r="K99" s="41">
        <v>54</v>
      </c>
      <c r="L99" s="41">
        <f t="shared" si="1"/>
        <v>24.7</v>
      </c>
      <c r="M99" s="41">
        <v>80</v>
      </c>
      <c r="N99" s="41" t="s">
        <v>354</v>
      </c>
      <c r="O99" s="41" t="s">
        <v>355</v>
      </c>
      <c r="P99" s="41" t="s">
        <v>306</v>
      </c>
      <c r="Q99" s="39" t="s">
        <v>308</v>
      </c>
      <c r="R99" s="41" t="s">
        <v>297</v>
      </c>
      <c r="S99" s="41" t="s">
        <v>297</v>
      </c>
      <c r="T99" s="41" t="s">
        <v>356</v>
      </c>
      <c r="U99" s="41" t="s">
        <v>688</v>
      </c>
      <c r="V99" s="43" t="s">
        <v>1606</v>
      </c>
      <c r="W99" s="41" t="s">
        <v>1607</v>
      </c>
      <c r="X99" s="43" t="s">
        <v>1608</v>
      </c>
      <c r="Y99" s="41" t="s">
        <v>1609</v>
      </c>
      <c r="Z99" s="41"/>
      <c r="AA99" s="41" t="s">
        <v>1610</v>
      </c>
      <c r="AB99" s="41" t="s">
        <v>724</v>
      </c>
      <c r="AC99" s="41" t="s">
        <v>1611</v>
      </c>
      <c r="AD99" s="41" t="s">
        <v>1612</v>
      </c>
      <c r="AE99" s="41" t="s">
        <v>1613</v>
      </c>
      <c r="AF99" s="42"/>
      <c r="AG99" s="41" t="s">
        <v>1614</v>
      </c>
      <c r="AH99" s="41" t="s">
        <v>729</v>
      </c>
      <c r="AI99" s="41" t="s">
        <v>1615</v>
      </c>
      <c r="AJ99" s="41"/>
      <c r="AK99" s="41"/>
      <c r="AL99" s="41"/>
      <c r="AM99" s="41"/>
      <c r="AN99" s="41"/>
      <c r="AO99" s="42"/>
      <c r="AP99" s="41" t="s">
        <v>1616</v>
      </c>
      <c r="AQ99" s="41"/>
      <c r="AR99" s="41"/>
      <c r="AS99" s="42"/>
      <c r="AT99" s="41" t="s">
        <v>1494</v>
      </c>
      <c r="AU99" s="42"/>
      <c r="AV99" s="42"/>
      <c r="AW99" s="42"/>
      <c r="AX99" s="42"/>
      <c r="AY99" s="42"/>
      <c r="AZ99" s="42"/>
      <c r="BA99" s="42"/>
      <c r="BB99" s="42"/>
      <c r="BC99" s="43" t="s">
        <v>1928</v>
      </c>
      <c r="BD99" s="43" t="s">
        <v>357</v>
      </c>
      <c r="BE99" s="41" t="s">
        <v>298</v>
      </c>
      <c r="BF99" s="42"/>
      <c r="BG99" s="13"/>
      <c r="BH99" s="13"/>
    </row>
    <row r="100" spans="1:60" s="2" customFormat="1" ht="284.25" customHeight="1" x14ac:dyDescent="0.25">
      <c r="A100" s="63">
        <v>95</v>
      </c>
      <c r="B100" s="36">
        <v>255</v>
      </c>
      <c r="C100" s="39" t="s">
        <v>234</v>
      </c>
      <c r="D100" s="37" t="s">
        <v>235</v>
      </c>
      <c r="E100" s="38">
        <v>1995</v>
      </c>
      <c r="F100" s="38" t="s">
        <v>47</v>
      </c>
      <c r="G100" s="38" t="s">
        <v>288</v>
      </c>
      <c r="H100" s="38" t="s">
        <v>289</v>
      </c>
      <c r="I100" s="44"/>
      <c r="J100" s="38">
        <v>166</v>
      </c>
      <c r="K100" s="38">
        <v>83</v>
      </c>
      <c r="L100" s="38">
        <f t="shared" si="1"/>
        <v>30.1</v>
      </c>
      <c r="M100" s="38">
        <v>75</v>
      </c>
      <c r="N100" s="38" t="s">
        <v>493</v>
      </c>
      <c r="O100" s="38" t="s">
        <v>494</v>
      </c>
      <c r="P100" s="38" t="s">
        <v>297</v>
      </c>
      <c r="Q100" s="39" t="s">
        <v>312</v>
      </c>
      <c r="R100" s="38" t="s">
        <v>495</v>
      </c>
      <c r="S100" s="38" t="s">
        <v>297</v>
      </c>
      <c r="T100" s="38"/>
      <c r="U100" s="38" t="s">
        <v>1617</v>
      </c>
      <c r="V100" s="40" t="s">
        <v>1618</v>
      </c>
      <c r="W100" s="38" t="s">
        <v>1619</v>
      </c>
      <c r="X100" s="40" t="s">
        <v>749</v>
      </c>
      <c r="Y100" s="38" t="s">
        <v>1620</v>
      </c>
      <c r="Z100" s="38"/>
      <c r="AA100" s="38"/>
      <c r="AB100" s="38" t="s">
        <v>1621</v>
      </c>
      <c r="AC100" s="38" t="s">
        <v>1622</v>
      </c>
      <c r="AD100" s="38" t="s">
        <v>1623</v>
      </c>
      <c r="AE100" s="38" t="s">
        <v>1624</v>
      </c>
      <c r="AF100" s="44"/>
      <c r="AG100" s="38" t="s">
        <v>1472</v>
      </c>
      <c r="AH100" s="38" t="s">
        <v>729</v>
      </c>
      <c r="AI100" s="38"/>
      <c r="AJ100" s="38"/>
      <c r="AK100" s="38"/>
      <c r="AL100" s="38"/>
      <c r="AM100" s="38"/>
      <c r="AN100" s="38" t="s">
        <v>1625</v>
      </c>
      <c r="AO100" s="44"/>
      <c r="AP100" s="38" t="s">
        <v>1626</v>
      </c>
      <c r="AQ100" s="38" t="s">
        <v>1627</v>
      </c>
      <c r="AR100" s="38" t="s">
        <v>1628</v>
      </c>
      <c r="AS100" s="44"/>
      <c r="AT100" s="38" t="s">
        <v>1258</v>
      </c>
      <c r="AU100" s="44"/>
      <c r="AV100" s="44"/>
      <c r="AW100" s="44"/>
      <c r="AX100" s="44"/>
      <c r="AY100" s="44"/>
      <c r="AZ100" s="44"/>
      <c r="BA100" s="44"/>
      <c r="BB100" s="44"/>
      <c r="BC100" s="40" t="s">
        <v>1929</v>
      </c>
      <c r="BD100" s="40" t="s">
        <v>496</v>
      </c>
      <c r="BE100" s="38" t="s">
        <v>313</v>
      </c>
      <c r="BF100" s="44"/>
      <c r="BG100" s="10"/>
      <c r="BH100" s="10"/>
    </row>
    <row r="101" spans="1:60" s="2" customFormat="1" ht="284.25" customHeight="1" x14ac:dyDescent="0.25">
      <c r="A101" s="63">
        <v>96</v>
      </c>
      <c r="B101" s="36">
        <v>256</v>
      </c>
      <c r="C101" s="39" t="s">
        <v>236</v>
      </c>
      <c r="D101" s="37" t="s">
        <v>237</v>
      </c>
      <c r="E101" s="38">
        <v>2000</v>
      </c>
      <c r="F101" s="38" t="s">
        <v>47</v>
      </c>
      <c r="G101" s="38" t="s">
        <v>288</v>
      </c>
      <c r="H101" s="38" t="s">
        <v>289</v>
      </c>
      <c r="I101" s="44"/>
      <c r="J101" s="38">
        <v>170</v>
      </c>
      <c r="K101" s="38">
        <v>51</v>
      </c>
      <c r="L101" s="38">
        <f t="shared" si="1"/>
        <v>17.600000000000001</v>
      </c>
      <c r="M101" s="38">
        <v>68</v>
      </c>
      <c r="N101" s="38" t="s">
        <v>466</v>
      </c>
      <c r="O101" s="38" t="s">
        <v>297</v>
      </c>
      <c r="P101" s="38" t="s">
        <v>297</v>
      </c>
      <c r="Q101" s="39" t="s">
        <v>297</v>
      </c>
      <c r="R101" s="38" t="s">
        <v>467</v>
      </c>
      <c r="S101" s="38" t="s">
        <v>297</v>
      </c>
      <c r="T101" s="38"/>
      <c r="U101" s="38" t="s">
        <v>688</v>
      </c>
      <c r="V101" s="40" t="s">
        <v>1629</v>
      </c>
      <c r="W101" s="38" t="s">
        <v>1630</v>
      </c>
      <c r="X101" s="40" t="s">
        <v>1234</v>
      </c>
      <c r="Y101" s="38" t="s">
        <v>1631</v>
      </c>
      <c r="Z101" s="38"/>
      <c r="AA101" s="38"/>
      <c r="AB101" s="38" t="s">
        <v>1632</v>
      </c>
      <c r="AC101" s="38" t="s">
        <v>802</v>
      </c>
      <c r="AD101" s="38" t="s">
        <v>1633</v>
      </c>
      <c r="AE101" s="38" t="s">
        <v>1634</v>
      </c>
      <c r="AF101" s="44"/>
      <c r="AG101" s="38" t="s">
        <v>1635</v>
      </c>
      <c r="AH101" s="38" t="s">
        <v>1636</v>
      </c>
      <c r="AI101" s="38"/>
      <c r="AJ101" s="38"/>
      <c r="AK101" s="38"/>
      <c r="AL101" s="38"/>
      <c r="AM101" s="38"/>
      <c r="AN101" s="38" t="s">
        <v>1637</v>
      </c>
      <c r="AO101" s="44"/>
      <c r="AP101" s="38" t="s">
        <v>998</v>
      </c>
      <c r="AQ101" s="38" t="s">
        <v>1638</v>
      </c>
      <c r="AR101" s="38" t="s">
        <v>702</v>
      </c>
      <c r="AS101" s="44"/>
      <c r="AT101" s="38" t="s">
        <v>964</v>
      </c>
      <c r="AU101" s="44"/>
      <c r="AV101" s="44"/>
      <c r="AW101" s="44"/>
      <c r="AX101" s="44"/>
      <c r="AY101" s="44"/>
      <c r="AZ101" s="44"/>
      <c r="BA101" s="44"/>
      <c r="BB101" s="44"/>
      <c r="BC101" s="40" t="s">
        <v>1930</v>
      </c>
      <c r="BD101" s="40" t="s">
        <v>468</v>
      </c>
      <c r="BE101" s="38" t="s">
        <v>315</v>
      </c>
      <c r="BF101" s="44"/>
      <c r="BG101" s="10"/>
      <c r="BH101" s="10"/>
    </row>
    <row r="102" spans="1:60" s="2" customFormat="1" ht="285.75" customHeight="1" x14ac:dyDescent="0.25">
      <c r="A102" s="63">
        <v>97</v>
      </c>
      <c r="B102" s="36">
        <v>257</v>
      </c>
      <c r="C102" s="39" t="s">
        <v>238</v>
      </c>
      <c r="D102" s="37" t="s">
        <v>239</v>
      </c>
      <c r="E102" s="38">
        <v>1986</v>
      </c>
      <c r="F102" s="38" t="s">
        <v>47</v>
      </c>
      <c r="G102" s="38" t="s">
        <v>288</v>
      </c>
      <c r="H102" s="38" t="s">
        <v>289</v>
      </c>
      <c r="I102" s="44"/>
      <c r="J102" s="38">
        <v>171</v>
      </c>
      <c r="K102" s="38">
        <v>63</v>
      </c>
      <c r="L102" s="38">
        <f t="shared" si="1"/>
        <v>21.5</v>
      </c>
      <c r="M102" s="38">
        <v>95</v>
      </c>
      <c r="N102" s="38" t="s">
        <v>469</v>
      </c>
      <c r="O102" s="38" t="s">
        <v>470</v>
      </c>
      <c r="P102" s="38" t="s">
        <v>297</v>
      </c>
      <c r="Q102" s="39" t="s">
        <v>308</v>
      </c>
      <c r="R102" s="38" t="s">
        <v>471</v>
      </c>
      <c r="S102" s="38" t="s">
        <v>297</v>
      </c>
      <c r="T102" s="38"/>
      <c r="U102" s="38" t="s">
        <v>688</v>
      </c>
      <c r="V102" s="40" t="s">
        <v>1639</v>
      </c>
      <c r="W102" s="38" t="s">
        <v>993</v>
      </c>
      <c r="X102" s="40" t="s">
        <v>1640</v>
      </c>
      <c r="Y102" s="38" t="s">
        <v>1641</v>
      </c>
      <c r="Z102" s="38"/>
      <c r="AA102" s="38"/>
      <c r="AB102" s="38" t="s">
        <v>1642</v>
      </c>
      <c r="AC102" s="38" t="s">
        <v>1146</v>
      </c>
      <c r="AD102" s="38" t="s">
        <v>1643</v>
      </c>
      <c r="AE102" s="38" t="s">
        <v>1644</v>
      </c>
      <c r="AF102" s="44"/>
      <c r="AG102" s="38" t="s">
        <v>1645</v>
      </c>
      <c r="AH102" s="38" t="s">
        <v>729</v>
      </c>
      <c r="AI102" s="38"/>
      <c r="AJ102" s="38"/>
      <c r="AK102" s="38"/>
      <c r="AL102" s="38"/>
      <c r="AM102" s="38"/>
      <c r="AN102" s="38" t="s">
        <v>942</v>
      </c>
      <c r="AO102" s="44"/>
      <c r="AP102" s="38" t="s">
        <v>1646</v>
      </c>
      <c r="AQ102" s="38" t="s">
        <v>1647</v>
      </c>
      <c r="AR102" s="38" t="s">
        <v>702</v>
      </c>
      <c r="AS102" s="44"/>
      <c r="AT102" s="38" t="s">
        <v>1267</v>
      </c>
      <c r="AU102" s="44"/>
      <c r="AV102" s="44"/>
      <c r="AW102" s="44"/>
      <c r="AX102" s="44"/>
      <c r="AY102" s="44"/>
      <c r="AZ102" s="44"/>
      <c r="BA102" s="44"/>
      <c r="BB102" s="44"/>
      <c r="BC102" s="40" t="s">
        <v>1931</v>
      </c>
      <c r="BD102" s="40" t="s">
        <v>472</v>
      </c>
      <c r="BE102" s="38" t="s">
        <v>313</v>
      </c>
      <c r="BF102" s="44"/>
      <c r="BG102" s="10"/>
      <c r="BH102" s="12"/>
    </row>
    <row r="103" spans="1:60" s="2" customFormat="1" ht="281.25" customHeight="1" x14ac:dyDescent="0.25">
      <c r="A103" s="63">
        <v>98</v>
      </c>
      <c r="B103" s="36">
        <v>258</v>
      </c>
      <c r="C103" s="39" t="s">
        <v>240</v>
      </c>
      <c r="D103" s="37" t="s">
        <v>241</v>
      </c>
      <c r="E103" s="38">
        <v>2000</v>
      </c>
      <c r="F103" s="38" t="s">
        <v>47</v>
      </c>
      <c r="G103" s="38" t="s">
        <v>288</v>
      </c>
      <c r="H103" s="38" t="s">
        <v>289</v>
      </c>
      <c r="I103" s="44"/>
      <c r="J103" s="38">
        <v>168</v>
      </c>
      <c r="K103" s="38">
        <v>58</v>
      </c>
      <c r="L103" s="38">
        <f t="shared" si="1"/>
        <v>20.5</v>
      </c>
      <c r="M103" s="38">
        <v>100</v>
      </c>
      <c r="N103" s="38" t="s">
        <v>605</v>
      </c>
      <c r="O103" s="38" t="s">
        <v>628</v>
      </c>
      <c r="P103" s="38" t="s">
        <v>297</v>
      </c>
      <c r="Q103" s="39" t="s">
        <v>297</v>
      </c>
      <c r="R103" s="38" t="s">
        <v>629</v>
      </c>
      <c r="S103" s="38" t="s">
        <v>297</v>
      </c>
      <c r="T103" s="38"/>
      <c r="U103" s="38" t="s">
        <v>688</v>
      </c>
      <c r="V103" s="40" t="s">
        <v>1648</v>
      </c>
      <c r="W103" s="38" t="s">
        <v>1422</v>
      </c>
      <c r="X103" s="40" t="s">
        <v>799</v>
      </c>
      <c r="Y103" s="38" t="s">
        <v>692</v>
      </c>
      <c r="Z103" s="38"/>
      <c r="AA103" s="38"/>
      <c r="AB103" s="38" t="s">
        <v>1649</v>
      </c>
      <c r="AC103" s="38" t="s">
        <v>694</v>
      </c>
      <c r="AD103" s="38" t="s">
        <v>1650</v>
      </c>
      <c r="AE103" s="38" t="s">
        <v>1651</v>
      </c>
      <c r="AF103" s="44"/>
      <c r="AG103" s="38" t="s">
        <v>1652</v>
      </c>
      <c r="AH103" s="38" t="s">
        <v>729</v>
      </c>
      <c r="AI103" s="38"/>
      <c r="AJ103" s="38"/>
      <c r="AK103" s="38"/>
      <c r="AL103" s="38"/>
      <c r="AM103" s="38"/>
      <c r="AN103" s="38" t="s">
        <v>1653</v>
      </c>
      <c r="AO103" s="44"/>
      <c r="AP103" s="38" t="s">
        <v>1654</v>
      </c>
      <c r="AQ103" s="38" t="s">
        <v>1273</v>
      </c>
      <c r="AR103" s="38" t="s">
        <v>702</v>
      </c>
      <c r="AS103" s="44"/>
      <c r="AT103" s="38" t="s">
        <v>1258</v>
      </c>
      <c r="AU103" s="44"/>
      <c r="AV103" s="44"/>
      <c r="AW103" s="44"/>
      <c r="AX103" s="44"/>
      <c r="AY103" s="44"/>
      <c r="AZ103" s="44"/>
      <c r="BA103" s="44"/>
      <c r="BB103" s="44"/>
      <c r="BC103" s="40" t="s">
        <v>630</v>
      </c>
      <c r="BD103" s="40" t="s">
        <v>542</v>
      </c>
      <c r="BE103" s="38" t="s">
        <v>301</v>
      </c>
      <c r="BF103" s="44"/>
      <c r="BG103" s="10"/>
      <c r="BH103" s="10"/>
    </row>
    <row r="104" spans="1:60" s="2" customFormat="1" ht="284.25" customHeight="1" x14ac:dyDescent="0.25">
      <c r="A104" s="63">
        <v>99</v>
      </c>
      <c r="B104" s="36">
        <v>259</v>
      </c>
      <c r="C104" s="39" t="s">
        <v>242</v>
      </c>
      <c r="D104" s="37" t="s">
        <v>243</v>
      </c>
      <c r="E104" s="38">
        <v>1994</v>
      </c>
      <c r="F104" s="38" t="s">
        <v>47</v>
      </c>
      <c r="G104" s="38" t="s">
        <v>288</v>
      </c>
      <c r="H104" s="38" t="s">
        <v>289</v>
      </c>
      <c r="I104" s="44"/>
      <c r="J104" s="38">
        <v>174</v>
      </c>
      <c r="K104" s="38">
        <v>66</v>
      </c>
      <c r="L104" s="38">
        <f t="shared" si="1"/>
        <v>21.8</v>
      </c>
      <c r="M104" s="38">
        <v>86</v>
      </c>
      <c r="N104" s="38" t="s">
        <v>302</v>
      </c>
      <c r="O104" s="38" t="s">
        <v>297</v>
      </c>
      <c r="P104" s="38" t="s">
        <v>304</v>
      </c>
      <c r="Q104" s="39" t="s">
        <v>297</v>
      </c>
      <c r="R104" s="38" t="s">
        <v>297</v>
      </c>
      <c r="S104" s="38" t="s">
        <v>297</v>
      </c>
      <c r="T104" s="38"/>
      <c r="U104" s="38" t="s">
        <v>688</v>
      </c>
      <c r="V104" s="40" t="s">
        <v>1655</v>
      </c>
      <c r="W104" s="38" t="s">
        <v>1619</v>
      </c>
      <c r="X104" s="40" t="s">
        <v>722</v>
      </c>
      <c r="Y104" s="38" t="s">
        <v>1030</v>
      </c>
      <c r="Z104" s="38"/>
      <c r="AA104" s="38"/>
      <c r="AB104" s="38" t="s">
        <v>1656</v>
      </c>
      <c r="AC104" s="38" t="s">
        <v>711</v>
      </c>
      <c r="AD104" s="38" t="s">
        <v>1657</v>
      </c>
      <c r="AE104" s="38" t="s">
        <v>1658</v>
      </c>
      <c r="AF104" s="44"/>
      <c r="AG104" s="38" t="s">
        <v>1659</v>
      </c>
      <c r="AH104" s="38" t="s">
        <v>1660</v>
      </c>
      <c r="AI104" s="38"/>
      <c r="AJ104" s="38"/>
      <c r="AK104" s="38"/>
      <c r="AL104" s="38"/>
      <c r="AM104" s="38"/>
      <c r="AN104" s="38" t="s">
        <v>1661</v>
      </c>
      <c r="AO104" s="44"/>
      <c r="AP104" s="38" t="s">
        <v>1662</v>
      </c>
      <c r="AQ104" s="38" t="s">
        <v>1663</v>
      </c>
      <c r="AR104" s="38" t="s">
        <v>702</v>
      </c>
      <c r="AS104" s="44"/>
      <c r="AT104" s="38" t="s">
        <v>1083</v>
      </c>
      <c r="AU104" s="44"/>
      <c r="AV104" s="44"/>
      <c r="AW104" s="44"/>
      <c r="AX104" s="44"/>
      <c r="AY104" s="44"/>
      <c r="AZ104" s="44"/>
      <c r="BA104" s="44"/>
      <c r="BB104" s="44"/>
      <c r="BC104" s="40" t="s">
        <v>1932</v>
      </c>
      <c r="BD104" s="40" t="s">
        <v>536</v>
      </c>
      <c r="BE104" s="38" t="s">
        <v>301</v>
      </c>
      <c r="BF104" s="44"/>
      <c r="BG104" s="10"/>
      <c r="BH104" s="10"/>
    </row>
    <row r="105" spans="1:60" s="2" customFormat="1" ht="285.75" customHeight="1" x14ac:dyDescent="0.25">
      <c r="A105" s="63">
        <v>100</v>
      </c>
      <c r="B105" s="36">
        <v>260</v>
      </c>
      <c r="C105" s="39" t="s">
        <v>244</v>
      </c>
      <c r="D105" s="37" t="s">
        <v>245</v>
      </c>
      <c r="E105" s="38">
        <v>1996</v>
      </c>
      <c r="F105" s="38" t="s">
        <v>47</v>
      </c>
      <c r="G105" s="38" t="s">
        <v>288</v>
      </c>
      <c r="H105" s="38" t="s">
        <v>289</v>
      </c>
      <c r="I105" s="44"/>
      <c r="J105" s="38">
        <v>158</v>
      </c>
      <c r="K105" s="38">
        <v>59</v>
      </c>
      <c r="L105" s="38">
        <f t="shared" si="1"/>
        <v>23.6</v>
      </c>
      <c r="M105" s="38">
        <v>74</v>
      </c>
      <c r="N105" s="38" t="s">
        <v>655</v>
      </c>
      <c r="O105" s="38" t="s">
        <v>656</v>
      </c>
      <c r="P105" s="38" t="s">
        <v>297</v>
      </c>
      <c r="Q105" s="39" t="s">
        <v>297</v>
      </c>
      <c r="R105" s="38" t="s">
        <v>657</v>
      </c>
      <c r="S105" s="38" t="s">
        <v>297</v>
      </c>
      <c r="T105" s="38"/>
      <c r="U105" s="38" t="s">
        <v>688</v>
      </c>
      <c r="V105" s="40" t="s">
        <v>1664</v>
      </c>
      <c r="W105" s="38" t="s">
        <v>957</v>
      </c>
      <c r="X105" s="40" t="s">
        <v>691</v>
      </c>
      <c r="Y105" s="38" t="s">
        <v>1665</v>
      </c>
      <c r="Z105" s="38"/>
      <c r="AA105" s="38"/>
      <c r="AB105" s="38" t="s">
        <v>1666</v>
      </c>
      <c r="AC105" s="38" t="s">
        <v>1667</v>
      </c>
      <c r="AD105" s="38" t="s">
        <v>1668</v>
      </c>
      <c r="AE105" s="38" t="s">
        <v>1669</v>
      </c>
      <c r="AF105" s="44"/>
      <c r="AG105" s="38" t="s">
        <v>1670</v>
      </c>
      <c r="AH105" s="38" t="s">
        <v>888</v>
      </c>
      <c r="AI105" s="38"/>
      <c r="AJ105" s="38"/>
      <c r="AK105" s="38"/>
      <c r="AL105" s="38"/>
      <c r="AM105" s="38"/>
      <c r="AN105" s="38" t="s">
        <v>1671</v>
      </c>
      <c r="AO105" s="44"/>
      <c r="AP105" s="38" t="s">
        <v>1672</v>
      </c>
      <c r="AQ105" s="38" t="s">
        <v>1673</v>
      </c>
      <c r="AR105" s="38" t="s">
        <v>745</v>
      </c>
      <c r="AS105" s="44"/>
      <c r="AT105" s="38" t="s">
        <v>1267</v>
      </c>
      <c r="AU105" s="44"/>
      <c r="AV105" s="44"/>
      <c r="AW105" s="44"/>
      <c r="AX105" s="44"/>
      <c r="AY105" s="44"/>
      <c r="AZ105" s="44"/>
      <c r="BA105" s="44"/>
      <c r="BB105" s="44"/>
      <c r="BC105" s="40" t="s">
        <v>1933</v>
      </c>
      <c r="BD105" s="40" t="s">
        <v>658</v>
      </c>
      <c r="BE105" s="38" t="s">
        <v>301</v>
      </c>
      <c r="BF105" s="44"/>
      <c r="BG105" s="10"/>
      <c r="BH105" s="10"/>
    </row>
    <row r="106" spans="1:60" s="2" customFormat="1" ht="278.25" customHeight="1" x14ac:dyDescent="0.25">
      <c r="A106" s="63">
        <v>101</v>
      </c>
      <c r="B106" s="36">
        <v>261</v>
      </c>
      <c r="C106" s="39" t="s">
        <v>246</v>
      </c>
      <c r="D106" s="37" t="s">
        <v>247</v>
      </c>
      <c r="E106" s="38">
        <v>1992</v>
      </c>
      <c r="F106" s="38" t="s">
        <v>47</v>
      </c>
      <c r="G106" s="38" t="s">
        <v>288</v>
      </c>
      <c r="H106" s="38" t="s">
        <v>289</v>
      </c>
      <c r="I106" s="44"/>
      <c r="J106" s="38">
        <v>174</v>
      </c>
      <c r="K106" s="38">
        <v>73</v>
      </c>
      <c r="L106" s="38">
        <f t="shared" si="1"/>
        <v>24.1</v>
      </c>
      <c r="M106" s="38">
        <v>74</v>
      </c>
      <c r="N106" s="38" t="s">
        <v>316</v>
      </c>
      <c r="O106" s="38" t="s">
        <v>297</v>
      </c>
      <c r="P106" s="38" t="s">
        <v>436</v>
      </c>
      <c r="Q106" s="39" t="s">
        <v>308</v>
      </c>
      <c r="R106" s="38" t="s">
        <v>437</v>
      </c>
      <c r="S106" s="38" t="s">
        <v>297</v>
      </c>
      <c r="T106" s="38"/>
      <c r="U106" s="38" t="s">
        <v>688</v>
      </c>
      <c r="V106" s="40" t="s">
        <v>1674</v>
      </c>
      <c r="W106" s="38" t="s">
        <v>1145</v>
      </c>
      <c r="X106" s="40" t="s">
        <v>1048</v>
      </c>
      <c r="Y106" s="38" t="s">
        <v>692</v>
      </c>
      <c r="Z106" s="38"/>
      <c r="AA106" s="38"/>
      <c r="AB106" s="38" t="s">
        <v>1675</v>
      </c>
      <c r="AC106" s="38" t="s">
        <v>1676</v>
      </c>
      <c r="AD106" s="38" t="s">
        <v>1677</v>
      </c>
      <c r="AE106" s="38" t="s">
        <v>1678</v>
      </c>
      <c r="AF106" s="44"/>
      <c r="AG106" s="38" t="s">
        <v>1679</v>
      </c>
      <c r="AH106" s="38" t="s">
        <v>888</v>
      </c>
      <c r="AI106" s="38"/>
      <c r="AJ106" s="38"/>
      <c r="AK106" s="38"/>
      <c r="AL106" s="38"/>
      <c r="AM106" s="38"/>
      <c r="AN106" s="38" t="s">
        <v>1680</v>
      </c>
      <c r="AO106" s="44"/>
      <c r="AP106" s="38" t="s">
        <v>1681</v>
      </c>
      <c r="AQ106" s="38" t="s">
        <v>1682</v>
      </c>
      <c r="AR106" s="38" t="s">
        <v>745</v>
      </c>
      <c r="AS106" s="44"/>
      <c r="AT106" s="38" t="s">
        <v>1083</v>
      </c>
      <c r="AU106" s="44"/>
      <c r="AV106" s="44"/>
      <c r="AW106" s="44"/>
      <c r="AX106" s="44"/>
      <c r="AY106" s="44"/>
      <c r="AZ106" s="44"/>
      <c r="BA106" s="44"/>
      <c r="BB106" s="44"/>
      <c r="BC106" s="40" t="s">
        <v>1934</v>
      </c>
      <c r="BD106" s="40" t="s">
        <v>438</v>
      </c>
      <c r="BE106" s="38" t="s">
        <v>301</v>
      </c>
      <c r="BF106" s="44"/>
      <c r="BG106" s="10"/>
      <c r="BH106" s="10"/>
    </row>
    <row r="107" spans="1:60" s="2" customFormat="1" ht="285.75" customHeight="1" x14ac:dyDescent="0.25">
      <c r="A107" s="63">
        <v>102</v>
      </c>
      <c r="B107" s="36">
        <v>262</v>
      </c>
      <c r="C107" s="39" t="s">
        <v>248</v>
      </c>
      <c r="D107" s="37" t="s">
        <v>249</v>
      </c>
      <c r="E107" s="38">
        <v>1991</v>
      </c>
      <c r="F107" s="38" t="s">
        <v>47</v>
      </c>
      <c r="G107" s="38" t="s">
        <v>288</v>
      </c>
      <c r="H107" s="38" t="s">
        <v>289</v>
      </c>
      <c r="I107" s="44"/>
      <c r="J107" s="38">
        <v>165</v>
      </c>
      <c r="K107" s="38">
        <v>59</v>
      </c>
      <c r="L107" s="38">
        <f t="shared" si="1"/>
        <v>21.7</v>
      </c>
      <c r="M107" s="38">
        <v>85</v>
      </c>
      <c r="N107" s="38" t="s">
        <v>448</v>
      </c>
      <c r="O107" s="38" t="s">
        <v>297</v>
      </c>
      <c r="P107" s="38" t="s">
        <v>297</v>
      </c>
      <c r="Q107" s="39" t="s">
        <v>297</v>
      </c>
      <c r="R107" s="38" t="s">
        <v>297</v>
      </c>
      <c r="S107" s="38" t="s">
        <v>297</v>
      </c>
      <c r="T107" s="38"/>
      <c r="U107" s="38" t="s">
        <v>688</v>
      </c>
      <c r="V107" s="40" t="s">
        <v>1683</v>
      </c>
      <c r="W107" s="38" t="s">
        <v>1373</v>
      </c>
      <c r="X107" s="40" t="s">
        <v>749</v>
      </c>
      <c r="Y107" s="38" t="s">
        <v>692</v>
      </c>
      <c r="Z107" s="38"/>
      <c r="AA107" s="38"/>
      <c r="AB107" s="38" t="s">
        <v>1684</v>
      </c>
      <c r="AC107" s="38" t="s">
        <v>1685</v>
      </c>
      <c r="AD107" s="38" t="s">
        <v>1031</v>
      </c>
      <c r="AE107" s="38" t="s">
        <v>1686</v>
      </c>
      <c r="AF107" s="44"/>
      <c r="AG107" s="38" t="s">
        <v>1328</v>
      </c>
      <c r="AH107" s="38" t="s">
        <v>1687</v>
      </c>
      <c r="AI107" s="38"/>
      <c r="AJ107" s="38"/>
      <c r="AK107" s="38"/>
      <c r="AL107" s="38"/>
      <c r="AM107" s="38"/>
      <c r="AN107" s="38" t="s">
        <v>1688</v>
      </c>
      <c r="AO107" s="44"/>
      <c r="AP107" s="38" t="s">
        <v>962</v>
      </c>
      <c r="AQ107" s="38" t="s">
        <v>1689</v>
      </c>
      <c r="AR107" s="38" t="s">
        <v>702</v>
      </c>
      <c r="AS107" s="44"/>
      <c r="AT107" s="38" t="s">
        <v>1258</v>
      </c>
      <c r="AU107" s="44"/>
      <c r="AV107" s="44"/>
      <c r="AW107" s="44"/>
      <c r="AX107" s="44"/>
      <c r="AY107" s="44"/>
      <c r="AZ107" s="44"/>
      <c r="BA107" s="44"/>
      <c r="BB107" s="44"/>
      <c r="BC107" s="40" t="s">
        <v>1935</v>
      </c>
      <c r="BD107" s="40" t="s">
        <v>600</v>
      </c>
      <c r="BE107" s="38" t="s">
        <v>315</v>
      </c>
      <c r="BF107" s="44"/>
      <c r="BG107" s="10"/>
      <c r="BH107" s="10"/>
    </row>
    <row r="108" spans="1:60" s="2" customFormat="1" ht="281.25" customHeight="1" x14ac:dyDescent="0.25">
      <c r="A108" s="63">
        <v>103</v>
      </c>
      <c r="B108" s="36">
        <v>263</v>
      </c>
      <c r="C108" s="39" t="s">
        <v>250</v>
      </c>
      <c r="D108" s="37" t="s">
        <v>251</v>
      </c>
      <c r="E108" s="38">
        <v>1995</v>
      </c>
      <c r="F108" s="38" t="s">
        <v>47</v>
      </c>
      <c r="G108" s="38" t="s">
        <v>288</v>
      </c>
      <c r="H108" s="38" t="s">
        <v>289</v>
      </c>
      <c r="I108" s="44"/>
      <c r="J108" s="38">
        <v>170</v>
      </c>
      <c r="K108" s="38">
        <v>50</v>
      </c>
      <c r="L108" s="38">
        <f t="shared" si="1"/>
        <v>17.3</v>
      </c>
      <c r="M108" s="38">
        <v>72</v>
      </c>
      <c r="N108" s="38" t="s">
        <v>439</v>
      </c>
      <c r="O108" s="38" t="s">
        <v>297</v>
      </c>
      <c r="P108" s="38" t="s">
        <v>440</v>
      </c>
      <c r="Q108" s="39" t="s">
        <v>297</v>
      </c>
      <c r="R108" s="38" t="s">
        <v>309</v>
      </c>
      <c r="S108" s="38" t="s">
        <v>297</v>
      </c>
      <c r="T108" s="38"/>
      <c r="U108" s="38" t="s">
        <v>704</v>
      </c>
      <c r="V108" s="40" t="s">
        <v>1690</v>
      </c>
      <c r="W108" s="38" t="s">
        <v>957</v>
      </c>
      <c r="X108" s="40" t="s">
        <v>691</v>
      </c>
      <c r="Y108" s="38" t="s">
        <v>1691</v>
      </c>
      <c r="Z108" s="38"/>
      <c r="AA108" s="38"/>
      <c r="AB108" s="38" t="s">
        <v>1542</v>
      </c>
      <c r="AC108" s="38" t="s">
        <v>694</v>
      </c>
      <c r="AD108" s="38" t="s">
        <v>1692</v>
      </c>
      <c r="AE108" s="38" t="s">
        <v>1693</v>
      </c>
      <c r="AF108" s="44"/>
      <c r="AG108" s="38" t="s">
        <v>1694</v>
      </c>
      <c r="AH108" s="38" t="s">
        <v>729</v>
      </c>
      <c r="AI108" s="38"/>
      <c r="AJ108" s="38"/>
      <c r="AK108" s="38"/>
      <c r="AL108" s="38"/>
      <c r="AM108" s="38"/>
      <c r="AN108" s="38" t="s">
        <v>1004</v>
      </c>
      <c r="AO108" s="44"/>
      <c r="AP108" s="38" t="s">
        <v>1695</v>
      </c>
      <c r="AQ108" s="38" t="s">
        <v>1696</v>
      </c>
      <c r="AR108" s="38" t="s">
        <v>702</v>
      </c>
      <c r="AS108" s="44"/>
      <c r="AT108" s="38" t="s">
        <v>820</v>
      </c>
      <c r="AU108" s="44"/>
      <c r="AV108" s="44"/>
      <c r="AW108" s="44"/>
      <c r="AX108" s="44"/>
      <c r="AY108" s="44"/>
      <c r="AZ108" s="44"/>
      <c r="BA108" s="44"/>
      <c r="BB108" s="44"/>
      <c r="BC108" s="40" t="s">
        <v>1936</v>
      </c>
      <c r="BD108" s="40" t="s">
        <v>441</v>
      </c>
      <c r="BE108" s="38" t="s">
        <v>313</v>
      </c>
      <c r="BF108" s="44"/>
      <c r="BG108" s="10"/>
      <c r="BH108" s="10"/>
    </row>
    <row r="109" spans="1:60" s="2" customFormat="1" ht="282.75" customHeight="1" x14ac:dyDescent="0.25">
      <c r="A109" s="63">
        <v>104</v>
      </c>
      <c r="B109" s="36">
        <v>264</v>
      </c>
      <c r="C109" s="39" t="s">
        <v>252</v>
      </c>
      <c r="D109" s="37" t="s">
        <v>253</v>
      </c>
      <c r="E109" s="38">
        <v>1993</v>
      </c>
      <c r="F109" s="38" t="s">
        <v>48</v>
      </c>
      <c r="G109" s="38" t="s">
        <v>288</v>
      </c>
      <c r="H109" s="38" t="s">
        <v>290</v>
      </c>
      <c r="I109" s="44"/>
      <c r="J109" s="38">
        <v>150</v>
      </c>
      <c r="K109" s="38">
        <v>51</v>
      </c>
      <c r="L109" s="38">
        <f t="shared" si="1"/>
        <v>22.7</v>
      </c>
      <c r="M109" s="38">
        <v>88</v>
      </c>
      <c r="N109" s="38" t="s">
        <v>346</v>
      </c>
      <c r="O109" s="38" t="s">
        <v>297</v>
      </c>
      <c r="P109" s="38" t="s">
        <v>314</v>
      </c>
      <c r="Q109" s="39" t="s">
        <v>308</v>
      </c>
      <c r="R109" s="38" t="s">
        <v>297</v>
      </c>
      <c r="S109" s="38" t="s">
        <v>297</v>
      </c>
      <c r="T109" s="38" t="s">
        <v>338</v>
      </c>
      <c r="U109" s="38" t="s">
        <v>688</v>
      </c>
      <c r="V109" s="40" t="s">
        <v>1697</v>
      </c>
      <c r="W109" s="38" t="s">
        <v>1698</v>
      </c>
      <c r="X109" s="40" t="s">
        <v>1699</v>
      </c>
      <c r="Y109" s="38" t="s">
        <v>692</v>
      </c>
      <c r="Z109" s="38"/>
      <c r="AA109" s="38"/>
      <c r="AB109" s="38" t="s">
        <v>870</v>
      </c>
      <c r="AC109" s="38" t="s">
        <v>1700</v>
      </c>
      <c r="AD109" s="38" t="s">
        <v>1701</v>
      </c>
      <c r="AE109" s="38" t="s">
        <v>1702</v>
      </c>
      <c r="AF109" s="44"/>
      <c r="AG109" s="38" t="s">
        <v>1703</v>
      </c>
      <c r="AH109" s="38" t="s">
        <v>888</v>
      </c>
      <c r="AI109" s="38" t="s">
        <v>1604</v>
      </c>
      <c r="AJ109" s="38"/>
      <c r="AK109" s="38"/>
      <c r="AL109" s="38"/>
      <c r="AM109" s="38"/>
      <c r="AN109" s="38"/>
      <c r="AO109" s="44"/>
      <c r="AP109" s="38" t="s">
        <v>1704</v>
      </c>
      <c r="AQ109" s="38"/>
      <c r="AR109" s="38"/>
      <c r="AS109" s="44"/>
      <c r="AT109" s="38" t="s">
        <v>1504</v>
      </c>
      <c r="AU109" s="44"/>
      <c r="AV109" s="44"/>
      <c r="AW109" s="44"/>
      <c r="AX109" s="44"/>
      <c r="AY109" s="44"/>
      <c r="AZ109" s="44"/>
      <c r="BA109" s="44"/>
      <c r="BB109" s="44"/>
      <c r="BC109" s="40" t="s">
        <v>1937</v>
      </c>
      <c r="BD109" s="40" t="s">
        <v>347</v>
      </c>
      <c r="BE109" s="38" t="s">
        <v>298</v>
      </c>
      <c r="BF109" s="44"/>
      <c r="BG109" s="10"/>
      <c r="BH109" s="10"/>
    </row>
    <row r="110" spans="1:60" s="2" customFormat="1" ht="299.25" customHeight="1" x14ac:dyDescent="0.25">
      <c r="A110" s="63">
        <v>105</v>
      </c>
      <c r="B110" s="36">
        <v>265</v>
      </c>
      <c r="C110" s="39" t="s">
        <v>254</v>
      </c>
      <c r="D110" s="37" t="s">
        <v>255</v>
      </c>
      <c r="E110" s="38">
        <v>1983</v>
      </c>
      <c r="F110" s="38" t="s">
        <v>48</v>
      </c>
      <c r="G110" s="38" t="s">
        <v>288</v>
      </c>
      <c r="H110" s="38" t="s">
        <v>290</v>
      </c>
      <c r="I110" s="44"/>
      <c r="J110" s="38">
        <v>155</v>
      </c>
      <c r="K110" s="38">
        <v>51</v>
      </c>
      <c r="L110" s="38">
        <f t="shared" si="1"/>
        <v>21.2</v>
      </c>
      <c r="M110" s="38">
        <v>85</v>
      </c>
      <c r="N110" s="38" t="s">
        <v>369</v>
      </c>
      <c r="O110" s="38" t="s">
        <v>386</v>
      </c>
      <c r="P110" s="38" t="s">
        <v>297</v>
      </c>
      <c r="Q110" s="39" t="s">
        <v>297</v>
      </c>
      <c r="R110" s="38" t="s">
        <v>387</v>
      </c>
      <c r="S110" s="38" t="s">
        <v>297</v>
      </c>
      <c r="T110" s="38" t="s">
        <v>388</v>
      </c>
      <c r="U110" s="38" t="s">
        <v>688</v>
      </c>
      <c r="V110" s="40" t="s">
        <v>1705</v>
      </c>
      <c r="W110" s="38" t="s">
        <v>957</v>
      </c>
      <c r="X110" s="40" t="s">
        <v>1706</v>
      </c>
      <c r="Y110" s="38" t="s">
        <v>1707</v>
      </c>
      <c r="Z110" s="38"/>
      <c r="AA110" s="38" t="s">
        <v>1541</v>
      </c>
      <c r="AB110" s="38" t="s">
        <v>724</v>
      </c>
      <c r="AC110" s="38" t="s">
        <v>1708</v>
      </c>
      <c r="AD110" s="38" t="s">
        <v>1612</v>
      </c>
      <c r="AE110" s="38" t="s">
        <v>1709</v>
      </c>
      <c r="AF110" s="44"/>
      <c r="AG110" s="38" t="s">
        <v>1710</v>
      </c>
      <c r="AH110" s="38" t="s">
        <v>1711</v>
      </c>
      <c r="AI110" s="38" t="s">
        <v>1712</v>
      </c>
      <c r="AJ110" s="38"/>
      <c r="AK110" s="38"/>
      <c r="AL110" s="38"/>
      <c r="AM110" s="38"/>
      <c r="AN110" s="38"/>
      <c r="AO110" s="44"/>
      <c r="AP110" s="38" t="s">
        <v>1281</v>
      </c>
      <c r="AQ110" s="38"/>
      <c r="AR110" s="38"/>
      <c r="AS110" s="44"/>
      <c r="AT110" s="38" t="s">
        <v>1713</v>
      </c>
      <c r="AU110" s="44"/>
      <c r="AV110" s="44"/>
      <c r="AW110" s="44"/>
      <c r="AX110" s="44"/>
      <c r="AY110" s="44"/>
      <c r="AZ110" s="44"/>
      <c r="BA110" s="44"/>
      <c r="BB110" s="44"/>
      <c r="BC110" s="40" t="s">
        <v>1938</v>
      </c>
      <c r="BD110" s="40" t="s">
        <v>389</v>
      </c>
      <c r="BE110" s="38" t="s">
        <v>298</v>
      </c>
      <c r="BF110" s="44"/>
      <c r="BG110" s="10"/>
      <c r="BH110" s="10"/>
    </row>
    <row r="111" spans="1:60" s="2" customFormat="1" ht="303.75" customHeight="1" x14ac:dyDescent="0.25">
      <c r="A111" s="63">
        <v>106</v>
      </c>
      <c r="B111" s="36">
        <v>266</v>
      </c>
      <c r="C111" s="39" t="s">
        <v>256</v>
      </c>
      <c r="D111" s="37" t="s">
        <v>257</v>
      </c>
      <c r="E111" s="38">
        <v>1980</v>
      </c>
      <c r="F111" s="38" t="s">
        <v>48</v>
      </c>
      <c r="G111" s="38" t="s">
        <v>288</v>
      </c>
      <c r="H111" s="38" t="s">
        <v>290</v>
      </c>
      <c r="I111" s="44"/>
      <c r="J111" s="38">
        <v>157</v>
      </c>
      <c r="K111" s="38">
        <v>65</v>
      </c>
      <c r="L111" s="38">
        <f t="shared" si="1"/>
        <v>26.4</v>
      </c>
      <c r="M111" s="38">
        <v>84</v>
      </c>
      <c r="N111" s="38" t="s">
        <v>351</v>
      </c>
      <c r="O111" s="38" t="s">
        <v>307</v>
      </c>
      <c r="P111" s="38" t="s">
        <v>314</v>
      </c>
      <c r="Q111" s="39" t="s">
        <v>297</v>
      </c>
      <c r="R111" s="38" t="s">
        <v>352</v>
      </c>
      <c r="S111" s="38" t="s">
        <v>297</v>
      </c>
      <c r="T111" s="38" t="s">
        <v>319</v>
      </c>
      <c r="U111" s="38" t="s">
        <v>688</v>
      </c>
      <c r="V111" s="40" t="s">
        <v>1714</v>
      </c>
      <c r="W111" s="38" t="s">
        <v>1715</v>
      </c>
      <c r="X111" s="40" t="s">
        <v>1716</v>
      </c>
      <c r="Y111" s="38" t="s">
        <v>1717</v>
      </c>
      <c r="Z111" s="38"/>
      <c r="AA111" s="38" t="s">
        <v>1541</v>
      </c>
      <c r="AB111" s="38" t="s">
        <v>1215</v>
      </c>
      <c r="AC111" s="38" t="s">
        <v>1591</v>
      </c>
      <c r="AD111" s="38" t="s">
        <v>1718</v>
      </c>
      <c r="AE111" s="38" t="s">
        <v>1719</v>
      </c>
      <c r="AF111" s="44"/>
      <c r="AG111" s="38" t="s">
        <v>1720</v>
      </c>
      <c r="AH111" s="38" t="s">
        <v>1721</v>
      </c>
      <c r="AI111" s="38" t="s">
        <v>1722</v>
      </c>
      <c r="AJ111" s="38"/>
      <c r="AK111" s="38"/>
      <c r="AL111" s="38"/>
      <c r="AM111" s="38"/>
      <c r="AN111" s="38"/>
      <c r="AO111" s="44"/>
      <c r="AP111" s="38" t="s">
        <v>1723</v>
      </c>
      <c r="AQ111" s="38"/>
      <c r="AR111" s="38"/>
      <c r="AS111" s="44"/>
      <c r="AT111" s="38" t="s">
        <v>820</v>
      </c>
      <c r="AU111" s="44"/>
      <c r="AV111" s="44"/>
      <c r="AW111" s="44"/>
      <c r="AX111" s="44"/>
      <c r="AY111" s="44"/>
      <c r="AZ111" s="44"/>
      <c r="BA111" s="44"/>
      <c r="BB111" s="44"/>
      <c r="BC111" s="40" t="s">
        <v>1939</v>
      </c>
      <c r="BD111" s="40" t="s">
        <v>353</v>
      </c>
      <c r="BE111" s="38" t="s">
        <v>298</v>
      </c>
      <c r="BF111" s="44"/>
      <c r="BG111" s="10"/>
      <c r="BH111" s="10"/>
    </row>
    <row r="112" spans="1:60" s="2" customFormat="1" ht="288.75" customHeight="1" x14ac:dyDescent="0.25">
      <c r="A112" s="63">
        <v>107</v>
      </c>
      <c r="B112" s="36">
        <v>267</v>
      </c>
      <c r="C112" s="39" t="s">
        <v>258</v>
      </c>
      <c r="D112" s="37" t="s">
        <v>259</v>
      </c>
      <c r="E112" s="38">
        <v>1969</v>
      </c>
      <c r="F112" s="38" t="s">
        <v>47</v>
      </c>
      <c r="G112" s="38" t="s">
        <v>288</v>
      </c>
      <c r="H112" s="38" t="s">
        <v>290</v>
      </c>
      <c r="I112" s="44"/>
      <c r="J112" s="38">
        <v>161</v>
      </c>
      <c r="K112" s="38">
        <v>55</v>
      </c>
      <c r="L112" s="38">
        <f t="shared" si="1"/>
        <v>21.2</v>
      </c>
      <c r="M112" s="38">
        <v>75</v>
      </c>
      <c r="N112" s="38" t="s">
        <v>392</v>
      </c>
      <c r="O112" s="38" t="s">
        <v>321</v>
      </c>
      <c r="P112" s="38" t="s">
        <v>393</v>
      </c>
      <c r="Q112" s="39" t="s">
        <v>394</v>
      </c>
      <c r="R112" s="38" t="s">
        <v>309</v>
      </c>
      <c r="S112" s="38" t="s">
        <v>297</v>
      </c>
      <c r="T112" s="38"/>
      <c r="U112" s="38" t="s">
        <v>688</v>
      </c>
      <c r="V112" s="40" t="s">
        <v>1724</v>
      </c>
      <c r="W112" s="38" t="s">
        <v>1725</v>
      </c>
      <c r="X112" s="40" t="s">
        <v>1071</v>
      </c>
      <c r="Y112" s="38" t="s">
        <v>692</v>
      </c>
      <c r="Z112" s="38"/>
      <c r="AA112" s="38" t="s">
        <v>1541</v>
      </c>
      <c r="AB112" s="38" t="s">
        <v>1726</v>
      </c>
      <c r="AC112" s="38" t="s">
        <v>871</v>
      </c>
      <c r="AD112" s="38" t="s">
        <v>1205</v>
      </c>
      <c r="AE112" s="38" t="s">
        <v>1279</v>
      </c>
      <c r="AF112" s="44"/>
      <c r="AG112" s="38" t="s">
        <v>1727</v>
      </c>
      <c r="AH112" s="38" t="s">
        <v>1728</v>
      </c>
      <c r="AI112" s="38"/>
      <c r="AJ112" s="38"/>
      <c r="AK112" s="38"/>
      <c r="AL112" s="38"/>
      <c r="AM112" s="38"/>
      <c r="AN112" s="38" t="s">
        <v>755</v>
      </c>
      <c r="AO112" s="44"/>
      <c r="AP112" s="38" t="s">
        <v>756</v>
      </c>
      <c r="AQ112" s="38" t="s">
        <v>1729</v>
      </c>
      <c r="AR112" s="38" t="s">
        <v>702</v>
      </c>
      <c r="AS112" s="44"/>
      <c r="AT112" s="38" t="s">
        <v>1045</v>
      </c>
      <c r="AU112" s="44"/>
      <c r="AV112" s="44"/>
      <c r="AW112" s="44"/>
      <c r="AX112" s="44"/>
      <c r="AY112" s="44"/>
      <c r="AZ112" s="44"/>
      <c r="BA112" s="44"/>
      <c r="BB112" s="44"/>
      <c r="BC112" s="40" t="s">
        <v>1940</v>
      </c>
      <c r="BD112" s="40" t="s">
        <v>395</v>
      </c>
      <c r="BE112" s="38" t="s">
        <v>301</v>
      </c>
      <c r="BF112" s="44"/>
      <c r="BG112" s="10"/>
      <c r="BH112" s="10"/>
    </row>
    <row r="113" spans="1:64" s="2" customFormat="1" ht="282.75" customHeight="1" x14ac:dyDescent="0.25">
      <c r="A113" s="63">
        <v>108</v>
      </c>
      <c r="B113" s="36">
        <v>268</v>
      </c>
      <c r="C113" s="39" t="s">
        <v>260</v>
      </c>
      <c r="D113" s="37" t="s">
        <v>261</v>
      </c>
      <c r="E113" s="38">
        <v>2001</v>
      </c>
      <c r="F113" s="38" t="s">
        <v>47</v>
      </c>
      <c r="G113" s="38" t="s">
        <v>288</v>
      </c>
      <c r="H113" s="38" t="s">
        <v>289</v>
      </c>
      <c r="I113" s="44"/>
      <c r="J113" s="38">
        <v>181</v>
      </c>
      <c r="K113" s="38">
        <v>63</v>
      </c>
      <c r="L113" s="38">
        <f t="shared" si="1"/>
        <v>19.2</v>
      </c>
      <c r="M113" s="38">
        <v>71</v>
      </c>
      <c r="N113" s="38" t="s">
        <v>428</v>
      </c>
      <c r="O113" s="38" t="s">
        <v>429</v>
      </c>
      <c r="P113" s="38" t="s">
        <v>297</v>
      </c>
      <c r="Q113" s="39" t="s">
        <v>308</v>
      </c>
      <c r="R113" s="38" t="s">
        <v>430</v>
      </c>
      <c r="S113" s="38" t="s">
        <v>297</v>
      </c>
      <c r="T113" s="38"/>
      <c r="U113" s="38" t="s">
        <v>688</v>
      </c>
      <c r="V113" s="40" t="s">
        <v>1730</v>
      </c>
      <c r="W113" s="38" t="s">
        <v>1731</v>
      </c>
      <c r="X113" s="40" t="s">
        <v>1071</v>
      </c>
      <c r="Y113" s="38" t="s">
        <v>692</v>
      </c>
      <c r="Z113" s="38"/>
      <c r="AA113" s="38"/>
      <c r="AB113" s="38" t="s">
        <v>1732</v>
      </c>
      <c r="AC113" s="38" t="s">
        <v>763</v>
      </c>
      <c r="AD113" s="38" t="s">
        <v>1733</v>
      </c>
      <c r="AE113" s="38" t="s">
        <v>1734</v>
      </c>
      <c r="AF113" s="44"/>
      <c r="AG113" s="38" t="s">
        <v>1735</v>
      </c>
      <c r="AH113" s="38" t="s">
        <v>1736</v>
      </c>
      <c r="AI113" s="38"/>
      <c r="AJ113" s="38"/>
      <c r="AK113" s="38"/>
      <c r="AL113" s="38"/>
      <c r="AM113" s="38"/>
      <c r="AN113" s="38" t="s">
        <v>1737</v>
      </c>
      <c r="AO113" s="44"/>
      <c r="AP113" s="38" t="s">
        <v>1738</v>
      </c>
      <c r="AQ113" s="38" t="s">
        <v>1025</v>
      </c>
      <c r="AR113" s="38" t="s">
        <v>702</v>
      </c>
      <c r="AS113" s="44"/>
      <c r="AT113" s="38" t="s">
        <v>1258</v>
      </c>
      <c r="AU113" s="44"/>
      <c r="AV113" s="44"/>
      <c r="AW113" s="44"/>
      <c r="AX113" s="44"/>
      <c r="AY113" s="44"/>
      <c r="AZ113" s="44"/>
      <c r="BA113" s="44"/>
      <c r="BB113" s="44"/>
      <c r="BC113" s="40" t="s">
        <v>1941</v>
      </c>
      <c r="BD113" s="40" t="s">
        <v>431</v>
      </c>
      <c r="BE113" s="38" t="s">
        <v>298</v>
      </c>
      <c r="BF113" s="44"/>
      <c r="BG113" s="10"/>
      <c r="BH113" s="10"/>
    </row>
    <row r="114" spans="1:64" s="2" customFormat="1" ht="285.75" customHeight="1" x14ac:dyDescent="0.25">
      <c r="A114" s="63">
        <v>109</v>
      </c>
      <c r="B114" s="36">
        <v>269</v>
      </c>
      <c r="C114" s="39" t="s">
        <v>262</v>
      </c>
      <c r="D114" s="37" t="s">
        <v>263</v>
      </c>
      <c r="E114" s="38">
        <v>1995</v>
      </c>
      <c r="F114" s="38" t="s">
        <v>47</v>
      </c>
      <c r="G114" s="38" t="s">
        <v>288</v>
      </c>
      <c r="H114" s="38" t="s">
        <v>289</v>
      </c>
      <c r="I114" s="44"/>
      <c r="J114" s="38">
        <v>170</v>
      </c>
      <c r="K114" s="38">
        <v>54</v>
      </c>
      <c r="L114" s="38">
        <f t="shared" si="1"/>
        <v>18.7</v>
      </c>
      <c r="M114" s="38">
        <v>86</v>
      </c>
      <c r="N114" s="38" t="s">
        <v>622</v>
      </c>
      <c r="O114" s="38" t="s">
        <v>297</v>
      </c>
      <c r="P114" s="38" t="s">
        <v>304</v>
      </c>
      <c r="Q114" s="39" t="s">
        <v>297</v>
      </c>
      <c r="R114" s="38" t="s">
        <v>309</v>
      </c>
      <c r="S114" s="38" t="s">
        <v>297</v>
      </c>
      <c r="T114" s="38"/>
      <c r="U114" s="38" t="s">
        <v>1739</v>
      </c>
      <c r="V114" s="40" t="s">
        <v>1740</v>
      </c>
      <c r="W114" s="38" t="s">
        <v>894</v>
      </c>
      <c r="X114" s="40" t="s">
        <v>1234</v>
      </c>
      <c r="Y114" s="38" t="s">
        <v>692</v>
      </c>
      <c r="Z114" s="38"/>
      <c r="AA114" s="38"/>
      <c r="AB114" s="38" t="s">
        <v>1404</v>
      </c>
      <c r="AC114" s="38" t="s">
        <v>1277</v>
      </c>
      <c r="AD114" s="38" t="s">
        <v>838</v>
      </c>
      <c r="AE114" s="38" t="s">
        <v>1741</v>
      </c>
      <c r="AF114" s="44"/>
      <c r="AG114" s="38" t="s">
        <v>1727</v>
      </c>
      <c r="AH114" s="38" t="s">
        <v>729</v>
      </c>
      <c r="AI114" s="38"/>
      <c r="AJ114" s="38"/>
      <c r="AK114" s="38"/>
      <c r="AL114" s="38"/>
      <c r="AM114" s="38"/>
      <c r="AN114" s="38" t="s">
        <v>1742</v>
      </c>
      <c r="AO114" s="44"/>
      <c r="AP114" s="38" t="s">
        <v>1067</v>
      </c>
      <c r="AQ114" s="38" t="s">
        <v>1743</v>
      </c>
      <c r="AR114" s="38" t="s">
        <v>702</v>
      </c>
      <c r="AS114" s="44"/>
      <c r="AT114" s="38" t="s">
        <v>1248</v>
      </c>
      <c r="AU114" s="44"/>
      <c r="AV114" s="44"/>
      <c r="AW114" s="44"/>
      <c r="AX114" s="44"/>
      <c r="AY114" s="44"/>
      <c r="AZ114" s="44"/>
      <c r="BA114" s="44"/>
      <c r="BB114" s="44"/>
      <c r="BC114" s="40" t="s">
        <v>1942</v>
      </c>
      <c r="BD114" s="40" t="s">
        <v>625</v>
      </c>
      <c r="BE114" s="38" t="s">
        <v>301</v>
      </c>
      <c r="BF114" s="44"/>
      <c r="BG114" s="10"/>
      <c r="BH114" s="10"/>
    </row>
    <row r="115" spans="1:64" s="2" customFormat="1" ht="281.25" customHeight="1" x14ac:dyDescent="0.25">
      <c r="A115" s="63">
        <v>110</v>
      </c>
      <c r="B115" s="36">
        <v>270</v>
      </c>
      <c r="C115" s="39" t="s">
        <v>264</v>
      </c>
      <c r="D115" s="37" t="s">
        <v>265</v>
      </c>
      <c r="E115" s="38">
        <v>1993</v>
      </c>
      <c r="F115" s="38" t="s">
        <v>47</v>
      </c>
      <c r="G115" s="38" t="s">
        <v>288</v>
      </c>
      <c r="H115" s="38" t="s">
        <v>290</v>
      </c>
      <c r="I115" s="44"/>
      <c r="J115" s="38">
        <v>154</v>
      </c>
      <c r="K115" s="38">
        <v>54</v>
      </c>
      <c r="L115" s="38">
        <f t="shared" si="1"/>
        <v>22.8</v>
      </c>
      <c r="M115" s="38">
        <v>78</v>
      </c>
      <c r="N115" s="38" t="s">
        <v>324</v>
      </c>
      <c r="O115" s="38" t="s">
        <v>300</v>
      </c>
      <c r="P115" s="38" t="s">
        <v>306</v>
      </c>
      <c r="Q115" s="39" t="s">
        <v>325</v>
      </c>
      <c r="R115" s="38" t="s">
        <v>326</v>
      </c>
      <c r="S115" s="38" t="s">
        <v>297</v>
      </c>
      <c r="T115" s="38"/>
      <c r="U115" s="38" t="s">
        <v>688</v>
      </c>
      <c r="V115" s="40" t="s">
        <v>1744</v>
      </c>
      <c r="W115" s="38" t="s">
        <v>1745</v>
      </c>
      <c r="X115" s="40" t="s">
        <v>1746</v>
      </c>
      <c r="Y115" s="38" t="s">
        <v>1747</v>
      </c>
      <c r="Z115" s="38"/>
      <c r="AA115" s="38"/>
      <c r="AB115" s="38" t="s">
        <v>1748</v>
      </c>
      <c r="AC115" s="38" t="s">
        <v>711</v>
      </c>
      <c r="AD115" s="38" t="s">
        <v>695</v>
      </c>
      <c r="AE115" s="38" t="s">
        <v>1749</v>
      </c>
      <c r="AF115" s="44"/>
      <c r="AG115" s="38" t="s">
        <v>1750</v>
      </c>
      <c r="AH115" s="38" t="s">
        <v>888</v>
      </c>
      <c r="AI115" s="38"/>
      <c r="AJ115" s="38"/>
      <c r="AK115" s="38"/>
      <c r="AL115" s="38"/>
      <c r="AM115" s="38"/>
      <c r="AN115" s="38" t="s">
        <v>1751</v>
      </c>
      <c r="AO115" s="44"/>
      <c r="AP115" s="38" t="s">
        <v>1752</v>
      </c>
      <c r="AQ115" s="38" t="s">
        <v>1340</v>
      </c>
      <c r="AR115" s="38" t="s">
        <v>702</v>
      </c>
      <c r="AS115" s="44"/>
      <c r="AT115" s="38" t="s">
        <v>1267</v>
      </c>
      <c r="AU115" s="44"/>
      <c r="AV115" s="44"/>
      <c r="AW115" s="44"/>
      <c r="AX115" s="44"/>
      <c r="AY115" s="44"/>
      <c r="AZ115" s="44"/>
      <c r="BA115" s="44"/>
      <c r="BB115" s="44"/>
      <c r="BC115" s="40" t="s">
        <v>1943</v>
      </c>
      <c r="BD115" s="40" t="s">
        <v>327</v>
      </c>
      <c r="BE115" s="38" t="s">
        <v>301</v>
      </c>
      <c r="BF115" s="44"/>
      <c r="BG115" s="10"/>
      <c r="BH115" s="10"/>
    </row>
    <row r="116" spans="1:64" s="2" customFormat="1" ht="285.75" customHeight="1" x14ac:dyDescent="0.25">
      <c r="A116" s="63">
        <v>111</v>
      </c>
      <c r="B116" s="36">
        <v>271</v>
      </c>
      <c r="C116" s="39" t="s">
        <v>266</v>
      </c>
      <c r="D116" s="37" t="s">
        <v>267</v>
      </c>
      <c r="E116" s="38">
        <v>1992</v>
      </c>
      <c r="F116" s="38" t="s">
        <v>47</v>
      </c>
      <c r="G116" s="38" t="s">
        <v>288</v>
      </c>
      <c r="H116" s="38" t="s">
        <v>289</v>
      </c>
      <c r="I116" s="44"/>
      <c r="J116" s="38">
        <v>170</v>
      </c>
      <c r="K116" s="38">
        <v>78</v>
      </c>
      <c r="L116" s="38">
        <f t="shared" si="1"/>
        <v>27</v>
      </c>
      <c r="M116" s="38">
        <v>78</v>
      </c>
      <c r="N116" s="38" t="s">
        <v>310</v>
      </c>
      <c r="O116" s="38" t="s">
        <v>514</v>
      </c>
      <c r="P116" s="38" t="s">
        <v>314</v>
      </c>
      <c r="Q116" s="39" t="s">
        <v>682</v>
      </c>
      <c r="R116" s="38" t="s">
        <v>683</v>
      </c>
      <c r="S116" s="38" t="s">
        <v>297</v>
      </c>
      <c r="T116" s="38"/>
      <c r="U116" s="38" t="s">
        <v>688</v>
      </c>
      <c r="V116" s="40" t="s">
        <v>1753</v>
      </c>
      <c r="W116" s="38" t="s">
        <v>1568</v>
      </c>
      <c r="X116" s="40" t="s">
        <v>1234</v>
      </c>
      <c r="Y116" s="38" t="s">
        <v>1060</v>
      </c>
      <c r="Z116" s="38"/>
      <c r="AA116" s="38"/>
      <c r="AB116" s="38" t="s">
        <v>1754</v>
      </c>
      <c r="AC116" s="38" t="s">
        <v>884</v>
      </c>
      <c r="AD116" s="38" t="s">
        <v>1733</v>
      </c>
      <c r="AE116" s="38" t="s">
        <v>1755</v>
      </c>
      <c r="AF116" s="44"/>
      <c r="AG116" s="38" t="s">
        <v>1694</v>
      </c>
      <c r="AH116" s="38" t="s">
        <v>979</v>
      </c>
      <c r="AI116" s="38"/>
      <c r="AJ116" s="38"/>
      <c r="AK116" s="38"/>
      <c r="AL116" s="38"/>
      <c r="AM116" s="38"/>
      <c r="AN116" s="38" t="s">
        <v>1756</v>
      </c>
      <c r="AO116" s="44"/>
      <c r="AP116" s="38" t="s">
        <v>1757</v>
      </c>
      <c r="AQ116" s="38" t="s">
        <v>1758</v>
      </c>
      <c r="AR116" s="38" t="s">
        <v>878</v>
      </c>
      <c r="AS116" s="44"/>
      <c r="AT116" s="38" t="s">
        <v>1322</v>
      </c>
      <c r="AU116" s="44"/>
      <c r="AV116" s="44"/>
      <c r="AW116" s="44"/>
      <c r="AX116" s="44"/>
      <c r="AY116" s="44"/>
      <c r="AZ116" s="44"/>
      <c r="BA116" s="44"/>
      <c r="BB116" s="44"/>
      <c r="BC116" s="40" t="s">
        <v>1944</v>
      </c>
      <c r="BD116" s="40" t="s">
        <v>684</v>
      </c>
      <c r="BE116" s="38" t="s">
        <v>301</v>
      </c>
      <c r="BF116" s="44"/>
      <c r="BG116" s="10"/>
      <c r="BH116" s="10"/>
    </row>
    <row r="117" spans="1:64" s="2" customFormat="1" ht="276.75" customHeight="1" x14ac:dyDescent="0.25">
      <c r="A117" s="63">
        <v>112</v>
      </c>
      <c r="B117" s="36">
        <v>272</v>
      </c>
      <c r="C117" s="39" t="s">
        <v>268</v>
      </c>
      <c r="D117" s="37" t="s">
        <v>269</v>
      </c>
      <c r="E117" s="38">
        <v>1986</v>
      </c>
      <c r="F117" s="38" t="s">
        <v>48</v>
      </c>
      <c r="G117" s="38" t="s">
        <v>288</v>
      </c>
      <c r="H117" s="38" t="s">
        <v>290</v>
      </c>
      <c r="I117" s="44"/>
      <c r="J117" s="38">
        <v>156</v>
      </c>
      <c r="K117" s="38">
        <v>53</v>
      </c>
      <c r="L117" s="38">
        <f t="shared" si="1"/>
        <v>21.8</v>
      </c>
      <c r="M117" s="38">
        <v>84</v>
      </c>
      <c r="N117" s="38" t="s">
        <v>379</v>
      </c>
      <c r="O117" s="38" t="s">
        <v>297</v>
      </c>
      <c r="P117" s="38" t="s">
        <v>297</v>
      </c>
      <c r="Q117" s="39" t="s">
        <v>322</v>
      </c>
      <c r="R117" s="38" t="s">
        <v>297</v>
      </c>
      <c r="S117" s="38" t="s">
        <v>297</v>
      </c>
      <c r="T117" s="38" t="s">
        <v>380</v>
      </c>
      <c r="U117" s="38" t="s">
        <v>688</v>
      </c>
      <c r="V117" s="40" t="s">
        <v>1759</v>
      </c>
      <c r="W117" s="38" t="s">
        <v>1760</v>
      </c>
      <c r="X117" s="40" t="s">
        <v>1598</v>
      </c>
      <c r="Y117" s="38" t="s">
        <v>1761</v>
      </c>
      <c r="Z117" s="38"/>
      <c r="AA117" s="38" t="s">
        <v>709</v>
      </c>
      <c r="AB117" s="38" t="s">
        <v>1762</v>
      </c>
      <c r="AC117" s="38" t="s">
        <v>1763</v>
      </c>
      <c r="AD117" s="38" t="s">
        <v>1764</v>
      </c>
      <c r="AE117" s="38" t="s">
        <v>1765</v>
      </c>
      <c r="AF117" s="44"/>
      <c r="AG117" s="38" t="s">
        <v>1766</v>
      </c>
      <c r="AH117" s="38" t="s">
        <v>1042</v>
      </c>
      <c r="AI117" s="38" t="s">
        <v>1767</v>
      </c>
      <c r="AJ117" s="38"/>
      <c r="AK117" s="38"/>
      <c r="AL117" s="38"/>
      <c r="AM117" s="38"/>
      <c r="AN117" s="38"/>
      <c r="AO117" s="44"/>
      <c r="AP117" s="38" t="s">
        <v>1768</v>
      </c>
      <c r="AQ117" s="38"/>
      <c r="AR117" s="38"/>
      <c r="AS117" s="44"/>
      <c r="AT117" s="38" t="s">
        <v>1504</v>
      </c>
      <c r="AU117" s="44"/>
      <c r="AV117" s="44"/>
      <c r="AW117" s="44"/>
      <c r="AX117" s="44"/>
      <c r="AY117" s="44"/>
      <c r="AZ117" s="44"/>
      <c r="BA117" s="44"/>
      <c r="BB117" s="44"/>
      <c r="BC117" s="40" t="s">
        <v>1945</v>
      </c>
      <c r="BD117" s="40" t="s">
        <v>411</v>
      </c>
      <c r="BE117" s="38" t="s">
        <v>298</v>
      </c>
      <c r="BF117" s="44"/>
      <c r="BG117" s="10"/>
      <c r="BH117" s="10"/>
    </row>
    <row r="118" spans="1:64" s="14" customFormat="1" ht="282.75" customHeight="1" x14ac:dyDescent="0.25">
      <c r="A118" s="63">
        <v>113</v>
      </c>
      <c r="B118" s="36">
        <v>273</v>
      </c>
      <c r="C118" s="39" t="s">
        <v>270</v>
      </c>
      <c r="D118" s="37" t="s">
        <v>271</v>
      </c>
      <c r="E118" s="41">
        <v>1984</v>
      </c>
      <c r="F118" s="41" t="s">
        <v>48</v>
      </c>
      <c r="G118" s="41" t="s">
        <v>288</v>
      </c>
      <c r="H118" s="41" t="s">
        <v>290</v>
      </c>
      <c r="I118" s="42"/>
      <c r="J118" s="41">
        <v>159</v>
      </c>
      <c r="K118" s="41">
        <v>67</v>
      </c>
      <c r="L118" s="41">
        <f t="shared" si="1"/>
        <v>26.5</v>
      </c>
      <c r="M118" s="41">
        <v>90</v>
      </c>
      <c r="N118" s="41" t="s">
        <v>369</v>
      </c>
      <c r="O118" s="41" t="s">
        <v>370</v>
      </c>
      <c r="P118" s="41" t="s">
        <v>297</v>
      </c>
      <c r="Q118" s="39" t="s">
        <v>371</v>
      </c>
      <c r="R118" s="41" t="s">
        <v>372</v>
      </c>
      <c r="S118" s="41" t="s">
        <v>297</v>
      </c>
      <c r="T118" s="41" t="s">
        <v>373</v>
      </c>
      <c r="U118" s="41" t="s">
        <v>688</v>
      </c>
      <c r="V118" s="43" t="s">
        <v>1769</v>
      </c>
      <c r="W118" s="41" t="s">
        <v>1770</v>
      </c>
      <c r="X118" s="43" t="s">
        <v>1716</v>
      </c>
      <c r="Y118" s="41" t="s">
        <v>1771</v>
      </c>
      <c r="Z118" s="41"/>
      <c r="AA118" s="41" t="s">
        <v>1541</v>
      </c>
      <c r="AB118" s="41" t="s">
        <v>1061</v>
      </c>
      <c r="AC118" s="41" t="s">
        <v>1772</v>
      </c>
      <c r="AD118" s="41" t="s">
        <v>1773</v>
      </c>
      <c r="AE118" s="41" t="s">
        <v>1774</v>
      </c>
      <c r="AF118" s="42"/>
      <c r="AG118" s="41" t="s">
        <v>1289</v>
      </c>
      <c r="AH118" s="41" t="s">
        <v>729</v>
      </c>
      <c r="AI118" s="41" t="s">
        <v>1775</v>
      </c>
      <c r="AJ118" s="41"/>
      <c r="AK118" s="41"/>
      <c r="AL118" s="41"/>
      <c r="AM118" s="41"/>
      <c r="AN118" s="41"/>
      <c r="AO118" s="42"/>
      <c r="AP118" s="41" t="s">
        <v>1776</v>
      </c>
      <c r="AQ118" s="41"/>
      <c r="AR118" s="41"/>
      <c r="AS118" s="42"/>
      <c r="AT118" s="41" t="s">
        <v>964</v>
      </c>
      <c r="AU118" s="42"/>
      <c r="AV118" s="42"/>
      <c r="AW118" s="42"/>
      <c r="AX118" s="42"/>
      <c r="AY118" s="42"/>
      <c r="AZ118" s="42"/>
      <c r="BA118" s="42"/>
      <c r="BB118" s="42"/>
      <c r="BC118" s="43" t="s">
        <v>1946</v>
      </c>
      <c r="BD118" s="43" t="s">
        <v>410</v>
      </c>
      <c r="BE118" s="41" t="s">
        <v>298</v>
      </c>
      <c r="BF118" s="42"/>
      <c r="BG118" s="13"/>
      <c r="BH118" s="13"/>
    </row>
    <row r="119" spans="1:64" s="2" customFormat="1" ht="287.25" customHeight="1" x14ac:dyDescent="0.25">
      <c r="A119" s="63">
        <v>114</v>
      </c>
      <c r="B119" s="36">
        <v>274</v>
      </c>
      <c r="C119" s="39" t="s">
        <v>272</v>
      </c>
      <c r="D119" s="37" t="s">
        <v>273</v>
      </c>
      <c r="E119" s="38">
        <v>2002</v>
      </c>
      <c r="F119" s="38" t="s">
        <v>47</v>
      </c>
      <c r="G119" s="38" t="s">
        <v>288</v>
      </c>
      <c r="H119" s="38" t="s">
        <v>289</v>
      </c>
      <c r="I119" s="44"/>
      <c r="J119" s="38">
        <v>160</v>
      </c>
      <c r="K119" s="38">
        <v>62</v>
      </c>
      <c r="L119" s="38">
        <f t="shared" si="1"/>
        <v>24.2</v>
      </c>
      <c r="M119" s="38">
        <v>70</v>
      </c>
      <c r="N119" s="38" t="s">
        <v>617</v>
      </c>
      <c r="O119" s="38" t="s">
        <v>297</v>
      </c>
      <c r="P119" s="38" t="s">
        <v>297</v>
      </c>
      <c r="Q119" s="39" t="s">
        <v>308</v>
      </c>
      <c r="R119" s="38" t="s">
        <v>297</v>
      </c>
      <c r="S119" s="38" t="s">
        <v>297</v>
      </c>
      <c r="T119" s="38"/>
      <c r="U119" s="38" t="s">
        <v>688</v>
      </c>
      <c r="V119" s="40" t="s">
        <v>1777</v>
      </c>
      <c r="W119" s="38" t="s">
        <v>1778</v>
      </c>
      <c r="X119" s="40" t="s">
        <v>799</v>
      </c>
      <c r="Y119" s="38" t="s">
        <v>692</v>
      </c>
      <c r="Z119" s="38"/>
      <c r="AA119" s="38"/>
      <c r="AB119" s="38" t="s">
        <v>975</v>
      </c>
      <c r="AC119" s="38" t="s">
        <v>1062</v>
      </c>
      <c r="AD119" s="38" t="s">
        <v>1303</v>
      </c>
      <c r="AE119" s="38" t="s">
        <v>1779</v>
      </c>
      <c r="AF119" s="44"/>
      <c r="AG119" s="38" t="s">
        <v>1780</v>
      </c>
      <c r="AH119" s="38" t="s">
        <v>729</v>
      </c>
      <c r="AI119" s="38"/>
      <c r="AJ119" s="38"/>
      <c r="AK119" s="38"/>
      <c r="AL119" s="38"/>
      <c r="AM119" s="38"/>
      <c r="AN119" s="38" t="s">
        <v>889</v>
      </c>
      <c r="AO119" s="44"/>
      <c r="AP119" s="38" t="s">
        <v>1036</v>
      </c>
      <c r="AQ119" s="38" t="s">
        <v>1781</v>
      </c>
      <c r="AR119" s="38" t="s">
        <v>702</v>
      </c>
      <c r="AS119" s="44"/>
      <c r="AT119" s="38" t="s">
        <v>991</v>
      </c>
      <c r="AU119" s="44"/>
      <c r="AV119" s="44"/>
      <c r="AW119" s="44"/>
      <c r="AX119" s="44"/>
      <c r="AY119" s="44"/>
      <c r="AZ119" s="44"/>
      <c r="BA119" s="44"/>
      <c r="BB119" s="44"/>
      <c r="BC119" s="40" t="s">
        <v>1947</v>
      </c>
      <c r="BD119" s="40" t="s">
        <v>685</v>
      </c>
      <c r="BE119" s="38" t="s">
        <v>301</v>
      </c>
      <c r="BF119" s="44"/>
      <c r="BG119" s="10"/>
      <c r="BH119" s="10"/>
    </row>
    <row r="120" spans="1:64" s="2" customFormat="1" ht="282.75" customHeight="1" x14ac:dyDescent="0.25">
      <c r="A120" s="63">
        <v>115</v>
      </c>
      <c r="B120" s="36">
        <v>275</v>
      </c>
      <c r="C120" s="39" t="s">
        <v>274</v>
      </c>
      <c r="D120" s="37" t="s">
        <v>275</v>
      </c>
      <c r="E120" s="38">
        <v>1981</v>
      </c>
      <c r="F120" s="38" t="s">
        <v>47</v>
      </c>
      <c r="G120" s="38" t="s">
        <v>288</v>
      </c>
      <c r="H120" s="38" t="s">
        <v>290</v>
      </c>
      <c r="I120" s="44"/>
      <c r="J120" s="38">
        <v>172</v>
      </c>
      <c r="K120" s="38">
        <v>58</v>
      </c>
      <c r="L120" s="38">
        <f t="shared" si="1"/>
        <v>19.600000000000001</v>
      </c>
      <c r="M120" s="38">
        <v>70</v>
      </c>
      <c r="N120" s="38" t="s">
        <v>400</v>
      </c>
      <c r="O120" s="38" t="s">
        <v>401</v>
      </c>
      <c r="P120" s="38" t="s">
        <v>297</v>
      </c>
      <c r="Q120" s="39" t="s">
        <v>312</v>
      </c>
      <c r="R120" s="38" t="s">
        <v>297</v>
      </c>
      <c r="S120" s="38" t="s">
        <v>297</v>
      </c>
      <c r="T120" s="38"/>
      <c r="U120" s="38" t="s">
        <v>1782</v>
      </c>
      <c r="V120" s="40" t="s">
        <v>1783</v>
      </c>
      <c r="W120" s="38" t="s">
        <v>1568</v>
      </c>
      <c r="X120" s="40" t="s">
        <v>1784</v>
      </c>
      <c r="Y120" s="38" t="s">
        <v>692</v>
      </c>
      <c r="Z120" s="38"/>
      <c r="AA120" s="38"/>
      <c r="AB120" s="38" t="s">
        <v>1276</v>
      </c>
      <c r="AC120" s="38" t="s">
        <v>711</v>
      </c>
      <c r="AD120" s="38" t="s">
        <v>1785</v>
      </c>
      <c r="AE120" s="38" t="s">
        <v>1786</v>
      </c>
      <c r="AF120" s="44"/>
      <c r="AG120" s="38" t="s">
        <v>950</v>
      </c>
      <c r="AH120" s="38" t="s">
        <v>888</v>
      </c>
      <c r="AI120" s="38"/>
      <c r="AJ120" s="38"/>
      <c r="AK120" s="38"/>
      <c r="AL120" s="38"/>
      <c r="AM120" s="38"/>
      <c r="AN120" s="38" t="s">
        <v>961</v>
      </c>
      <c r="AO120" s="44"/>
      <c r="AP120" s="38" t="s">
        <v>1787</v>
      </c>
      <c r="AQ120" s="38" t="s">
        <v>1788</v>
      </c>
      <c r="AR120" s="38" t="s">
        <v>702</v>
      </c>
      <c r="AS120" s="44"/>
      <c r="AT120" s="38" t="s">
        <v>964</v>
      </c>
      <c r="AU120" s="44"/>
      <c r="AV120" s="44"/>
      <c r="AW120" s="44"/>
      <c r="AX120" s="44"/>
      <c r="AY120" s="44"/>
      <c r="AZ120" s="44"/>
      <c r="BA120" s="44"/>
      <c r="BB120" s="44"/>
      <c r="BC120" s="40" t="s">
        <v>1948</v>
      </c>
      <c r="BD120" s="40" t="s">
        <v>402</v>
      </c>
      <c r="BE120" s="38" t="s">
        <v>301</v>
      </c>
      <c r="BF120" s="44"/>
      <c r="BG120" s="10"/>
      <c r="BH120" s="10"/>
    </row>
    <row r="121" spans="1:64" s="14" customFormat="1" ht="404.25" customHeight="1" x14ac:dyDescent="0.25">
      <c r="A121" s="63">
        <v>116</v>
      </c>
      <c r="B121" s="36">
        <v>276</v>
      </c>
      <c r="C121" s="39" t="s">
        <v>276</v>
      </c>
      <c r="D121" s="37" t="s">
        <v>277</v>
      </c>
      <c r="E121" s="41">
        <v>1969</v>
      </c>
      <c r="F121" s="41" t="s">
        <v>48</v>
      </c>
      <c r="G121" s="41" t="s">
        <v>288</v>
      </c>
      <c r="H121" s="41" t="s">
        <v>290</v>
      </c>
      <c r="I121" s="42"/>
      <c r="J121" s="41">
        <v>144</v>
      </c>
      <c r="K121" s="41">
        <v>51</v>
      </c>
      <c r="L121" s="41">
        <f t="shared" si="1"/>
        <v>24.6</v>
      </c>
      <c r="M121" s="41">
        <v>90</v>
      </c>
      <c r="N121" s="41" t="s">
        <v>381</v>
      </c>
      <c r="O121" s="41" t="s">
        <v>382</v>
      </c>
      <c r="P121" s="41" t="s">
        <v>297</v>
      </c>
      <c r="Q121" s="39" t="s">
        <v>297</v>
      </c>
      <c r="R121" s="41" t="s">
        <v>384</v>
      </c>
      <c r="S121" s="41" t="s">
        <v>297</v>
      </c>
      <c r="T121" s="41" t="s">
        <v>383</v>
      </c>
      <c r="U121" s="41" t="s">
        <v>688</v>
      </c>
      <c r="V121" s="43" t="s">
        <v>1789</v>
      </c>
      <c r="W121" s="41" t="s">
        <v>1790</v>
      </c>
      <c r="X121" s="43" t="s">
        <v>1791</v>
      </c>
      <c r="Y121" s="41" t="s">
        <v>1792</v>
      </c>
      <c r="Z121" s="41"/>
      <c r="AA121" s="41" t="s">
        <v>1541</v>
      </c>
      <c r="AB121" s="41" t="s">
        <v>1793</v>
      </c>
      <c r="AC121" s="41" t="s">
        <v>1763</v>
      </c>
      <c r="AD121" s="41" t="s">
        <v>1794</v>
      </c>
      <c r="AE121" s="41" t="s">
        <v>1795</v>
      </c>
      <c r="AF121" s="42"/>
      <c r="AG121" s="41" t="s">
        <v>1289</v>
      </c>
      <c r="AH121" s="41" t="s">
        <v>1796</v>
      </c>
      <c r="AI121" s="41" t="s">
        <v>1465</v>
      </c>
      <c r="AJ121" s="41"/>
      <c r="AK121" s="41"/>
      <c r="AL121" s="41"/>
      <c r="AM121" s="41"/>
      <c r="AN121" s="41"/>
      <c r="AO121" s="42"/>
      <c r="AP121" s="41" t="s">
        <v>1797</v>
      </c>
      <c r="AQ121" s="41"/>
      <c r="AR121" s="41"/>
      <c r="AS121" s="42"/>
      <c r="AT121" s="41" t="s">
        <v>1504</v>
      </c>
      <c r="AU121" s="42"/>
      <c r="AV121" s="42"/>
      <c r="AW121" s="42"/>
      <c r="AX121" s="42"/>
      <c r="AY121" s="42"/>
      <c r="AZ121" s="42"/>
      <c r="BA121" s="42"/>
      <c r="BB121" s="42"/>
      <c r="BC121" s="43" t="s">
        <v>1949</v>
      </c>
      <c r="BD121" s="43" t="s">
        <v>385</v>
      </c>
      <c r="BE121" s="41" t="s">
        <v>313</v>
      </c>
      <c r="BF121" s="42"/>
      <c r="BG121" s="13"/>
      <c r="BH121" s="13"/>
    </row>
    <row r="122" spans="1:64" s="2" customFormat="1" ht="290.25" customHeight="1" x14ac:dyDescent="0.25">
      <c r="A122" s="63">
        <v>117</v>
      </c>
      <c r="B122" s="36">
        <v>277</v>
      </c>
      <c r="C122" s="39" t="s">
        <v>278</v>
      </c>
      <c r="D122" s="37" t="s">
        <v>279</v>
      </c>
      <c r="E122" s="38">
        <v>1991</v>
      </c>
      <c r="F122" s="38" t="s">
        <v>48</v>
      </c>
      <c r="G122" s="38" t="s">
        <v>288</v>
      </c>
      <c r="H122" s="38" t="s">
        <v>290</v>
      </c>
      <c r="I122" s="44"/>
      <c r="J122" s="38">
        <v>152</v>
      </c>
      <c r="K122" s="38">
        <v>53</v>
      </c>
      <c r="L122" s="38">
        <f t="shared" si="1"/>
        <v>22.9</v>
      </c>
      <c r="M122" s="38">
        <v>80</v>
      </c>
      <c r="N122" s="38" t="s">
        <v>311</v>
      </c>
      <c r="O122" s="38" t="s">
        <v>297</v>
      </c>
      <c r="P122" s="38" t="s">
        <v>306</v>
      </c>
      <c r="Q122" s="39" t="s">
        <v>308</v>
      </c>
      <c r="R122" s="38" t="s">
        <v>297</v>
      </c>
      <c r="S122" s="38" t="s">
        <v>297</v>
      </c>
      <c r="T122" s="38" t="s">
        <v>403</v>
      </c>
      <c r="U122" s="38" t="s">
        <v>688</v>
      </c>
      <c r="V122" s="40" t="s">
        <v>1798</v>
      </c>
      <c r="W122" s="38" t="s">
        <v>1799</v>
      </c>
      <c r="X122" s="40" t="s">
        <v>1837</v>
      </c>
      <c r="Y122" s="38" t="s">
        <v>1137</v>
      </c>
      <c r="Z122" s="38"/>
      <c r="AA122" s="38"/>
      <c r="AB122" s="38" t="s">
        <v>1800</v>
      </c>
      <c r="AC122" s="38" t="s">
        <v>1801</v>
      </c>
      <c r="AD122" s="38" t="s">
        <v>1802</v>
      </c>
      <c r="AE122" s="38" t="s">
        <v>1803</v>
      </c>
      <c r="AF122" s="44"/>
      <c r="AG122" s="38" t="s">
        <v>1804</v>
      </c>
      <c r="AH122" s="38" t="s">
        <v>729</v>
      </c>
      <c r="AI122" s="38" t="s">
        <v>1565</v>
      </c>
      <c r="AJ122" s="38"/>
      <c r="AK122" s="38"/>
      <c r="AL122" s="38"/>
      <c r="AM122" s="38"/>
      <c r="AN122" s="38"/>
      <c r="AO122" s="44"/>
      <c r="AP122" s="38" t="s">
        <v>1805</v>
      </c>
      <c r="AQ122" s="38"/>
      <c r="AR122" s="38"/>
      <c r="AS122" s="44"/>
      <c r="AT122" s="38" t="s">
        <v>1322</v>
      </c>
      <c r="AU122" s="44"/>
      <c r="AV122" s="44"/>
      <c r="AW122" s="44"/>
      <c r="AX122" s="44"/>
      <c r="AY122" s="44"/>
      <c r="AZ122" s="44"/>
      <c r="BA122" s="44"/>
      <c r="BB122" s="44"/>
      <c r="BC122" s="40" t="s">
        <v>1950</v>
      </c>
      <c r="BD122" s="40" t="s">
        <v>1838</v>
      </c>
      <c r="BE122" s="38" t="s">
        <v>301</v>
      </c>
      <c r="BF122" s="44"/>
      <c r="BG122" s="10"/>
      <c r="BH122" s="10"/>
    </row>
    <row r="123" spans="1:64" s="2" customFormat="1" ht="290.25" customHeight="1" x14ac:dyDescent="0.25">
      <c r="A123" s="63">
        <v>118</v>
      </c>
      <c r="B123" s="36">
        <v>278</v>
      </c>
      <c r="C123" s="39" t="s">
        <v>280</v>
      </c>
      <c r="D123" s="37" t="s">
        <v>281</v>
      </c>
      <c r="E123" s="38">
        <v>2001</v>
      </c>
      <c r="F123" s="38" t="s">
        <v>48</v>
      </c>
      <c r="G123" s="38" t="s">
        <v>288</v>
      </c>
      <c r="H123" s="38" t="s">
        <v>290</v>
      </c>
      <c r="I123" s="44"/>
      <c r="J123" s="38">
        <v>157</v>
      </c>
      <c r="K123" s="38">
        <v>48</v>
      </c>
      <c r="L123" s="38">
        <f t="shared" si="1"/>
        <v>19.5</v>
      </c>
      <c r="M123" s="38">
        <v>90</v>
      </c>
      <c r="N123" s="38" t="s">
        <v>299</v>
      </c>
      <c r="O123" s="38" t="s">
        <v>328</v>
      </c>
      <c r="P123" s="38" t="s">
        <v>314</v>
      </c>
      <c r="Q123" s="39" t="s">
        <v>297</v>
      </c>
      <c r="R123" s="38" t="s">
        <v>329</v>
      </c>
      <c r="S123" s="38" t="s">
        <v>297</v>
      </c>
      <c r="T123" s="38" t="s">
        <v>330</v>
      </c>
      <c r="U123" s="38" t="s">
        <v>688</v>
      </c>
      <c r="V123" s="40" t="s">
        <v>1806</v>
      </c>
      <c r="W123" s="38" t="s">
        <v>1343</v>
      </c>
      <c r="X123" s="40" t="s">
        <v>1807</v>
      </c>
      <c r="Y123" s="38" t="s">
        <v>692</v>
      </c>
      <c r="Z123" s="38"/>
      <c r="AA123" s="38"/>
      <c r="AB123" s="38" t="s">
        <v>1808</v>
      </c>
      <c r="AC123" s="38" t="s">
        <v>1809</v>
      </c>
      <c r="AD123" s="38" t="s">
        <v>1810</v>
      </c>
      <c r="AE123" s="38" t="s">
        <v>1811</v>
      </c>
      <c r="AF123" s="44"/>
      <c r="AG123" s="38" t="s">
        <v>1812</v>
      </c>
      <c r="AH123" s="38" t="s">
        <v>729</v>
      </c>
      <c r="AI123" s="38" t="s">
        <v>1813</v>
      </c>
      <c r="AJ123" s="38"/>
      <c r="AK123" s="38"/>
      <c r="AL123" s="38"/>
      <c r="AM123" s="38"/>
      <c r="AN123" s="38"/>
      <c r="AO123" s="44"/>
      <c r="AP123" s="38" t="s">
        <v>1814</v>
      </c>
      <c r="AQ123" s="38"/>
      <c r="AR123" s="38"/>
      <c r="AS123" s="44"/>
      <c r="AT123" s="38" t="s">
        <v>1815</v>
      </c>
      <c r="AU123" s="44"/>
      <c r="AV123" s="44"/>
      <c r="AW123" s="44"/>
      <c r="AX123" s="44"/>
      <c r="AY123" s="44"/>
      <c r="AZ123" s="44"/>
      <c r="BA123" s="44"/>
      <c r="BB123" s="44"/>
      <c r="BC123" s="40" t="s">
        <v>1951</v>
      </c>
      <c r="BD123" s="40" t="s">
        <v>331</v>
      </c>
      <c r="BE123" s="38" t="s">
        <v>313</v>
      </c>
      <c r="BF123" s="44"/>
      <c r="BG123" s="10"/>
      <c r="BH123" s="10"/>
    </row>
    <row r="124" spans="1:64" s="2" customFormat="1" ht="284.25" customHeight="1" x14ac:dyDescent="0.25">
      <c r="A124" s="63">
        <v>119</v>
      </c>
      <c r="B124" s="36">
        <v>279</v>
      </c>
      <c r="C124" s="39" t="s">
        <v>282</v>
      </c>
      <c r="D124" s="37" t="s">
        <v>283</v>
      </c>
      <c r="E124" s="38">
        <v>1991</v>
      </c>
      <c r="F124" s="38" t="s">
        <v>47</v>
      </c>
      <c r="G124" s="38" t="s">
        <v>288</v>
      </c>
      <c r="H124" s="38" t="s">
        <v>289</v>
      </c>
      <c r="I124" s="44"/>
      <c r="J124" s="38">
        <v>159</v>
      </c>
      <c r="K124" s="38">
        <v>47</v>
      </c>
      <c r="L124" s="38">
        <f t="shared" si="1"/>
        <v>18.600000000000001</v>
      </c>
      <c r="M124" s="38">
        <v>90</v>
      </c>
      <c r="N124" s="38" t="s">
        <v>311</v>
      </c>
      <c r="O124" s="38" t="s">
        <v>534</v>
      </c>
      <c r="P124" s="38" t="s">
        <v>297</v>
      </c>
      <c r="Q124" s="39" t="s">
        <v>308</v>
      </c>
      <c r="R124" s="38" t="s">
        <v>465</v>
      </c>
      <c r="S124" s="38" t="s">
        <v>297</v>
      </c>
      <c r="T124" s="38"/>
      <c r="U124" s="38" t="s">
        <v>688</v>
      </c>
      <c r="V124" s="40" t="s">
        <v>1816</v>
      </c>
      <c r="W124" s="38" t="s">
        <v>1817</v>
      </c>
      <c r="X124" s="40" t="s">
        <v>691</v>
      </c>
      <c r="Y124" s="38" t="s">
        <v>1030</v>
      </c>
      <c r="Z124" s="38"/>
      <c r="AA124" s="38"/>
      <c r="AB124" s="38" t="s">
        <v>1818</v>
      </c>
      <c r="AC124" s="38" t="s">
        <v>1277</v>
      </c>
      <c r="AD124" s="38" t="s">
        <v>1819</v>
      </c>
      <c r="AE124" s="38" t="s">
        <v>1820</v>
      </c>
      <c r="AF124" s="44"/>
      <c r="AG124" s="38" t="s">
        <v>1821</v>
      </c>
      <c r="AH124" s="38" t="s">
        <v>729</v>
      </c>
      <c r="AI124" s="38"/>
      <c r="AJ124" s="38"/>
      <c r="AK124" s="38"/>
      <c r="AL124" s="38"/>
      <c r="AM124" s="38"/>
      <c r="AN124" s="38" t="s">
        <v>1822</v>
      </c>
      <c r="AO124" s="44"/>
      <c r="AP124" s="38" t="s">
        <v>1823</v>
      </c>
      <c r="AQ124" s="38" t="s">
        <v>1824</v>
      </c>
      <c r="AR124" s="38" t="s">
        <v>702</v>
      </c>
      <c r="AS124" s="44"/>
      <c r="AT124" s="38" t="s">
        <v>1248</v>
      </c>
      <c r="AU124" s="44"/>
      <c r="AV124" s="44"/>
      <c r="AW124" s="44"/>
      <c r="AX124" s="44"/>
      <c r="AY124" s="44"/>
      <c r="AZ124" s="44"/>
      <c r="BA124" s="44"/>
      <c r="BB124" s="44"/>
      <c r="BC124" s="40" t="s">
        <v>1952</v>
      </c>
      <c r="BD124" s="40" t="s">
        <v>535</v>
      </c>
      <c r="BE124" s="38" t="s">
        <v>301</v>
      </c>
      <c r="BF124" s="44"/>
      <c r="BG124" s="10"/>
      <c r="BH124" s="12"/>
    </row>
    <row r="125" spans="1:64" s="2" customFormat="1" ht="278.25" customHeight="1" x14ac:dyDescent="0.25">
      <c r="A125" s="63">
        <v>120</v>
      </c>
      <c r="B125" s="36">
        <v>280</v>
      </c>
      <c r="C125" s="39" t="s">
        <v>284</v>
      </c>
      <c r="D125" s="37" t="s">
        <v>285</v>
      </c>
      <c r="E125" s="38">
        <v>1980</v>
      </c>
      <c r="F125" s="38" t="s">
        <v>48</v>
      </c>
      <c r="G125" s="38" t="s">
        <v>288</v>
      </c>
      <c r="H125" s="38" t="s">
        <v>290</v>
      </c>
      <c r="I125" s="44"/>
      <c r="J125" s="38">
        <v>147</v>
      </c>
      <c r="K125" s="38">
        <v>52</v>
      </c>
      <c r="L125" s="38">
        <f t="shared" si="1"/>
        <v>24.1</v>
      </c>
      <c r="M125" s="38">
        <v>100</v>
      </c>
      <c r="N125" s="38" t="s">
        <v>336</v>
      </c>
      <c r="O125" s="38" t="s">
        <v>297</v>
      </c>
      <c r="P125" s="38" t="s">
        <v>297</v>
      </c>
      <c r="Q125" s="39" t="s">
        <v>308</v>
      </c>
      <c r="R125" s="38" t="s">
        <v>337</v>
      </c>
      <c r="S125" s="38" t="s">
        <v>297</v>
      </c>
      <c r="T125" s="38" t="s">
        <v>338</v>
      </c>
      <c r="U125" s="38" t="s">
        <v>688</v>
      </c>
      <c r="V125" s="40" t="s">
        <v>1825</v>
      </c>
      <c r="W125" s="38" t="s">
        <v>984</v>
      </c>
      <c r="X125" s="40" t="s">
        <v>1826</v>
      </c>
      <c r="Y125" s="38" t="s">
        <v>1827</v>
      </c>
      <c r="Z125" s="38"/>
      <c r="AA125" s="38" t="s">
        <v>709</v>
      </c>
      <c r="AB125" s="38" t="s">
        <v>1828</v>
      </c>
      <c r="AC125" s="38" t="s">
        <v>1433</v>
      </c>
      <c r="AD125" s="38" t="s">
        <v>1581</v>
      </c>
      <c r="AE125" s="38" t="s">
        <v>1829</v>
      </c>
      <c r="AF125" s="44"/>
      <c r="AG125" s="38" t="s">
        <v>1537</v>
      </c>
      <c r="AH125" s="38" t="s">
        <v>729</v>
      </c>
      <c r="AI125" s="38" t="s">
        <v>1584</v>
      </c>
      <c r="AJ125" s="38"/>
      <c r="AK125" s="38"/>
      <c r="AL125" s="38"/>
      <c r="AM125" s="38"/>
      <c r="AN125" s="38"/>
      <c r="AO125" s="44"/>
      <c r="AP125" s="38" t="s">
        <v>1830</v>
      </c>
      <c r="AQ125" s="38"/>
      <c r="AR125" s="38"/>
      <c r="AS125" s="44"/>
      <c r="AT125" s="38" t="s">
        <v>1504</v>
      </c>
      <c r="AU125" s="44"/>
      <c r="AV125" s="44"/>
      <c r="AW125" s="44"/>
      <c r="AX125" s="44"/>
      <c r="AY125" s="44"/>
      <c r="AZ125" s="44"/>
      <c r="BA125" s="44"/>
      <c r="BB125" s="44"/>
      <c r="BC125" s="40" t="s">
        <v>1953</v>
      </c>
      <c r="BD125" s="40" t="s">
        <v>339</v>
      </c>
      <c r="BE125" s="38" t="s">
        <v>313</v>
      </c>
      <c r="BF125" s="44"/>
      <c r="BG125" s="10"/>
      <c r="BH125" s="10"/>
    </row>
    <row r="126" spans="1:64" s="2" customFormat="1" ht="279.75" customHeight="1" x14ac:dyDescent="0.25">
      <c r="A126" s="63">
        <v>121</v>
      </c>
      <c r="B126" s="36">
        <v>281</v>
      </c>
      <c r="C126" s="39" t="s">
        <v>286</v>
      </c>
      <c r="D126" s="37" t="s">
        <v>287</v>
      </c>
      <c r="E126" s="38">
        <v>1994</v>
      </c>
      <c r="F126" s="38" t="s">
        <v>47</v>
      </c>
      <c r="G126" s="38" t="s">
        <v>288</v>
      </c>
      <c r="H126" s="38" t="s">
        <v>289</v>
      </c>
      <c r="I126" s="44"/>
      <c r="J126" s="38">
        <v>168</v>
      </c>
      <c r="K126" s="38">
        <v>69</v>
      </c>
      <c r="L126" s="38">
        <f t="shared" si="1"/>
        <v>24.4</v>
      </c>
      <c r="M126" s="38">
        <v>79</v>
      </c>
      <c r="N126" s="38" t="s">
        <v>485</v>
      </c>
      <c r="O126" s="38" t="s">
        <v>297</v>
      </c>
      <c r="P126" s="38" t="s">
        <v>297</v>
      </c>
      <c r="Q126" s="39" t="s">
        <v>394</v>
      </c>
      <c r="R126" s="38" t="s">
        <v>309</v>
      </c>
      <c r="S126" s="38" t="s">
        <v>297</v>
      </c>
      <c r="T126" s="38"/>
      <c r="U126" s="38" t="s">
        <v>704</v>
      </c>
      <c r="V126" s="40" t="s">
        <v>1831</v>
      </c>
      <c r="W126" s="38" t="s">
        <v>1506</v>
      </c>
      <c r="X126" s="40" t="s">
        <v>691</v>
      </c>
      <c r="Y126" s="38" t="s">
        <v>1020</v>
      </c>
      <c r="Z126" s="38"/>
      <c r="AA126" s="38"/>
      <c r="AB126" s="38" t="s">
        <v>1832</v>
      </c>
      <c r="AC126" s="38" t="s">
        <v>1146</v>
      </c>
      <c r="AD126" s="38" t="s">
        <v>726</v>
      </c>
      <c r="AE126" s="38" t="s">
        <v>1833</v>
      </c>
      <c r="AF126" s="44"/>
      <c r="AG126" s="38" t="s">
        <v>1812</v>
      </c>
      <c r="AH126" s="38" t="s">
        <v>729</v>
      </c>
      <c r="AI126" s="38"/>
      <c r="AJ126" s="38"/>
      <c r="AK126" s="38"/>
      <c r="AL126" s="38"/>
      <c r="AM126" s="38"/>
      <c r="AN126" s="38" t="s">
        <v>842</v>
      </c>
      <c r="AO126" s="44"/>
      <c r="AP126" s="38" t="s">
        <v>962</v>
      </c>
      <c r="AQ126" s="38" t="s">
        <v>1834</v>
      </c>
      <c r="AR126" s="38" t="s">
        <v>702</v>
      </c>
      <c r="AS126" s="44"/>
      <c r="AT126" s="38" t="s">
        <v>820</v>
      </c>
      <c r="AU126" s="44"/>
      <c r="AV126" s="44"/>
      <c r="AW126" s="44"/>
      <c r="AX126" s="44"/>
      <c r="AY126" s="44"/>
      <c r="AZ126" s="44"/>
      <c r="BA126" s="44"/>
      <c r="BB126" s="44"/>
      <c r="BC126" s="40" t="s">
        <v>1954</v>
      </c>
      <c r="BD126" s="40" t="s">
        <v>486</v>
      </c>
      <c r="BE126" s="38" t="s">
        <v>301</v>
      </c>
      <c r="BF126" s="44"/>
      <c r="BG126" s="10"/>
      <c r="BH126" s="10"/>
    </row>
    <row r="127" spans="1:64" s="21" customFormat="1" x14ac:dyDescent="0.25">
      <c r="C127" s="22"/>
      <c r="D127" s="23"/>
      <c r="E127" s="24"/>
      <c r="F127" s="24"/>
      <c r="G127" s="24"/>
      <c r="H127" s="25"/>
      <c r="J127" s="26"/>
      <c r="K127" s="26"/>
      <c r="L127" s="26"/>
      <c r="M127" s="26"/>
      <c r="N127" s="26"/>
      <c r="Q127" s="26"/>
      <c r="T127" s="26"/>
      <c r="U127" s="26"/>
      <c r="Z127" s="26"/>
      <c r="AH127" s="26"/>
      <c r="AI127" s="26"/>
      <c r="AJ127" s="26"/>
      <c r="AK127" s="26"/>
      <c r="AL127" s="26"/>
      <c r="AM127" s="26"/>
      <c r="AN127" s="26"/>
      <c r="AO127" s="26"/>
      <c r="AP127" s="26"/>
      <c r="AQ127" s="26"/>
      <c r="AR127" s="26"/>
      <c r="AS127" s="26"/>
      <c r="AT127" s="26"/>
      <c r="AU127" s="26"/>
      <c r="AV127" s="26"/>
      <c r="AW127" s="26"/>
      <c r="AX127" s="26"/>
      <c r="BC127" s="27"/>
      <c r="BD127" s="27"/>
      <c r="BE127" s="26"/>
      <c r="BF127" s="28"/>
      <c r="BG127" s="28"/>
      <c r="BH127" s="28"/>
    </row>
    <row r="128" spans="1:64" ht="19.5" x14ac:dyDescent="0.25">
      <c r="A128" s="8"/>
      <c r="B128" s="29"/>
      <c r="C128" s="9"/>
      <c r="D128" s="30"/>
      <c r="E128" s="5"/>
      <c r="F128" s="5"/>
      <c r="G128" s="5"/>
      <c r="H128" s="31"/>
      <c r="O128" s="5"/>
      <c r="P128" s="5"/>
      <c r="Q128" s="5"/>
      <c r="R128" s="5"/>
      <c r="S128" s="5"/>
      <c r="V128"/>
      <c r="W128"/>
      <c r="X128"/>
      <c r="Y128" s="1"/>
      <c r="AA128" s="5"/>
      <c r="AH128" s="61" t="s">
        <v>1841</v>
      </c>
      <c r="AI128" s="61"/>
      <c r="AJ128" s="61"/>
      <c r="AK128" s="61"/>
      <c r="AL128" s="61"/>
      <c r="AM128" s="61"/>
      <c r="AN128" s="61"/>
      <c r="AO128" s="61"/>
      <c r="AP128" s="61"/>
      <c r="AQ128" s="61"/>
      <c r="AR128" s="61"/>
      <c r="AS128" s="61"/>
      <c r="AT128" s="61"/>
      <c r="AU128" s="61"/>
      <c r="AV128" s="61"/>
      <c r="AW128" s="61"/>
      <c r="AX128" s="61"/>
      <c r="AY128" s="61"/>
      <c r="AZ128" s="61"/>
      <c r="BA128" s="61"/>
      <c r="BB128" s="61"/>
      <c r="BC128" s="61"/>
      <c r="BD128" s="61"/>
      <c r="BE128" s="61"/>
      <c r="BF128" s="5"/>
      <c r="BG128" s="5"/>
      <c r="BI128" s="8"/>
      <c r="BJ128" s="8"/>
      <c r="BK128" s="8"/>
      <c r="BL128" s="8"/>
    </row>
    <row r="129" spans="1:64" ht="18.75" x14ac:dyDescent="0.25">
      <c r="A129" s="8"/>
      <c r="B129" s="29"/>
      <c r="C129" s="9"/>
      <c r="D129" s="30"/>
      <c r="E129" s="5"/>
      <c r="F129" s="5"/>
      <c r="G129" s="5"/>
      <c r="H129" s="31"/>
      <c r="O129" s="5"/>
      <c r="P129" s="5"/>
      <c r="Q129" s="5"/>
      <c r="R129" s="5"/>
      <c r="S129" s="5"/>
      <c r="V129"/>
      <c r="W129"/>
      <c r="X129"/>
      <c r="Y129" s="1"/>
      <c r="AA129" s="5"/>
      <c r="AH129" s="62" t="s">
        <v>1842</v>
      </c>
      <c r="AI129" s="62"/>
      <c r="AJ129" s="62"/>
      <c r="AK129" s="62"/>
      <c r="AL129" s="62"/>
      <c r="AM129" s="62"/>
      <c r="AN129" s="62"/>
      <c r="AO129" s="62"/>
      <c r="AP129" s="62"/>
      <c r="AQ129" s="62"/>
      <c r="AR129" s="62"/>
      <c r="AS129" s="62"/>
      <c r="AT129" s="62"/>
      <c r="AU129" s="62"/>
      <c r="AV129" s="62"/>
      <c r="AW129" s="62"/>
      <c r="AX129" s="62"/>
      <c r="AY129" s="62"/>
      <c r="AZ129" s="62"/>
      <c r="BA129" s="62"/>
      <c r="BB129" s="62"/>
      <c r="BC129" s="62"/>
      <c r="BD129" s="62"/>
      <c r="BE129" s="62"/>
      <c r="BF129" s="5"/>
      <c r="BG129" s="5"/>
      <c r="BI129" s="8"/>
      <c r="BJ129" s="8"/>
      <c r="BK129" s="8"/>
      <c r="BL129" s="8"/>
    </row>
    <row r="130" spans="1:64" x14ac:dyDescent="0.25">
      <c r="C130" s="32"/>
      <c r="D130" s="23"/>
      <c r="H130" s="31"/>
      <c r="U130"/>
      <c r="V130"/>
      <c r="W130"/>
      <c r="X130"/>
      <c r="Y130"/>
      <c r="Z130"/>
      <c r="BF130" s="8"/>
      <c r="BH130"/>
    </row>
    <row r="131" spans="1:64" x14ac:dyDescent="0.25">
      <c r="C131" s="32"/>
      <c r="D131" s="23"/>
      <c r="H131" s="31"/>
      <c r="U131"/>
      <c r="V131"/>
      <c r="W131"/>
      <c r="X131"/>
      <c r="Y131"/>
      <c r="Z131"/>
      <c r="BF131" s="8"/>
      <c r="BH131"/>
    </row>
    <row r="132" spans="1:64" s="4" customFormat="1" ht="16.5" x14ac:dyDescent="0.25">
      <c r="C132" s="45"/>
      <c r="D132" s="3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6"/>
      <c r="BD132" s="6"/>
      <c r="BE132" s="3"/>
      <c r="BF132" s="3"/>
      <c r="BG132" s="11"/>
      <c r="BH132" s="11"/>
    </row>
  </sheetData>
  <autoFilter ref="A5:BL5"/>
  <mergeCells count="20">
    <mergeCell ref="AH129:BE129"/>
    <mergeCell ref="B1:BE2"/>
    <mergeCell ref="A4:A5"/>
    <mergeCell ref="B4:B5"/>
    <mergeCell ref="C4:C5"/>
    <mergeCell ref="D4:D5"/>
    <mergeCell ref="E4:E5"/>
    <mergeCell ref="F4:F5"/>
    <mergeCell ref="G4:G5"/>
    <mergeCell ref="AH128:BE128"/>
    <mergeCell ref="BF4:BF5"/>
    <mergeCell ref="H4:H5"/>
    <mergeCell ref="I4:I5"/>
    <mergeCell ref="O4:X4"/>
    <mergeCell ref="Y4:AG4"/>
    <mergeCell ref="AH4:BB4"/>
    <mergeCell ref="BC4:BC5"/>
    <mergeCell ref="J4:N4"/>
    <mergeCell ref="BD4:BD5"/>
    <mergeCell ref="BE4:BE5"/>
  </mergeCells>
  <conditionalFormatting sqref="AH5:AJ5">
    <cfRule type="duplicateValues" dxfId="6" priority="9"/>
  </conditionalFormatting>
  <conditionalFormatting sqref="AK5:AM5">
    <cfRule type="duplicateValues" dxfId="5" priority="3"/>
  </conditionalFormatting>
  <conditionalFormatting sqref="AN5">
    <cfRule type="duplicateValues" dxfId="4" priority="6"/>
  </conditionalFormatting>
  <conditionalFormatting sqref="AO5:AP5">
    <cfRule type="duplicateValues" dxfId="3" priority="5"/>
  </conditionalFormatting>
  <conditionalFormatting sqref="AQ5">
    <cfRule type="duplicateValues" dxfId="2" priority="4"/>
  </conditionalFormatting>
  <conditionalFormatting sqref="AR5:BB5">
    <cfRule type="duplicateValues" dxfId="1" priority="8"/>
  </conditionalFormatting>
  <conditionalFormatting sqref="C6:C126">
    <cfRule type="duplicateValues" dxfId="0" priority="11"/>
  </conditionalFormatting>
  <printOptions horizontalCentered="1"/>
  <pageMargins left="0.2" right="0.2" top="0.5" bottom="0.25" header="0.3" footer="0.3"/>
  <pageSetup paperSize="8" scale="52"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 FTIN)VIỄN THÔNG MIỀN BẮC</vt:lpstr>
      <vt:lpstr>'( FTIN)VIỄN THÔNG MIỀN BẮC'!Print_Area</vt:lpstr>
      <vt:lpstr>'( FTIN)VIỄN THÔNG MIỀN BẮC'!Print_Titles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2024-10-31T09:13:21Z</dcterms:modified>
</cp:coreProperties>
</file>