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_TN\Hoàng\2025\MÔI TRƯỜNG VIỆT TIẾN &amp; LIÊN DOANH MÔI TRƯỜNG ĐA NĂNG\MÔI TRƯỜNG VIỆT TIẾN\"/>
    </mc:Choice>
  </mc:AlternateContent>
  <xr:revisionPtr revIDLastSave="0" documentId="13_ncr:1_{0428F5ED-8F11-4F99-B2B5-F3C930994644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DS" sheetId="1" r:id="rId1"/>
    <sheet name="D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2" l="1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2" i="2"/>
</calcChain>
</file>

<file path=xl/sharedStrings.xml><?xml version="1.0" encoding="utf-8"?>
<sst xmlns="http://schemas.openxmlformats.org/spreadsheetml/2006/main" count="97" uniqueCount="86">
  <si>
    <t>STT</t>
  </si>
  <si>
    <t>TÊN NHÂN VIÊN</t>
  </si>
  <si>
    <t>CHỨC VỤ</t>
  </si>
  <si>
    <t>NĂM SINH</t>
  </si>
  <si>
    <t>GIỚI TÍNH</t>
  </si>
  <si>
    <t>ĐƠN VỊ CÔNG TÁC</t>
  </si>
  <si>
    <t>Lê Văn Tâm</t>
  </si>
  <si>
    <t>Nguyễn Mạnh Hùng</t>
  </si>
  <si>
    <t>Nguyễn Duy Khương</t>
  </si>
  <si>
    <t>Trần Hữu Thành</t>
  </si>
  <si>
    <t>Nhân viên</t>
  </si>
  <si>
    <t>Nam</t>
  </si>
  <si>
    <t>Công ty TNHH Môi trường Việt Tiến</t>
  </si>
  <si>
    <t>Danh mục khám</t>
  </si>
  <si>
    <t>Chức năng khám</t>
  </si>
  <si>
    <t>Gói Nam (VND)</t>
  </si>
  <si>
    <t>Khám tổng quát</t>
  </si>
  <si>
    <t>Khám chuyên khoa Nội, ngoại tổng quát, Chuyên khoa TMH, Chuyên Khoa RMH, Chuyên khoa mắt, chuyên khoa da liễu, Phụ khoa (đối với nữ) cân đo, huyết áp,….</t>
  </si>
  <si>
    <t>Phát hiện sơ bộ các bệnh lý toàn thân (Đo chỉ số cơ thể (BMI), mạch, huyết áp, khám chung tất cả,…..)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</si>
  <si>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</si>
  <si>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</si>
  <si>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</si>
  <si>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Phát hiện các bệnh lý sơ bộ da liễu, ngoại khoa</t>
  </si>
  <si>
    <t>Phát hiện các bệnh lý về sản phụ khoa.</t>
  </si>
  <si>
    <t>Chẩn đoán hình ảnh</t>
  </si>
  <si>
    <t>Chụp X-Quang tim phổi kỹ thuật số (Hãng Fuji - Nhật)</t>
  </si>
  <si>
    <t>Phát hiện bệnh lý phổi: u phổi, viêm phổi…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</si>
  <si>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</si>
  <si>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</si>
  <si>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</si>
  <si>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</si>
  <si>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</si>
  <si>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</si>
  <si>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</si>
  <si>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</si>
  <si>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đường huyết</t>
  </si>
  <si>
    <t>Định lượng GLUCOSE máu. (Hãng Roche - Thụy sỹ - Hóa chất chính hãng - Hóa chất chính hãng)</t>
  </si>
  <si>
    <t>Phát hiện các bất thường về đường máu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</si>
  <si>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</si>
  <si>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</si>
  <si>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</si>
  <si>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</si>
  <si>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>Kiểm tra chức năng thận</t>
  </si>
  <si>
    <t>Định lượng CREATINIE máu (Hãng Roche - Thụy sỹ - Hóa chất chính hãng - Hóa chất chính hãng)</t>
  </si>
  <si>
    <t>Đánh giá chức năng thận.</t>
  </si>
  <si>
    <t xml:space="preserve">Bộ mỡ </t>
  </si>
  <si>
    <t>HDL-cholesterol  (Hãng Roche - Thụy sỹ - Hóa chất chính hãng)</t>
  </si>
  <si>
    <t>Cholesterol có lợi</t>
  </si>
  <si>
    <t xml:space="preserve">LDL-cholesterol   (Hãng Roche - Thụy sỹ - Hóa chất chính hãng)    </t>
  </si>
  <si>
    <t>Cholesterol có hại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</si>
  <si>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</si>
  <si>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</si>
  <si>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</si>
  <si>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</si>
  <si>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AFP  trong máu (Hãng Roche - Thụy sỹ - Hóa chất chính hãng)</t>
  </si>
  <si>
    <t xml:space="preserve">Chỉ điểm ung thư gan </t>
  </si>
  <si>
    <t>Urea</t>
  </si>
  <si>
    <t>Định lượng nồng độ Urea Nitrogen có trong máu</t>
  </si>
  <si>
    <t>Độ lọc cầu thận - eGFR (MDRD)</t>
  </si>
  <si>
    <t>Đánh giá lượng máu được lọc qua cầu thận trong một đơn vị thời gian</t>
  </si>
  <si>
    <t>Kiểm tra viêm gan do rượu bia</t>
  </si>
  <si>
    <t>Gamma GT  (Hãng Roche - Thụy sỹ - Hóa chất chính hãng - Hóa chất chính hãng)</t>
  </si>
  <si>
    <t>Phát hiện tình trạng viêm gan do độc gan, đặc biệt do bia rượu.</t>
  </si>
  <si>
    <t>Kiểm tra gout</t>
  </si>
  <si>
    <t>Định lượng ACID URIC máu (Hãng Roche - Thụy sỹ - Hóa chất chính hãng - Hóa chất chính hãng)</t>
  </si>
  <si>
    <t>Phát hiện bệnh Goutte.</t>
  </si>
  <si>
    <t>Cyfra 21-1  trong máu (Hãng Roche - Thụy sỹ - Hóa chất chính hãng)</t>
  </si>
  <si>
    <t xml:space="preserve">Chỉ điểm ung thư phổi tế bào lớn </t>
  </si>
  <si>
    <t>Total PSA và Free PSA  trong máu (Hãng Roche - Thụy sỹ - Hóa chất chính hãng)</t>
  </si>
  <si>
    <t>Chỉ điểm ung thư tiền liệt tuyến</t>
  </si>
  <si>
    <t>Hóc môn tuyến giáp</t>
  </si>
  <si>
    <t>TSH  trong máu (Hãng Roche - Thụy sỹ - Hóa chất chính hãng)</t>
  </si>
  <si>
    <t>Đánh giá chức năng của tuyến giáp</t>
  </si>
  <si>
    <t>Free T4 trong máu (Hãng Roche - Thụy sỹ - Hóa chất chính hãng)</t>
  </si>
  <si>
    <t>Siêu âm màu Bụng - Tổng Quát  (Máy Siemens Sequoia 2022- Đức hiện đại nhất )</t>
  </si>
  <si>
    <t>Đánh giá các bất thường ở ổ bụng: gan, thận, mật, tử cung buồng trứng (đối với nữ), tuyến tiền liệt (đối với nam).</t>
  </si>
  <si>
    <t>Siêu âm Tuyến giáp  (Máy Siemens Sequoia 2022- Đức hiện đại nhất )</t>
  </si>
  <si>
    <t>Phát hiện sớm, chính xác các bệnh lý về tuyến giáp (u tuyến giáp...).</t>
  </si>
  <si>
    <t xml:space="preserve">Tổng kết và tư vấn sức khỏe </t>
  </si>
  <si>
    <t xml:space="preserve">Tư vấn điều trị toàn bộ các kết quả khám </t>
  </si>
  <si>
    <t>MÃ NV</t>
  </si>
  <si>
    <t>NV01</t>
  </si>
  <si>
    <t>NV02</t>
  </si>
  <si>
    <t>NV03</t>
  </si>
  <si>
    <t>NV04</t>
  </si>
  <si>
    <t>Công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</si>
</sst>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3" fontId="7" fillId="0" borderId="1" xfId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3" fontId="9" fillId="0" borderId="1" xfId="1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3" fontId="6" fillId="0" borderId="2" xfId="1" applyNumberFormat="1" applyFont="1" applyBorder="1" applyAlignment="1">
      <alignment horizontal="center" vertical="center" wrapText="1"/>
    </xf>
    <xf numFmtId="3" fontId="6" fillId="0" borderId="4" xfId="1" applyNumberFormat="1" applyFont="1" applyBorder="1" applyAlignment="1">
      <alignment horizontal="center" vertical="center" wrapText="1"/>
    </xf>
    <xf numFmtId="3" fontId="6" fillId="0" borderId="3" xfId="1" applyNumberFormat="1" applyFont="1" applyBorder="1" applyAlignment="1">
      <alignment horizontal="center" vertical="center" wrapText="1"/>
    </xf>
    <xf numFmtId="3" fontId="7" fillId="0" borderId="2" xfId="1" applyNumberFormat="1" applyFont="1" applyBorder="1" applyAlignment="1">
      <alignment horizontal="center" vertical="center" wrapText="1"/>
    </xf>
    <xf numFmtId="3" fontId="7" fillId="0" borderId="3" xfId="1" applyNumberFormat="1" applyFont="1" applyBorder="1" applyAlignment="1">
      <alignment horizontal="center" vertical="center" wrapText="1"/>
    </xf>
  </cellXfs>
  <cellStyles count="2">
    <cellStyle name="Comma 2" xfId="1" xr:uid="{BF3BE865-8241-4067-905B-E8B91EE93FAA}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J26" sqref="J26"/>
    </sheetView>
  </sheetViews>
  <sheetFormatPr defaultRowHeight="14" x14ac:dyDescent="0.3"/>
  <cols>
    <col min="1" max="1" width="4.25" style="3" bestFit="1" customWidth="1"/>
    <col min="2" max="2" width="6.83203125" style="3" bestFit="1" customWidth="1"/>
    <col min="3" max="3" width="16.4140625" style="3" bestFit="1" customWidth="1"/>
    <col min="4" max="4" width="9.4140625" style="3" bestFit="1" customWidth="1"/>
    <col min="5" max="5" width="10" style="3" bestFit="1" customWidth="1"/>
    <col min="6" max="6" width="10.33203125" style="3" bestFit="1" customWidth="1"/>
    <col min="7" max="7" width="28.5" style="3" bestFit="1" customWidth="1"/>
  </cols>
  <sheetData>
    <row r="1" spans="1:7" x14ac:dyDescent="0.3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81</v>
      </c>
      <c r="C2" s="2" t="s">
        <v>6</v>
      </c>
      <c r="D2" s="2" t="s">
        <v>10</v>
      </c>
      <c r="E2" s="2">
        <v>1995</v>
      </c>
      <c r="F2" s="2" t="s">
        <v>11</v>
      </c>
      <c r="G2" s="2" t="s">
        <v>12</v>
      </c>
    </row>
    <row r="3" spans="1:7" x14ac:dyDescent="0.3">
      <c r="A3" s="2">
        <v>2</v>
      </c>
      <c r="B3" s="2" t="s">
        <v>82</v>
      </c>
      <c r="C3" s="2" t="s">
        <v>7</v>
      </c>
      <c r="D3" s="2" t="s">
        <v>10</v>
      </c>
      <c r="E3" s="2">
        <v>1990</v>
      </c>
      <c r="F3" s="2" t="s">
        <v>11</v>
      </c>
      <c r="G3" s="2" t="s">
        <v>12</v>
      </c>
    </row>
    <row r="4" spans="1:7" x14ac:dyDescent="0.3">
      <c r="A4" s="2">
        <v>3</v>
      </c>
      <c r="B4" s="2" t="s">
        <v>83</v>
      </c>
      <c r="C4" s="2" t="s">
        <v>8</v>
      </c>
      <c r="D4" s="2" t="s">
        <v>10</v>
      </c>
      <c r="E4" s="2">
        <v>1993</v>
      </c>
      <c r="F4" s="2" t="s">
        <v>11</v>
      </c>
      <c r="G4" s="2" t="s">
        <v>12</v>
      </c>
    </row>
    <row r="5" spans="1:7" x14ac:dyDescent="0.3">
      <c r="A5" s="2">
        <v>4</v>
      </c>
      <c r="B5" s="2" t="s">
        <v>84</v>
      </c>
      <c r="C5" s="2" t="s">
        <v>9</v>
      </c>
      <c r="D5" s="2" t="s">
        <v>85</v>
      </c>
      <c r="E5" s="2">
        <v>1994</v>
      </c>
      <c r="F5" s="2" t="s">
        <v>11</v>
      </c>
      <c r="G5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4392-02DC-4E17-B1B5-81490299C764}">
  <dimension ref="A1:E31"/>
  <sheetViews>
    <sheetView tabSelected="1" zoomScale="85" zoomScaleNormal="85" workbookViewId="0">
      <selection activeCell="I29" sqref="I29"/>
    </sheetView>
  </sheetViews>
  <sheetFormatPr defaultRowHeight="14" x14ac:dyDescent="0.3"/>
  <cols>
    <col min="1" max="1" width="7.33203125" customWidth="1"/>
    <col min="2" max="2" width="14.6640625" customWidth="1"/>
    <col min="3" max="3" width="28.4140625" customWidth="1"/>
    <col min="4" max="4" width="30.6640625" customWidth="1"/>
    <col min="5" max="5" width="14" customWidth="1"/>
  </cols>
  <sheetData>
    <row r="1" spans="1:5" ht="33" x14ac:dyDescent="0.3">
      <c r="A1" s="4" t="s">
        <v>0</v>
      </c>
      <c r="B1" s="23" t="s">
        <v>13</v>
      </c>
      <c r="C1" s="23"/>
      <c r="D1" s="4" t="s">
        <v>14</v>
      </c>
      <c r="E1" s="5" t="s">
        <v>15</v>
      </c>
    </row>
    <row r="2" spans="1:5" ht="66" x14ac:dyDescent="0.3">
      <c r="A2" s="24">
        <f>IF(LEN(C2)=0,"",COUNTA($C$2:C2))</f>
        <v>1</v>
      </c>
      <c r="B2" s="25" t="s">
        <v>16</v>
      </c>
      <c r="C2" s="26" t="s">
        <v>17</v>
      </c>
      <c r="D2" s="7" t="s">
        <v>18</v>
      </c>
      <c r="E2" s="31">
        <v>4</v>
      </c>
    </row>
    <row r="3" spans="1:5" ht="66" x14ac:dyDescent="0.3">
      <c r="A3" s="24"/>
      <c r="B3" s="25"/>
      <c r="C3" s="26"/>
      <c r="D3" s="7" t="s">
        <v>19</v>
      </c>
      <c r="E3" s="32"/>
    </row>
    <row r="4" spans="1:5" ht="49.5" x14ac:dyDescent="0.3">
      <c r="A4" s="24"/>
      <c r="B4" s="25"/>
      <c r="C4" s="26"/>
      <c r="D4" s="7" t="s">
        <v>20</v>
      </c>
      <c r="E4" s="32"/>
    </row>
    <row r="5" spans="1:5" ht="33" x14ac:dyDescent="0.3">
      <c r="A5" s="24"/>
      <c r="B5" s="25"/>
      <c r="C5" s="26"/>
      <c r="D5" s="7" t="s">
        <v>21</v>
      </c>
      <c r="E5" s="32"/>
    </row>
    <row r="6" spans="1:5" ht="33" x14ac:dyDescent="0.3">
      <c r="A6" s="24"/>
      <c r="B6" s="25"/>
      <c r="C6" s="26"/>
      <c r="D6" s="7" t="s">
        <v>22</v>
      </c>
      <c r="E6" s="32"/>
    </row>
    <row r="7" spans="1:5" ht="33" x14ac:dyDescent="0.3">
      <c r="A7" s="24"/>
      <c r="B7" s="25"/>
      <c r="C7" s="26"/>
      <c r="D7" s="7" t="s">
        <v>23</v>
      </c>
      <c r="E7" s="33"/>
    </row>
    <row r="8" spans="1:5" ht="33" x14ac:dyDescent="0.3">
      <c r="A8" s="8">
        <f>IF(LEN(C8)=0,"",COUNTA($C$2:C8))</f>
        <v>2</v>
      </c>
      <c r="B8" s="6" t="s">
        <v>24</v>
      </c>
      <c r="C8" s="9" t="s">
        <v>25</v>
      </c>
      <c r="D8" s="10" t="s">
        <v>26</v>
      </c>
      <c r="E8" s="11">
        <v>4</v>
      </c>
    </row>
    <row r="9" spans="1:5" ht="33" x14ac:dyDescent="0.3">
      <c r="A9" s="8">
        <f>IF(LEN(C9)=0,"",COUNTA($C$2:C9))</f>
        <v>3</v>
      </c>
      <c r="B9" s="6"/>
      <c r="C9" s="12" t="s">
        <v>27</v>
      </c>
      <c r="D9" s="13" t="s">
        <v>28</v>
      </c>
      <c r="E9" s="14">
        <v>4</v>
      </c>
    </row>
    <row r="10" spans="1:5" ht="99" x14ac:dyDescent="0.3">
      <c r="A10" s="8">
        <f>IF(LEN(C10)=0,"",COUNTA($C$2:C10))</f>
        <v>4</v>
      </c>
      <c r="B10" s="6" t="s">
        <v>29</v>
      </c>
      <c r="C10" s="9" t="s">
        <v>30</v>
      </c>
      <c r="D10" s="9" t="s">
        <v>31</v>
      </c>
      <c r="E10" s="11">
        <v>4</v>
      </c>
    </row>
    <row r="11" spans="1:5" ht="82.5" x14ac:dyDescent="0.3">
      <c r="A11" s="8">
        <f>IF(LEN(C11)=0,"",COUNTA($C$2:C11))</f>
        <v>5</v>
      </c>
      <c r="B11" s="6" t="s">
        <v>32</v>
      </c>
      <c r="C11" s="9" t="s">
        <v>33</v>
      </c>
      <c r="D11" s="9" t="s">
        <v>34</v>
      </c>
      <c r="E11" s="11">
        <v>4</v>
      </c>
    </row>
    <row r="12" spans="1:5" ht="66" x14ac:dyDescent="0.3">
      <c r="A12" s="8">
        <f>IF(LEN(C12)=0,"",COUNTA($C$2:C12))</f>
        <v>6</v>
      </c>
      <c r="B12" s="6" t="s">
        <v>35</v>
      </c>
      <c r="C12" s="9" t="s">
        <v>36</v>
      </c>
      <c r="D12" s="9" t="s">
        <v>37</v>
      </c>
      <c r="E12" s="11">
        <v>4</v>
      </c>
    </row>
    <row r="13" spans="1:5" ht="49.5" x14ac:dyDescent="0.3">
      <c r="A13" s="8">
        <f>IF(LEN(C13)=0,"",COUNTA($C$2:C13))</f>
        <v>7</v>
      </c>
      <c r="B13" s="25" t="s">
        <v>38</v>
      </c>
      <c r="C13" s="15" t="s">
        <v>39</v>
      </c>
      <c r="D13" s="15" t="s">
        <v>40</v>
      </c>
      <c r="E13" s="11">
        <v>4</v>
      </c>
    </row>
    <row r="14" spans="1:5" ht="49.5" x14ac:dyDescent="0.3">
      <c r="A14" s="8">
        <f>IF(LEN(C14)=0,"",COUNTA($C$2:C14))</f>
        <v>8</v>
      </c>
      <c r="B14" s="25"/>
      <c r="C14" s="15" t="s">
        <v>41</v>
      </c>
      <c r="D14" s="15" t="s">
        <v>40</v>
      </c>
      <c r="E14" s="11">
        <v>4</v>
      </c>
    </row>
    <row r="15" spans="1:5" ht="66" x14ac:dyDescent="0.3">
      <c r="A15" s="8">
        <f>IF(LEN(C15)=0,"",COUNTA($C$2:C15))</f>
        <v>9</v>
      </c>
      <c r="B15" s="6" t="s">
        <v>42</v>
      </c>
      <c r="C15" s="9" t="s">
        <v>43</v>
      </c>
      <c r="D15" s="16" t="s">
        <v>44</v>
      </c>
      <c r="E15" s="11">
        <v>4</v>
      </c>
    </row>
    <row r="16" spans="1:5" ht="49.5" x14ac:dyDescent="0.3">
      <c r="A16" s="8">
        <f>IF(LEN(C16)=0,"",COUNTA($C$2:C16))</f>
        <v>10</v>
      </c>
      <c r="B16" s="27" t="s">
        <v>45</v>
      </c>
      <c r="C16" s="15" t="s">
        <v>46</v>
      </c>
      <c r="D16" s="18" t="s">
        <v>47</v>
      </c>
      <c r="E16" s="11">
        <v>4</v>
      </c>
    </row>
    <row r="17" spans="1:5" ht="49.5" x14ac:dyDescent="0.3">
      <c r="A17" s="8">
        <f>IF(LEN(C17)=0,"",COUNTA($C$2:C17))</f>
        <v>11</v>
      </c>
      <c r="B17" s="27"/>
      <c r="C17" s="15" t="s">
        <v>48</v>
      </c>
      <c r="D17" s="18" t="s">
        <v>49</v>
      </c>
      <c r="E17" s="11">
        <v>4</v>
      </c>
    </row>
    <row r="18" spans="1:5" ht="49.5" x14ac:dyDescent="0.3">
      <c r="A18" s="8">
        <f>IF(LEN(C18)=0,"",COUNTA($C$2:C18))</f>
        <v>12</v>
      </c>
      <c r="B18" s="27"/>
      <c r="C18" s="15" t="s">
        <v>50</v>
      </c>
      <c r="D18" s="18" t="s">
        <v>51</v>
      </c>
      <c r="E18" s="11">
        <v>4</v>
      </c>
    </row>
    <row r="19" spans="1:5" ht="49.5" x14ac:dyDescent="0.3">
      <c r="A19" s="8">
        <f>IF(LEN(C19)=0,"",COUNTA($C$2:C19))</f>
        <v>13</v>
      </c>
      <c r="B19" s="27"/>
      <c r="C19" s="15" t="s">
        <v>52</v>
      </c>
      <c r="D19" s="18" t="s">
        <v>53</v>
      </c>
      <c r="E19" s="11">
        <v>4</v>
      </c>
    </row>
    <row r="20" spans="1:5" ht="49.5" x14ac:dyDescent="0.3">
      <c r="A20" s="8">
        <f>IF(LEN(C20)=0,"",COUNTA($C$2:C20))</f>
        <v>14</v>
      </c>
      <c r="B20" s="19"/>
      <c r="C20" s="7" t="s">
        <v>54</v>
      </c>
      <c r="D20" s="7" t="s">
        <v>55</v>
      </c>
      <c r="E20" s="11">
        <v>4</v>
      </c>
    </row>
    <row r="21" spans="1:5" ht="33" x14ac:dyDescent="0.3">
      <c r="A21" s="8">
        <f>IF(LEN(C21)=0,"",COUNTA($C$2:C21))</f>
        <v>15</v>
      </c>
      <c r="B21" s="25" t="s">
        <v>42</v>
      </c>
      <c r="C21" s="15" t="s">
        <v>56</v>
      </c>
      <c r="D21" s="15" t="s">
        <v>57</v>
      </c>
      <c r="E21" s="11">
        <v>4</v>
      </c>
    </row>
    <row r="22" spans="1:5" ht="49.5" x14ac:dyDescent="0.3">
      <c r="A22" s="8">
        <f>IF(LEN(C22)=0,"",COUNTA($C$2:C22))</f>
        <v>16</v>
      </c>
      <c r="B22" s="25"/>
      <c r="C22" s="15" t="s">
        <v>58</v>
      </c>
      <c r="D22" s="15" t="s">
        <v>59</v>
      </c>
      <c r="E22" s="11">
        <v>4</v>
      </c>
    </row>
    <row r="23" spans="1:5" ht="49.5" x14ac:dyDescent="0.3">
      <c r="A23" s="8">
        <f>IF(LEN(C23)=0,"",COUNTA($C$2:C23))</f>
        <v>17</v>
      </c>
      <c r="B23" s="6" t="s">
        <v>60</v>
      </c>
      <c r="C23" s="15" t="s">
        <v>61</v>
      </c>
      <c r="D23" s="15" t="s">
        <v>62</v>
      </c>
      <c r="E23" s="11">
        <v>4</v>
      </c>
    </row>
    <row r="24" spans="1:5" ht="66" x14ac:dyDescent="0.3">
      <c r="A24" s="8">
        <f>IF(LEN(C24)=0,"",COUNTA($C$2:C24))</f>
        <v>18</v>
      </c>
      <c r="B24" s="6" t="s">
        <v>63</v>
      </c>
      <c r="C24" s="9" t="s">
        <v>64</v>
      </c>
      <c r="D24" s="16" t="s">
        <v>65</v>
      </c>
      <c r="E24" s="11">
        <v>4</v>
      </c>
    </row>
    <row r="25" spans="1:5" ht="49.5" x14ac:dyDescent="0.3">
      <c r="A25" s="8">
        <f>IF(LEN(C25)=0,"",COUNTA($C$2:C25))</f>
        <v>19</v>
      </c>
      <c r="B25" s="6"/>
      <c r="C25" s="13" t="s">
        <v>66</v>
      </c>
      <c r="D25" s="13" t="s">
        <v>67</v>
      </c>
      <c r="E25" s="11">
        <v>4</v>
      </c>
    </row>
    <row r="26" spans="1:5" ht="49.5" x14ac:dyDescent="0.3">
      <c r="A26" s="8">
        <f>IF(LEN(C26)=0,"",COUNTA($C$2:C26))</f>
        <v>20</v>
      </c>
      <c r="B26" s="6"/>
      <c r="C26" s="13" t="s">
        <v>68</v>
      </c>
      <c r="D26" s="13" t="s">
        <v>69</v>
      </c>
      <c r="E26" s="11">
        <v>4</v>
      </c>
    </row>
    <row r="27" spans="1:5" ht="49.5" x14ac:dyDescent="0.3">
      <c r="A27" s="8">
        <f>IF(LEN(C27)=0,"",COUNTA($C$2:C27))</f>
        <v>21</v>
      </c>
      <c r="B27" s="28" t="s">
        <v>70</v>
      </c>
      <c r="C27" s="20" t="s">
        <v>71</v>
      </c>
      <c r="D27" s="29" t="s">
        <v>72</v>
      </c>
      <c r="E27" s="34">
        <v>4</v>
      </c>
    </row>
    <row r="28" spans="1:5" ht="49.5" x14ac:dyDescent="0.3">
      <c r="A28" s="8">
        <f>IF(LEN(C28)=0,"",COUNTA($C$2:C28))</f>
        <v>22</v>
      </c>
      <c r="B28" s="28"/>
      <c r="C28" s="20" t="s">
        <v>73</v>
      </c>
      <c r="D28" s="29"/>
      <c r="E28" s="35"/>
    </row>
    <row r="29" spans="1:5" ht="66" x14ac:dyDescent="0.3">
      <c r="A29" s="8">
        <f>IF(LEN(C29)=0,"",COUNTA($C$2:C29))</f>
        <v>23</v>
      </c>
      <c r="B29" s="30"/>
      <c r="C29" s="9" t="s">
        <v>74</v>
      </c>
      <c r="D29" s="9" t="s">
        <v>75</v>
      </c>
      <c r="E29" s="11">
        <v>4</v>
      </c>
    </row>
    <row r="30" spans="1:5" ht="49.5" x14ac:dyDescent="0.3">
      <c r="A30" s="8">
        <f>IF(LEN(C30)=0,"",COUNTA($C$2:C30))</f>
        <v>24</v>
      </c>
      <c r="B30" s="30"/>
      <c r="C30" s="9" t="s">
        <v>76</v>
      </c>
      <c r="D30" s="10" t="s">
        <v>77</v>
      </c>
      <c r="E30" s="11">
        <v>4</v>
      </c>
    </row>
    <row r="31" spans="1:5" ht="33" x14ac:dyDescent="0.3">
      <c r="A31" s="8">
        <f>IF(LEN(C31)=0,"",COUNTA($C$2:C31))</f>
        <v>25</v>
      </c>
      <c r="B31" s="17"/>
      <c r="C31" s="21" t="s">
        <v>78</v>
      </c>
      <c r="D31" s="22" t="s">
        <v>79</v>
      </c>
      <c r="E31" s="11">
        <v>4</v>
      </c>
    </row>
  </sheetData>
  <mergeCells count="12">
    <mergeCell ref="B21:B22"/>
    <mergeCell ref="B27:B28"/>
    <mergeCell ref="D27:D28"/>
    <mergeCell ref="B29:B30"/>
    <mergeCell ref="E27:E28"/>
    <mergeCell ref="B13:B14"/>
    <mergeCell ref="B16:B19"/>
    <mergeCell ref="B1:C1"/>
    <mergeCell ref="A2:A7"/>
    <mergeCell ref="B2:B7"/>
    <mergeCell ref="C2:C7"/>
    <mergeCell ref="E2:E7"/>
  </mergeCells>
  <conditionalFormatting sqref="C25">
    <cfRule type="duplicateValues" dxfId="9" priority="5"/>
  </conditionalFormatting>
  <conditionalFormatting sqref="C24:C26">
    <cfRule type="duplicateValues" dxfId="8" priority="4"/>
  </conditionalFormatting>
  <conditionalFormatting sqref="C26">
    <cfRule type="duplicateValues" dxfId="7" priority="6"/>
  </conditionalFormatting>
  <conditionalFormatting sqref="C24">
    <cfRule type="duplicateValues" dxfId="6" priority="7"/>
  </conditionalFormatting>
  <conditionalFormatting sqref="C16:C20">
    <cfRule type="duplicateValues" dxfId="5" priority="30"/>
  </conditionalFormatting>
  <conditionalFormatting sqref="C29:C31 C21:C23 C1:C15">
    <cfRule type="duplicateValues" dxfId="4" priority="37"/>
  </conditionalFormatting>
  <conditionalFormatting sqref="C27:C28">
    <cfRule type="duplicateValues" dxfId="3" priority="46"/>
  </conditionalFormatting>
  <conditionalFormatting sqref="C1:C31">
    <cfRule type="duplicateValues" dxfId="2" priority="49"/>
    <cfRule type="duplicateValues" dxfId="1" priority="50"/>
  </conditionalFormatting>
  <conditionalFormatting sqref="C1:C31">
    <cfRule type="duplicateValues" dxfId="0" priority="5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2025-04-25T07:17:44Z</dcterms:modified>
</cp:coreProperties>
</file>