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NV012 - NGUYỄN THỊ MỸ DIỄM\"/>
    </mc:Choice>
  </mc:AlternateContent>
  <xr:revisionPtr revIDLastSave="0" documentId="13_ncr:1_{8760696D-9546-40B6-9D6B-35EC3E585C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ẢNG KÊ CHI TIẾ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D39" i="1"/>
</calcChain>
</file>

<file path=xl/sharedStrings.xml><?xml version="1.0" encoding="utf-8"?>
<sst xmlns="http://schemas.openxmlformats.org/spreadsheetml/2006/main" count="35" uniqueCount="35">
  <si>
    <t>Khám tổng quát</t>
  </si>
  <si>
    <t>Chụp X-Quang tim phổi kỹ thuật số (Hãng Fuji - Nhật)</t>
  </si>
  <si>
    <t>Nước tiểu 10 thông số. (Xét nghiệm nước tiểu toàn phần) (Hãng Roche - Thụy sỹ - Hóa chất chính hãng - Hóa chất chính hãng - Hóa chất chính hãng)</t>
  </si>
  <si>
    <t>Tổng phân tích tế bào máu bằng máy Laser. (Xét nghiệm công thức máu toàn phần) (Hãng Sysmec -  Thụy Sỹ - Hóa chất chính hãng)</t>
  </si>
  <si>
    <t>Định lượng GLUCOSE máu. (Hãng Roche - Thụy sỹ - Hóa chất chính hãng - Hóa chất chính hãng)</t>
  </si>
  <si>
    <t>AST (SGOT )  (Hãng Roche - Thụy sỹ - Hóa chất chính hãng - Hóa chất chính hãng)</t>
  </si>
  <si>
    <t>ALT (SGPT )  (Hãng Roche - Thụy sỹ - Hóa chất chính hãng - Hóa chất chính hãng)</t>
  </si>
  <si>
    <t>Định lượng CREATINIE máu (Hãng Roche - Thụy sỹ - Hóa chất chính hãng - Hóa chất chính hãng)</t>
  </si>
  <si>
    <t xml:space="preserve">Tổng kết và tư vấn sức khỏe </t>
  </si>
  <si>
    <t>Ưu đãi trong gói</t>
  </si>
  <si>
    <t>HDL-cholesterol  (Hãng Roche - Thụy sỹ - Hóa chất chính hãng)</t>
  </si>
  <si>
    <t xml:space="preserve">LDL-cholesterol   (Hãng Roche - Thụy sỹ - Hóa chất chính hãng)    </t>
  </si>
  <si>
    <t>Cholesterol TP (Hãng Roche - Thụy sỹ - Hóa chất chính hãng)</t>
  </si>
  <si>
    <t>Triglycerid (Hãng Roche - Thụy sỹ - Hóa chất chính hãng)</t>
  </si>
  <si>
    <t xml:space="preserve">Xét nghiệm Prothrombin (PT: Prothrombin Time) </t>
  </si>
  <si>
    <t>Định lượng Can Xi ion tự do trong máu</t>
  </si>
  <si>
    <t>Định lượng Can Xi toàn phần</t>
  </si>
  <si>
    <t>Anti HBs test nhanh (Hãng Roche - Thụy sỹ - Hóa chất chính hãng)</t>
  </si>
  <si>
    <t>Helicobacter Pylori IgM</t>
  </si>
  <si>
    <t>Siêu âm màu Bụng - Tổng Quát  (Máy Siemens Sequoia 2022- Đức hiện đại nhất )</t>
  </si>
  <si>
    <t>Siêu âm màu tuyến vú (Máy GE LOGIQ S7 EXpert Công  nghệ XDclear đầu dò ma trận siêu nông - Mỹ )</t>
  </si>
  <si>
    <t>Siêu âm Tuyến giáp  (Máy Siemens Sequoia 2022- Đức hiện đại nhất )</t>
  </si>
  <si>
    <t>Nội soi dạ dày không đau (Máy PentaX EPK 3000 có chế độ tầm soát ung thư ISCAN - Nhật)</t>
  </si>
  <si>
    <t xml:space="preserve">Soi tươi (Soi trực tiếp nhuộm gram): Dịch âm đạo </t>
  </si>
  <si>
    <t xml:space="preserve">Siêu âm màu SPK trên máy E10 (đầu dò âm đạo) </t>
  </si>
  <si>
    <t>STT</t>
  </si>
  <si>
    <t xml:space="preserve">CÔNG TY CỔ PHẦN BỆNH VIỆN THIỆN NHÂN ĐÀ NẴNG 
Số 276-278-280 Đống Đa - P Thanh Bình -Thành Phố Đà Nẵng 
Điện Thoại : 0236.828489 - 0236. 568988 
Email : Thiennhanhospital@gmail.com
</t>
  </si>
  <si>
    <t xml:space="preserve">BẢNG KÊ CHI TIẾT </t>
  </si>
  <si>
    <t>NGÂN HÀNG THƯƠNG MẠI CỔ PHẦN ĐẦU TƯ VÀ PHÁT TRIỂN VIỆT NAM - CHI NHÁNH QUẢNG NAM</t>
  </si>
  <si>
    <t>Năm 2025</t>
  </si>
  <si>
    <r>
      <t xml:space="preserve">Họ và tên: </t>
    </r>
    <r>
      <rPr>
        <b/>
        <sz val="11"/>
        <rFont val="Times New Roman"/>
        <family val="1"/>
      </rPr>
      <t>Nguyễn Thị Mỹ Diễm</t>
    </r>
  </si>
  <si>
    <t>Năm sinh: 1989</t>
  </si>
  <si>
    <t>Danh Mục</t>
  </si>
  <si>
    <t>Chi phí (VND)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</si>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</sst>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i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3" fontId="5" fillId="2" borderId="1" xfId="2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left" vertical="top" wrapText="1"/>
    </xf>
    <xf numFmtId="3" fontId="0" fillId="0" borderId="0" xfId="0" applyNumberFormat="1"/>
    <xf numFmtId="3" fontId="6" fillId="0" borderId="1" xfId="0" applyNumberFormat="1" applyFont="1" applyBorder="1" applyAlignment="1">
      <alignment horizontal="center" vertical="center"/>
    </xf>
    <xf numFmtId="3" fontId="5" fillId="2" borderId="1" xfId="2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3" fontId="8" fillId="2" borderId="1" xfId="2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43E77CF2-830D-48D3-9BA3-A95FE6D3B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111125</xdr:rowOff>
    </xdr:from>
    <xdr:to>
      <xdr:col>2</xdr:col>
      <xdr:colOff>362006</xdr:colOff>
      <xdr:row>6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6886EF-E906-4ACE-BC61-44413D793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675"/>
          <a:ext cx="1581206" cy="101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28" workbookViewId="0">
      <selection activeCell="C37" sqref="C37"/>
    </sheetView>
  </sheetViews>
  <sheetFormatPr defaultRowHeight="15" x14ac:dyDescent="0.25"/>
  <cols>
    <col min="3" max="3" width="76.85546875" customWidth="1"/>
    <col min="4" max="4" width="15" customWidth="1"/>
  </cols>
  <sheetData>
    <row r="1" spans="1:6" s="2" customFormat="1" ht="16.5" customHeight="1" x14ac:dyDescent="0.25">
      <c r="A1" s="15" t="s">
        <v>26</v>
      </c>
      <c r="B1" s="16"/>
      <c r="C1" s="16"/>
      <c r="D1" s="17"/>
      <c r="E1" s="1"/>
      <c r="F1" s="1"/>
    </row>
    <row r="2" spans="1:6" s="4" customFormat="1" ht="16.5" customHeight="1" x14ac:dyDescent="0.25">
      <c r="A2" s="15"/>
      <c r="B2" s="16"/>
      <c r="C2" s="16"/>
      <c r="D2" s="17"/>
      <c r="E2" s="3"/>
      <c r="F2" s="3"/>
    </row>
    <row r="3" spans="1:6" s="4" customFormat="1" ht="16.5" customHeight="1" x14ac:dyDescent="0.25">
      <c r="A3" s="15"/>
      <c r="B3" s="16"/>
      <c r="C3" s="16"/>
      <c r="D3" s="17"/>
      <c r="E3" s="3"/>
      <c r="F3" s="3"/>
    </row>
    <row r="4" spans="1:6" s="4" customFormat="1" ht="16.5" customHeight="1" x14ac:dyDescent="0.25">
      <c r="A4" s="15"/>
      <c r="B4" s="16"/>
      <c r="C4" s="16"/>
      <c r="D4" s="17"/>
      <c r="E4" s="3"/>
      <c r="F4" s="3"/>
    </row>
    <row r="5" spans="1:6" s="4" customFormat="1" ht="16.5" customHeight="1" x14ac:dyDescent="0.25">
      <c r="A5" s="18"/>
      <c r="B5" s="19"/>
      <c r="C5" s="19"/>
      <c r="D5" s="20"/>
      <c r="E5" s="3"/>
      <c r="F5" s="3"/>
    </row>
    <row r="8" spans="1:6" x14ac:dyDescent="0.25">
      <c r="A8" s="21" t="s">
        <v>27</v>
      </c>
      <c r="B8" s="21"/>
      <c r="C8" s="21"/>
      <c r="D8" s="21"/>
    </row>
    <row r="9" spans="1:6" x14ac:dyDescent="0.25">
      <c r="A9" s="22" t="s">
        <v>28</v>
      </c>
      <c r="B9" s="22"/>
      <c r="C9" s="22"/>
      <c r="D9" s="22"/>
    </row>
    <row r="10" spans="1:6" x14ac:dyDescent="0.25">
      <c r="C10" s="5" t="s">
        <v>29</v>
      </c>
    </row>
    <row r="11" spans="1:6" x14ac:dyDescent="0.25">
      <c r="A11" s="6" t="s">
        <v>30</v>
      </c>
      <c r="B11" s="6"/>
      <c r="C11" s="6"/>
    </row>
    <row r="12" spans="1:6" x14ac:dyDescent="0.25">
      <c r="A12" s="6" t="s">
        <v>31</v>
      </c>
      <c r="B12" s="6"/>
      <c r="C12" s="6"/>
    </row>
    <row r="14" spans="1:6" x14ac:dyDescent="0.25">
      <c r="B14" s="7" t="s">
        <v>25</v>
      </c>
      <c r="C14" s="7" t="s">
        <v>32</v>
      </c>
      <c r="D14" s="7" t="s">
        <v>33</v>
      </c>
    </row>
    <row r="15" spans="1:6" ht="16.5" customHeight="1" x14ac:dyDescent="0.25">
      <c r="B15" s="8">
        <v>1</v>
      </c>
      <c r="C15" s="9" t="s">
        <v>0</v>
      </c>
      <c r="D15" s="10">
        <v>200000</v>
      </c>
    </row>
    <row r="16" spans="1:6" x14ac:dyDescent="0.25">
      <c r="B16" s="8">
        <v>2</v>
      </c>
      <c r="C16" s="9" t="s">
        <v>1</v>
      </c>
      <c r="D16" s="10">
        <v>102000</v>
      </c>
    </row>
    <row r="17" spans="2:4" ht="28.5" x14ac:dyDescent="0.25">
      <c r="B17" s="8">
        <v>3</v>
      </c>
      <c r="C17" s="9" t="s">
        <v>2</v>
      </c>
      <c r="D17" s="24">
        <v>59000</v>
      </c>
    </row>
    <row r="18" spans="2:4" ht="28.5" x14ac:dyDescent="0.25">
      <c r="B18" s="8">
        <v>4</v>
      </c>
      <c r="C18" s="9" t="s">
        <v>3</v>
      </c>
      <c r="D18" s="10">
        <v>75000</v>
      </c>
    </row>
    <row r="19" spans="2:4" ht="28.5" x14ac:dyDescent="0.25">
      <c r="B19" s="8">
        <v>5</v>
      </c>
      <c r="C19" s="9" t="s">
        <v>4</v>
      </c>
      <c r="D19" s="24">
        <v>27000</v>
      </c>
    </row>
    <row r="20" spans="2:4" ht="28.5" x14ac:dyDescent="0.25">
      <c r="B20" s="8">
        <v>6</v>
      </c>
      <c r="C20" s="9" t="s">
        <v>5</v>
      </c>
      <c r="D20" s="14">
        <v>60000</v>
      </c>
    </row>
    <row r="21" spans="2:4" ht="28.5" x14ac:dyDescent="0.25">
      <c r="B21" s="8">
        <v>7</v>
      </c>
      <c r="C21" s="9" t="s">
        <v>6</v>
      </c>
      <c r="D21" s="14"/>
    </row>
    <row r="22" spans="2:4" ht="28.5" x14ac:dyDescent="0.25">
      <c r="B22" s="8">
        <v>8</v>
      </c>
      <c r="C22" s="9" t="s">
        <v>7</v>
      </c>
      <c r="D22" s="10">
        <v>41000</v>
      </c>
    </row>
    <row r="23" spans="2:4" ht="28.5" x14ac:dyDescent="0.25">
      <c r="B23" s="8">
        <v>9</v>
      </c>
      <c r="C23" s="9" t="s">
        <v>8</v>
      </c>
      <c r="D23" s="10" t="s">
        <v>9</v>
      </c>
    </row>
    <row r="24" spans="2:4" x14ac:dyDescent="0.25">
      <c r="B24" s="8">
        <v>10</v>
      </c>
      <c r="C24" s="9" t="s">
        <v>10</v>
      </c>
      <c r="D24" s="10">
        <v>41000</v>
      </c>
    </row>
    <row r="25" spans="2:4" x14ac:dyDescent="0.25">
      <c r="B25" s="8">
        <v>11</v>
      </c>
      <c r="C25" s="9" t="s">
        <v>11</v>
      </c>
      <c r="D25" s="10">
        <v>59000</v>
      </c>
    </row>
    <row r="26" spans="2:4" x14ac:dyDescent="0.25">
      <c r="B26" s="8">
        <v>12</v>
      </c>
      <c r="C26" s="9" t="s">
        <v>12</v>
      </c>
      <c r="D26" s="10">
        <v>47000</v>
      </c>
    </row>
    <row r="27" spans="2:4" x14ac:dyDescent="0.25">
      <c r="B27" s="8">
        <v>13</v>
      </c>
      <c r="C27" s="9" t="s">
        <v>13</v>
      </c>
      <c r="D27" s="10">
        <v>41000</v>
      </c>
    </row>
    <row r="28" spans="2:4" x14ac:dyDescent="0.25">
      <c r="B28" s="8">
        <v>14</v>
      </c>
      <c r="C28" s="9" t="s">
        <v>14</v>
      </c>
      <c r="D28" s="10">
        <v>83000</v>
      </c>
    </row>
    <row r="29" spans="2:4" x14ac:dyDescent="0.25">
      <c r="B29" s="8">
        <v>15</v>
      </c>
      <c r="C29" s="9" t="s">
        <v>15</v>
      </c>
      <c r="D29" s="10">
        <v>30000</v>
      </c>
    </row>
    <row r="30" spans="2:4" x14ac:dyDescent="0.25">
      <c r="B30" s="8">
        <v>16</v>
      </c>
      <c r="C30" s="9" t="s">
        <v>16</v>
      </c>
      <c r="D30" s="10">
        <v>20000</v>
      </c>
    </row>
    <row r="31" spans="2:4" x14ac:dyDescent="0.25">
      <c r="B31" s="8">
        <v>17</v>
      </c>
      <c r="C31" s="9" t="s">
        <v>17</v>
      </c>
      <c r="D31" s="10">
        <v>66000</v>
      </c>
    </row>
    <row r="32" spans="2:4" x14ac:dyDescent="0.25">
      <c r="B32" s="8">
        <v>18</v>
      </c>
      <c r="C32" s="9" t="s">
        <v>18</v>
      </c>
      <c r="D32" s="10">
        <v>250000</v>
      </c>
    </row>
    <row r="33" spans="2:5" ht="28.5" x14ac:dyDescent="0.25">
      <c r="B33" s="8">
        <v>19</v>
      </c>
      <c r="C33" s="9" t="s">
        <v>19</v>
      </c>
      <c r="D33" s="24">
        <v>230000</v>
      </c>
    </row>
    <row r="34" spans="2:5" ht="28.5" x14ac:dyDescent="0.25">
      <c r="B34" s="8">
        <v>20</v>
      </c>
      <c r="C34" s="9" t="s">
        <v>20</v>
      </c>
      <c r="D34" s="24">
        <v>220000</v>
      </c>
    </row>
    <row r="35" spans="2:5" x14ac:dyDescent="0.25">
      <c r="B35" s="8">
        <v>21</v>
      </c>
      <c r="C35" s="9" t="s">
        <v>21</v>
      </c>
      <c r="D35" s="10">
        <v>230000</v>
      </c>
    </row>
    <row r="36" spans="2:5" ht="28.5" x14ac:dyDescent="0.25">
      <c r="B36" s="8">
        <v>22</v>
      </c>
      <c r="C36" s="9" t="s">
        <v>22</v>
      </c>
      <c r="D36" s="10">
        <v>1968000</v>
      </c>
    </row>
    <row r="37" spans="2:5" x14ac:dyDescent="0.25">
      <c r="B37" s="8">
        <v>23</v>
      </c>
      <c r="C37" s="9" t="s">
        <v>23</v>
      </c>
      <c r="D37" s="24">
        <v>72000</v>
      </c>
    </row>
    <row r="38" spans="2:5" x14ac:dyDescent="0.25">
      <c r="B38" s="8">
        <v>24</v>
      </c>
      <c r="C38" s="11" t="s">
        <v>24</v>
      </c>
      <c r="D38" s="10">
        <v>187000</v>
      </c>
    </row>
    <row r="39" spans="2:5" x14ac:dyDescent="0.25">
      <c r="B39" s="23" t="s">
        <v>34</v>
      </c>
      <c r="C39" s="23"/>
      <c r="D39" s="13">
        <f>SUM(D15:D38)</f>
        <v>4108000</v>
      </c>
      <c r="E39" s="12">
        <f>D39-3500000</f>
        <v>608000</v>
      </c>
    </row>
  </sheetData>
  <mergeCells count="5">
    <mergeCell ref="D20:D21"/>
    <mergeCell ref="A1:D5"/>
    <mergeCell ref="A8:D8"/>
    <mergeCell ref="A9:D9"/>
    <mergeCell ref="B39:C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CHI TIẾT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2025-05-22T09:32:18Z</dcterms:modified>
</cp:coreProperties>
</file>