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D:\DATA-TN\Hoàng\2025\ĐẢNG UỶ UỶ BAN NHÂN DÂN THÀNH PHỐ ĐÀ NẴNG\"/>
    </mc:Choice>
  </mc:AlternateContent>
  <xr:revisionPtr revIDLastSave="0" documentId="13_ncr:1_{F369D3BF-6223-4E86-A9AE-819B2631D5E9}" xr6:coauthVersionLast="47" xr6:coauthVersionMax="47" xr10:uidLastSave="{00000000-0000-0000-0000-000000000000}"/>
  <bookViews>
    <workbookView xWindow="-110" yWindow="-110" windowWidth="25820" windowHeight="13900" xr2:uid="{00000000-000D-0000-FFFF-FFFF00000000}"/>
  </bookViews>
  <sheets>
    <sheet name="đchinh" sheetId="15" r:id="rId1"/>
  </sheets>
  <definedNames>
    <definedName name="_xlnm.Print_Titles" localSheetId="0">đchinh!$12:$13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4" i="15" l="1"/>
  <c r="E44" i="15"/>
</calcChain>
</file>

<file path=xl/sharedStrings.xml><?xml version="1.0" encoding="utf-8"?>
<sst xmlns="http://schemas.openxmlformats.org/spreadsheetml/2006/main" count="94" uniqueCount="90">
  <si>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</si>
  <si>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</si>
  <si>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</si>
  <si>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</si>
  <si>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</si>
  <si>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</si>
  <si>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</si>
  <si>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</si>
  <si>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</si>
  <si>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</si>
  <si>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</si>
  <si>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</si>
  <si>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</si>
  <si>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</si>
  <si>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</si>
  <si>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</si>
  <si>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</si>
  <si>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</si>
  <si>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Phát hiện các bệnh lý về sản phụ khoa.</t>
  </si>
  <si>
    <t xml:space="preserve">Tổng kết và tư vấn sức khỏe </t>
  </si>
  <si>
    <t xml:space="preserve">Tư vấn điều trị toàn bộ các kết quả khám </t>
  </si>
  <si>
    <t>Miễn phí</t>
  </si>
  <si>
    <t xml:space="preserve">TỔNG CỘNG </t>
  </si>
  <si>
    <t>Siêu âm màu tuyến vú (Máy GE LOGIQ S7 Expert Công  nghệ XDclear đầu dò ma trận siêu nông - Mỹ )</t>
  </si>
  <si>
    <t>Phát hiện sớm, chính xác các bệnh lý tuyến vú, u vú,…</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</si>
  <si>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</si>
  <si>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</si>
  <si>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</si>
  <si>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</si>
  <si>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</si>
  <si>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</si>
  <si>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</si>
  <si>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</si>
  <si>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Định lượng ACID URIC máu (Hãng Roche - Thụy sỹ - Hóa chất chính hãng - Hóa chất chính hãng)</t>
  </si>
  <si>
    <t>Phát hiện bệnh Goutte.</t>
  </si>
  <si>
    <t xml:space="preserve">LDL-cholesterol   (Hãng Roche - Thụy sỹ - Hóa chất chính hãng)    </t>
  </si>
  <si>
    <t>Cholesterol có hại</t>
  </si>
  <si>
    <t>Triglycerid (Hãng Roche - Thụy sỹ - Hóa chất chính hãng)</t>
  </si>
  <si>
    <t>1 dạng chất béo</t>
  </si>
  <si>
    <t>Điện tâm đồ. (Đo điện tim) 12 kênh (Hãng GE - Mỹ)</t>
  </si>
  <si>
    <t>Phát hiện sớm các bệnh lý thiếu máu cơ tim, rối loạn nhịp tim</t>
  </si>
  <si>
    <t>STT</t>
  </si>
  <si>
    <t xml:space="preserve">CÔNG TY CỔ PHẦN BỆNH VIỆN THIỆN NHÂN ĐÀ NẴNG 
Số 276-278-280 Đống Đa - P Thanh Bình -Thành Phố Đà Nẵng 
Điện Thoại : 0236.828489 - 0236. 568988 
Email : Thiennhanhospital@gmail.com
</t>
  </si>
  <si>
    <t>Siêu âm màu Bụng - Tổng Quát  (Máy Siemens Sequoia 2022- Đức hiện đại nhất )</t>
  </si>
  <si>
    <t>Siêu âm Tuyến giáp  (Máy Siemens Sequoia 2022- Đức hiện đại nhất )</t>
  </si>
  <si>
    <t>Khám chuyên khoa Nội, ngoại tổng quát, Chuyên khoa TMH, Chuyên Khoa RMH, Chuyên khoa mắt, chuyên khoa da liễu, Phụ khoa (đối với nữ) cân đo, huyết áp,….</t>
  </si>
  <si>
    <t>Phát hiện sớm, chính xác các bệnh lý về tuyến giáp (u tuyến giáp...).</t>
  </si>
  <si>
    <t>Phải làm cả hai để đánh giá được tình trạng viêm gan</t>
  </si>
  <si>
    <t>Nam</t>
  </si>
  <si>
    <t>Nữ</t>
  </si>
  <si>
    <t>Tặng kèm</t>
  </si>
  <si>
    <t>Kiểm tra gout</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</si>
  <si>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</si>
  <si>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</si>
  <si>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</si>
  <si>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</si>
  <si>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Phát hiện các bệnh lý sơ bộ da liễu, ngoại khoa</t>
  </si>
  <si>
    <t>Kiểm tra tiểu đường</t>
  </si>
  <si>
    <t>HbA1C (Hãng Roche - Thụy sỹ - Hóa chất chính hãng - Hóa chất chính hãng)</t>
  </si>
  <si>
    <t>Phát hiện sớm và theo dõi điều trị bệnh tiểu đường</t>
  </si>
  <si>
    <t>Sắc tố mật</t>
  </si>
  <si>
    <t>Billirubin (Hãng Roche - Thụy sỹ - Hóa chất chính hãng - Hóa chất chính hãng)</t>
  </si>
  <si>
    <t>Đánh giá sắc tố mật</t>
  </si>
  <si>
    <t>Siêu âm động mạch cảnh, đốt sống  (Máy GE LOGIQ S7 Expert Công  nghệ XDclear đầu dò ma trận siêu nông - Mỹ )</t>
  </si>
  <si>
    <t>Phát hiện xơ vữa, hẹp động mạch cảnh là nguyên nhân gây đột quị.</t>
  </si>
  <si>
    <t>Danh mục của nữ</t>
  </si>
  <si>
    <t>Khám Phụ khoa - Chuyên khoa sản</t>
  </si>
  <si>
    <t>Total PSA và Free PSA  trong máu (Hãng Roche - Thụy sỹ - Hóa chất chính hãng)</t>
  </si>
  <si>
    <t>Chỉ điểm ung thư tiền liệt tuyến</t>
  </si>
  <si>
    <t>Chỉ điểm ung thư</t>
  </si>
  <si>
    <t xml:space="preserve">Siêu âm tim 2D tiêu chuẩn (Máy Siemens SC 2000 - Đức hiện đại nhất Việt nam hiện nay) </t>
  </si>
  <si>
    <t>Kính gửi: BAN DÂN VẬN THÀNH ỦY ĐÀ NẴNG</t>
  </si>
  <si>
    <t>Hóc môn tuyến giáp</t>
  </si>
  <si>
    <t>TSH  trong máu (Hãng Roche - Thụy sỹ - Hóa chất chính hãng)</t>
  </si>
  <si>
    <t>Đánh giá chức năng của tuyến giáp</t>
  </si>
  <si>
    <t>Free T4 trong máu (Hãng Roche - Thụy sỹ - Hóa chất chính hãng)</t>
  </si>
  <si>
    <t>Chụp X-Quang tim phổi kỹ thuật số (Hãng Fuji - Nhật)</t>
  </si>
  <si>
    <t>Phát hiện bệnh lý phổi: u phổi, viêm phổi…</t>
  </si>
  <si>
    <t>* Lưu ý:</t>
  </si>
  <si>
    <t xml:space="preserve">     . Đơn giá trên đã bao gồm hóa đơn tài chính (không chịu thuế VAT).</t>
  </si>
  <si>
    <t xml:space="preserve">     . Báo giá này có hiệu lực kể từ ngày báo giá cho đến hết năm 2025</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</si>
  <si>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</si>
  <si>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</si>
  <si>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</si>
  <si>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</si>
  <si>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</si>
  <si>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</si>
  <si>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</si>
  <si>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Ms Sương ( TP.KD) : 0935345693</t>
  </si>
  <si>
    <t>. Email: thiennhanhospital@gmail.com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</si>
</sst>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8" x14ac:knownFonts="1">
    <font>
      <sz val="11"/>
      <color theme="1"/>
      <name val="Arial"/>
      <family val="2"/>
      <scheme val="minor"/>
    </font>
    <font>
      <b/>
      <sz val="12"/>
      <color theme="1"/>
      <name val="Times New Roman"/>
      <family val="1"/>
    </font>
    <font>
      <sz val="12"/>
      <color theme="1"/>
      <name val="Times New Roman"/>
      <family val="1"/>
    </font>
    <font>
      <sz val="11"/>
      <color theme="1"/>
      <name val="Arial"/>
      <family val="2"/>
      <scheme val="minor"/>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sz val="13"/>
      <name val="Times New Roman"/>
      <family val="1"/>
    </font>
    <font>
      <sz val="13"/>
      <name val="Times New Roman"/>
      <family val="1"/>
    </font>
    <font>
      <b/>
      <u/>
      <sz val="13"/>
      <name val="Times New Roman"/>
      <family val="1"/>
    </font>
    <font>
      <sz val="12"/>
      <name val="Times New Roman"/>
      <family val="1"/>
    </font>
    <font>
      <sz val="12"/>
      <color rgb="FFFF0000"/>
      <name val="Times New Roman"/>
      <family val="1"/>
    </font>
    <font>
      <b/>
      <sz val="20"/>
      <color theme="1"/>
      <name val="Times New Roman"/>
      <family val="1"/>
    </font>
    <font>
      <sz val="13"/>
      <color rgb="FFFF0000"/>
      <name val="Times New Roman"/>
      <family val="1"/>
    </font>
    <font>
      <u/>
      <sz val="13"/>
      <name val="Times New Roman"/>
      <family val="1"/>
    </font>
    <font>
      <b/>
      <u/>
      <sz val="13"/>
      <color rgb="FFFF0000"/>
      <name val="Times New Roman"/>
      <family val="1"/>
    </font>
    <font>
      <b/>
      <sz val="13"/>
      <color rgb="FFFF0000"/>
      <name val="Times New Roman"/>
      <family val="1"/>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0" tint="-0.149998474074526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left>
      <right/>
      <top/>
      <bottom/>
      <diagonal/>
    </border>
    <border>
      <left/>
      <right style="thin">
        <color theme="0"/>
      </right>
      <top/>
      <bottom/>
      <diagonal/>
    </border>
  </borders>
  <cellStyleXfs count="2">
    <xf numFmtId="0" fontId="0" fillId="0" borderId="0"/>
    <xf numFmtId="164" fontId="3" fillId="0" borderId="0" applyFont="0" applyFill="0" applyBorder="0" applyAlignment="0" applyProtection="0"/>
  </cellStyleXfs>
  <cellXfs count="123">
    <xf numFmtId="0" fontId="0" fillId="0" borderId="0" xfId="0"/>
    <xf numFmtId="0" fontId="2" fillId="0" borderId="5" xfId="0" applyFont="1" applyBorder="1"/>
    <xf numFmtId="3" fontId="2" fillId="0" borderId="5" xfId="1" applyNumberFormat="1" applyFont="1" applyBorder="1" applyAlignment="1">
      <alignment horizontal="center"/>
    </xf>
    <xf numFmtId="0" fontId="5" fillId="0" borderId="6" xfId="0" applyFont="1" applyBorder="1" applyAlignment="1">
      <alignment vertical="top" wrapText="1"/>
    </xf>
    <xf numFmtId="0" fontId="5" fillId="0" borderId="5" xfId="0" applyFont="1" applyBorder="1" applyAlignment="1">
      <alignment vertical="center"/>
    </xf>
    <xf numFmtId="0" fontId="5" fillId="0" borderId="5" xfId="0" applyFont="1" applyBorder="1" applyAlignment="1">
      <alignment vertical="top" wrapText="1"/>
    </xf>
    <xf numFmtId="0" fontId="7" fillId="0" borderId="5" xfId="0" applyFont="1" applyBorder="1" applyAlignment="1">
      <alignment horizontal="center" vertical="center"/>
    </xf>
    <xf numFmtId="3" fontId="5" fillId="0" borderId="5" xfId="1" applyNumberFormat="1" applyFont="1" applyBorder="1" applyAlignment="1">
      <alignment horizontal="center" vertical="center"/>
    </xf>
    <xf numFmtId="0" fontId="5" fillId="0" borderId="5" xfId="0" applyFont="1" applyBorder="1" applyAlignment="1">
      <alignment horizontal="center" vertical="center"/>
    </xf>
    <xf numFmtId="3" fontId="7" fillId="0" borderId="5" xfId="0" applyNumberFormat="1" applyFont="1" applyBorder="1" applyAlignment="1">
      <alignment horizontal="center" vertical="center"/>
    </xf>
    <xf numFmtId="0" fontId="9" fillId="0" borderId="1" xfId="0" applyFont="1" applyBorder="1" applyAlignment="1">
      <alignment vertical="center" wrapText="1"/>
    </xf>
    <xf numFmtId="3" fontId="9" fillId="0" borderId="1" xfId="1" applyNumberFormat="1" applyFont="1" applyBorder="1" applyAlignment="1">
      <alignment horizontal="center" vertical="center" wrapText="1"/>
    </xf>
    <xf numFmtId="3" fontId="9" fillId="0" borderId="1" xfId="1" applyNumberFormat="1" applyFont="1" applyBorder="1" applyAlignment="1">
      <alignment horizontal="center" vertical="center"/>
    </xf>
    <xf numFmtId="0" fontId="9" fillId="3" borderId="1" xfId="0" applyFont="1" applyFill="1" applyBorder="1" applyAlignment="1">
      <alignment vertical="center" wrapText="1"/>
    </xf>
    <xf numFmtId="0" fontId="9" fillId="0" borderId="1" xfId="0" applyFont="1" applyBorder="1" applyAlignment="1">
      <alignment vertical="center"/>
    </xf>
    <xf numFmtId="3" fontId="9" fillId="3" borderId="1" xfId="1" applyNumberFormat="1" applyFont="1" applyFill="1" applyBorder="1" applyAlignment="1">
      <alignment horizontal="center" vertical="center"/>
    </xf>
    <xf numFmtId="3" fontId="9" fillId="2" borderId="1" xfId="1" applyNumberFormat="1" applyFont="1" applyFill="1" applyBorder="1" applyAlignment="1">
      <alignment horizontal="center" vertical="center"/>
    </xf>
    <xf numFmtId="0" fontId="9" fillId="2" borderId="1" xfId="0" applyFont="1" applyFill="1" applyBorder="1" applyAlignment="1">
      <alignment vertical="center"/>
    </xf>
    <xf numFmtId="0" fontId="9" fillId="2" borderId="1" xfId="0" applyFont="1" applyFill="1" applyBorder="1" applyAlignment="1">
      <alignment vertical="center" wrapText="1"/>
    </xf>
    <xf numFmtId="3" fontId="9" fillId="2" borderId="1" xfId="1" applyNumberFormat="1" applyFont="1" applyFill="1" applyBorder="1" applyAlignment="1">
      <alignment horizontal="center" vertical="center" wrapText="1"/>
    </xf>
    <xf numFmtId="3" fontId="9" fillId="5" borderId="1" xfId="1" applyNumberFormat="1" applyFont="1" applyFill="1" applyBorder="1" applyAlignment="1">
      <alignment horizontal="center" vertical="center"/>
    </xf>
    <xf numFmtId="0" fontId="2" fillId="2" borderId="12" xfId="0" applyFont="1" applyFill="1" applyBorder="1"/>
    <xf numFmtId="0" fontId="2" fillId="2" borderId="5" xfId="0" applyFont="1" applyFill="1" applyBorder="1"/>
    <xf numFmtId="0" fontId="2" fillId="2" borderId="6" xfId="0" applyFont="1" applyFill="1" applyBorder="1" applyAlignment="1">
      <alignment vertical="center"/>
    </xf>
    <xf numFmtId="0" fontId="2" fillId="2" borderId="5" xfId="0" applyFont="1" applyFill="1" applyBorder="1" applyAlignment="1">
      <alignment vertical="center"/>
    </xf>
    <xf numFmtId="0" fontId="1" fillId="2" borderId="5" xfId="0" applyFont="1" applyFill="1" applyBorder="1" applyAlignment="1">
      <alignment vertical="center"/>
    </xf>
    <xf numFmtId="0" fontId="1" fillId="2" borderId="5" xfId="0" applyFont="1" applyFill="1" applyBorder="1" applyAlignment="1">
      <alignment vertical="center" wrapText="1"/>
    </xf>
    <xf numFmtId="0" fontId="2" fillId="2" borderId="5" xfId="0" applyFont="1" applyFill="1" applyBorder="1" applyAlignment="1">
      <alignment vertical="center" wrapText="1"/>
    </xf>
    <xf numFmtId="0" fontId="2" fillId="2" borderId="5" xfId="0" applyFont="1" applyFill="1" applyBorder="1" applyAlignment="1">
      <alignment horizontal="left" vertical="center" wrapText="1"/>
    </xf>
    <xf numFmtId="0" fontId="1" fillId="2" borderId="6" xfId="0" applyFont="1" applyFill="1" applyBorder="1" applyAlignment="1">
      <alignment vertical="center" wrapText="1"/>
    </xf>
    <xf numFmtId="0" fontId="1" fillId="2" borderId="11" xfId="0" applyFont="1" applyFill="1" applyBorder="1" applyAlignment="1">
      <alignment vertical="center" wrapText="1"/>
    </xf>
    <xf numFmtId="0" fontId="1" fillId="2" borderId="7" xfId="0" applyFont="1" applyFill="1" applyBorder="1" applyAlignment="1">
      <alignment vertical="center"/>
    </xf>
    <xf numFmtId="0" fontId="10" fillId="0" borderId="5" xfId="0" applyFont="1" applyBorder="1" applyAlignment="1">
      <alignment vertical="center" wrapText="1"/>
    </xf>
    <xf numFmtId="3" fontId="8" fillId="4" borderId="2" xfId="1" applyNumberFormat="1" applyFont="1" applyFill="1" applyBorder="1" applyAlignment="1">
      <alignment horizontal="center" vertical="center" wrapText="1"/>
    </xf>
    <xf numFmtId="0" fontId="9" fillId="0" borderId="1" xfId="0" applyFont="1" applyBorder="1" applyAlignment="1">
      <alignment horizontal="center" vertical="center"/>
    </xf>
    <xf numFmtId="0" fontId="9" fillId="2" borderId="1" xfId="0" applyFont="1" applyFill="1" applyBorder="1" applyAlignment="1">
      <alignment horizontal="left" vertical="center" wrapText="1"/>
    </xf>
    <xf numFmtId="3" fontId="8" fillId="4" borderId="1" xfId="1" applyNumberFormat="1" applyFont="1" applyFill="1" applyBorder="1" applyAlignment="1">
      <alignment horizontal="center" vertical="center" wrapText="1"/>
    </xf>
    <xf numFmtId="0" fontId="12" fillId="2" borderId="12" xfId="0" applyFont="1" applyFill="1" applyBorder="1"/>
    <xf numFmtId="0" fontId="12" fillId="2" borderId="5" xfId="0" applyFont="1" applyFill="1" applyBorder="1"/>
    <xf numFmtId="0" fontId="8" fillId="4" borderId="2"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7" fillId="0" borderId="6" xfId="0" applyFont="1" applyBorder="1" applyAlignment="1">
      <alignment vertical="top" wrapText="1"/>
    </xf>
    <xf numFmtId="0" fontId="7" fillId="0" borderId="5" xfId="0" applyFont="1" applyBorder="1" applyAlignment="1">
      <alignment vertical="top" wrapText="1"/>
    </xf>
    <xf numFmtId="0" fontId="7" fillId="0" borderId="5" xfId="0" applyFont="1" applyBorder="1" applyAlignment="1">
      <alignment vertical="center"/>
    </xf>
    <xf numFmtId="3" fontId="7" fillId="0" borderId="5" xfId="0" applyNumberFormat="1" applyFont="1" applyBorder="1" applyAlignment="1">
      <alignment vertical="center"/>
    </xf>
    <xf numFmtId="0" fontId="8" fillId="0" borderId="1" xfId="0" applyFont="1" applyBorder="1" applyAlignment="1">
      <alignment vertical="center" wrapText="1"/>
    </xf>
    <xf numFmtId="0" fontId="8" fillId="0" borderId="2" xfId="0" applyFont="1" applyBorder="1" applyAlignment="1">
      <alignment vertical="center"/>
    </xf>
    <xf numFmtId="0" fontId="8" fillId="0" borderId="1" xfId="0" applyFont="1" applyBorder="1" applyAlignment="1">
      <alignment vertical="center"/>
    </xf>
    <xf numFmtId="0" fontId="8" fillId="2" borderId="1" xfId="0" applyFont="1" applyFill="1" applyBorder="1" applyAlignment="1">
      <alignment vertical="center" wrapText="1"/>
    </xf>
    <xf numFmtId="0" fontId="1" fillId="0" borderId="5" xfId="0" applyFont="1" applyBorder="1"/>
    <xf numFmtId="0" fontId="9" fillId="2" borderId="2" xfId="0" applyFont="1" applyFill="1" applyBorder="1" applyAlignment="1">
      <alignment vertical="center" wrapText="1"/>
    </xf>
    <xf numFmtId="0" fontId="9" fillId="2" borderId="4" xfId="0" applyFont="1" applyFill="1" applyBorder="1" applyAlignment="1">
      <alignment vertical="center" wrapText="1"/>
    </xf>
    <xf numFmtId="0" fontId="8" fillId="0" borderId="1" xfId="0" applyFont="1" applyBorder="1" applyAlignment="1">
      <alignment horizontal="center" wrapText="1"/>
    </xf>
    <xf numFmtId="0" fontId="8" fillId="0" borderId="3" xfId="0" applyFont="1" applyBorder="1" applyAlignment="1">
      <alignment horizontal="center" vertical="center" wrapText="1"/>
    </xf>
    <xf numFmtId="3" fontId="8" fillId="0" borderId="3" xfId="0" applyNumberFormat="1" applyFont="1" applyBorder="1" applyAlignment="1">
      <alignment horizontal="center" vertical="center" wrapText="1"/>
    </xf>
    <xf numFmtId="0" fontId="11" fillId="0" borderId="1" xfId="0" applyFont="1" applyBorder="1" applyAlignment="1">
      <alignment horizontal="center"/>
    </xf>
    <xf numFmtId="0" fontId="8" fillId="4" borderId="1" xfId="0" applyFont="1" applyFill="1" applyBorder="1" applyAlignment="1">
      <alignment horizontal="center" wrapText="1"/>
    </xf>
    <xf numFmtId="0" fontId="4" fillId="0" borderId="5" xfId="0" applyFont="1" applyBorder="1" applyAlignment="1">
      <alignment horizontal="center" wrapText="1"/>
    </xf>
    <xf numFmtId="0" fontId="5" fillId="0" borderId="1" xfId="0" applyFont="1" applyBorder="1" applyAlignment="1">
      <alignment vertical="center" wrapText="1"/>
    </xf>
    <xf numFmtId="0" fontId="14" fillId="0" borderId="1" xfId="0" applyFont="1" applyBorder="1" applyAlignment="1">
      <alignment vertical="center" wrapText="1"/>
    </xf>
    <xf numFmtId="3" fontId="5" fillId="0" borderId="1" xfId="1" applyNumberFormat="1" applyFont="1" applyBorder="1" applyAlignment="1">
      <alignment horizontal="center" vertical="center" wrapText="1"/>
    </xf>
    <xf numFmtId="3" fontId="9" fillId="0" borderId="5" xfId="1" applyNumberFormat="1" applyFont="1" applyBorder="1" applyAlignment="1">
      <alignment horizontal="center" vertical="center"/>
    </xf>
    <xf numFmtId="0" fontId="9" fillId="0" borderId="5" xfId="0" applyFont="1" applyBorder="1" applyAlignment="1">
      <alignment horizontal="center" vertical="center"/>
    </xf>
    <xf numFmtId="0" fontId="11" fillId="0" borderId="5" xfId="0" applyFont="1" applyBorder="1" applyAlignment="1">
      <alignment horizontal="center" vertical="center"/>
    </xf>
    <xf numFmtId="0" fontId="15" fillId="0" borderId="5" xfId="0" applyFont="1" applyBorder="1" applyAlignment="1">
      <alignment horizontal="left" vertical="center"/>
    </xf>
    <xf numFmtId="0" fontId="9" fillId="0" borderId="5" xfId="0" applyFont="1" applyBorder="1" applyAlignment="1">
      <alignment horizontal="left" vertical="center"/>
    </xf>
    <xf numFmtId="0" fontId="11" fillId="0" borderId="5" xfId="0" applyFont="1" applyBorder="1" applyAlignment="1">
      <alignment horizontal="left" vertical="center"/>
    </xf>
    <xf numFmtId="0" fontId="11" fillId="0" borderId="5" xfId="0" applyFont="1" applyBorder="1" applyAlignment="1">
      <alignment vertical="center"/>
    </xf>
    <xf numFmtId="3" fontId="9" fillId="0" borderId="5" xfId="0" applyNumberFormat="1" applyFont="1" applyBorder="1" applyAlignment="1">
      <alignment horizontal="right" vertical="center"/>
    </xf>
    <xf numFmtId="0" fontId="9" fillId="0" borderId="5" xfId="0" applyFont="1" applyBorder="1" applyAlignment="1">
      <alignment vertical="center"/>
    </xf>
    <xf numFmtId="3" fontId="9" fillId="0" borderId="5" xfId="0" applyNumberFormat="1" applyFont="1" applyBorder="1" applyAlignment="1">
      <alignment horizontal="center" vertical="center"/>
    </xf>
    <xf numFmtId="0" fontId="9" fillId="0" borderId="5" xfId="0" applyFont="1" applyBorder="1" applyAlignment="1">
      <alignment horizontal="left" vertical="center" wrapText="1"/>
    </xf>
    <xf numFmtId="3" fontId="9" fillId="0" borderId="2" xfId="1" applyNumberFormat="1" applyFont="1" applyBorder="1" applyAlignment="1">
      <alignment horizontal="center" vertical="center" wrapText="1"/>
    </xf>
    <xf numFmtId="3" fontId="9" fillId="0" borderId="4" xfId="1" applyNumberFormat="1" applyFont="1" applyBorder="1" applyAlignment="1">
      <alignment horizontal="center" vertical="center" wrapText="1"/>
    </xf>
    <xf numFmtId="3" fontId="9" fillId="0" borderId="3" xfId="1" applyNumberFormat="1" applyFont="1" applyBorder="1" applyAlignment="1">
      <alignment horizontal="center" vertical="center" wrapText="1"/>
    </xf>
    <xf numFmtId="0" fontId="8" fillId="0" borderId="2" xfId="0" applyFont="1" applyBorder="1" applyAlignment="1">
      <alignment vertical="center" wrapText="1"/>
    </xf>
    <xf numFmtId="0" fontId="8" fillId="0" borderId="4" xfId="0" applyFont="1" applyBorder="1" applyAlignment="1">
      <alignment vertical="center" wrapText="1"/>
    </xf>
    <xf numFmtId="0" fontId="8" fillId="0" borderId="3" xfId="0" applyFont="1" applyBorder="1" applyAlignment="1">
      <alignment vertical="center" wrapText="1"/>
    </xf>
    <xf numFmtId="0" fontId="8" fillId="0" borderId="1" xfId="0" applyFont="1" applyBorder="1" applyAlignment="1">
      <alignment vertical="center" wrapText="1"/>
    </xf>
    <xf numFmtId="0" fontId="8" fillId="4" borderId="1" xfId="0" applyFont="1" applyFill="1" applyBorder="1" applyAlignment="1">
      <alignment horizontal="center" vertical="center" wrapText="1"/>
    </xf>
    <xf numFmtId="0" fontId="6" fillId="0" borderId="6" xfId="0" applyFont="1" applyBorder="1" applyAlignment="1">
      <alignment horizontal="right" vertical="top" wrapText="1"/>
    </xf>
    <xf numFmtId="0" fontId="6" fillId="0" borderId="5" xfId="0" applyFont="1" applyBorder="1" applyAlignment="1">
      <alignment horizontal="right" vertical="top" wrapText="1"/>
    </xf>
    <xf numFmtId="3" fontId="13" fillId="0" borderId="5" xfId="0" applyNumberFormat="1" applyFont="1" applyBorder="1" applyAlignment="1">
      <alignment horizontal="center" vertical="center"/>
    </xf>
    <xf numFmtId="0" fontId="10" fillId="0" borderId="5" xfId="0" applyFont="1" applyBorder="1" applyAlignment="1">
      <alignment horizontal="left" vertical="center" wrapText="1"/>
    </xf>
    <xf numFmtId="0" fontId="9" fillId="0" borderId="8" xfId="0" applyFont="1" applyBorder="1" applyAlignment="1">
      <alignment horizontal="left" vertical="center" wrapText="1"/>
    </xf>
    <xf numFmtId="0" fontId="9" fillId="0" borderId="9" xfId="0" applyFont="1" applyBorder="1" applyAlignment="1">
      <alignment horizontal="left" vertical="center" wrapText="1"/>
    </xf>
    <xf numFmtId="0" fontId="9" fillId="0" borderId="10" xfId="0" applyFont="1" applyBorder="1" applyAlignment="1">
      <alignment horizontal="left" vertical="center" wrapText="1"/>
    </xf>
    <xf numFmtId="0" fontId="9" fillId="0" borderId="19" xfId="0" applyFont="1" applyBorder="1" applyAlignment="1">
      <alignment horizontal="left" vertical="center" wrapText="1"/>
    </xf>
    <xf numFmtId="0" fontId="9" fillId="0" borderId="0" xfId="0" applyFont="1" applyAlignment="1">
      <alignment horizontal="left" vertical="center" wrapText="1"/>
    </xf>
    <xf numFmtId="0" fontId="9" fillId="0" borderId="20" xfId="0" applyFont="1" applyBorder="1" applyAlignment="1">
      <alignment horizontal="left" vertical="center" wrapText="1"/>
    </xf>
    <xf numFmtId="0" fontId="8" fillId="4" borderId="2"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8" fillId="4" borderId="16" xfId="0" applyFont="1" applyFill="1" applyBorder="1" applyAlignment="1">
      <alignment horizontal="center" vertical="center" wrapText="1"/>
    </xf>
    <xf numFmtId="0" fontId="8" fillId="4" borderId="17" xfId="0" applyFont="1" applyFill="1" applyBorder="1" applyAlignment="1">
      <alignment horizontal="center" vertical="center" wrapText="1"/>
    </xf>
    <xf numFmtId="0" fontId="8" fillId="4" borderId="18" xfId="0" applyFont="1" applyFill="1" applyBorder="1" applyAlignment="1">
      <alignment horizontal="center" vertical="center" wrapText="1"/>
    </xf>
    <xf numFmtId="3" fontId="8" fillId="4" borderId="13" xfId="1" applyNumberFormat="1" applyFont="1" applyFill="1" applyBorder="1" applyAlignment="1">
      <alignment horizontal="center" vertical="center" wrapText="1"/>
    </xf>
    <xf numFmtId="3" fontId="8" fillId="4" borderId="14" xfId="1" applyNumberFormat="1" applyFont="1" applyFill="1" applyBorder="1" applyAlignment="1">
      <alignment horizontal="center" vertical="center" wrapText="1"/>
    </xf>
    <xf numFmtId="0" fontId="8" fillId="0" borderId="2" xfId="0" applyFont="1" applyBorder="1" applyAlignment="1">
      <alignment horizontal="center" vertical="center"/>
    </xf>
    <xf numFmtId="0" fontId="8" fillId="0" borderId="4" xfId="0" applyFont="1" applyBorder="1" applyAlignment="1">
      <alignment horizontal="center" vertical="center"/>
    </xf>
    <xf numFmtId="0" fontId="8" fillId="0" borderId="3" xfId="0" applyFont="1" applyBorder="1" applyAlignment="1">
      <alignment horizontal="center" vertical="center"/>
    </xf>
    <xf numFmtId="0" fontId="9" fillId="0" borderId="2" xfId="0" applyFont="1" applyBorder="1" applyAlignment="1">
      <alignment horizontal="center" vertical="center" wrapText="1"/>
    </xf>
    <xf numFmtId="0" fontId="9" fillId="0" borderId="4" xfId="0" applyFont="1" applyBorder="1" applyAlignment="1">
      <alignment horizontal="center" vertical="center" wrapText="1"/>
    </xf>
    <xf numFmtId="0" fontId="9" fillId="0" borderId="3" xfId="0" applyFont="1" applyBorder="1" applyAlignment="1">
      <alignment horizontal="center"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8" fillId="2" borderId="2" xfId="0" applyFont="1" applyFill="1" applyBorder="1" applyAlignment="1">
      <alignment horizontal="left" vertical="center" wrapText="1"/>
    </xf>
    <xf numFmtId="0" fontId="8" fillId="2" borderId="4" xfId="0" applyFont="1" applyFill="1" applyBorder="1" applyAlignment="1">
      <alignment horizontal="left" vertical="center" wrapText="1"/>
    </xf>
    <xf numFmtId="3" fontId="9" fillId="3" borderId="1" xfId="1" applyNumberFormat="1" applyFont="1" applyFill="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1" xfId="0" applyFont="1" applyBorder="1" applyAlignment="1">
      <alignment vertical="center"/>
    </xf>
    <xf numFmtId="0" fontId="8" fillId="0" borderId="4" xfId="0" applyFont="1" applyBorder="1" applyAlignment="1">
      <alignment horizontal="center" vertical="center" wrapText="1"/>
    </xf>
    <xf numFmtId="0" fontId="16" fillId="0" borderId="5" xfId="0" applyFont="1" applyBorder="1" applyAlignment="1">
      <alignment horizontal="left" vertical="center"/>
    </xf>
    <xf numFmtId="3" fontId="14" fillId="0" borderId="5" xfId="1" applyNumberFormat="1" applyFont="1" applyBorder="1" applyAlignment="1">
      <alignment horizontal="center" vertical="center"/>
    </xf>
    <xf numFmtId="0" fontId="14" fillId="0" borderId="5" xfId="0" applyFont="1" applyBorder="1" applyAlignment="1">
      <alignment horizontal="center" vertical="center"/>
    </xf>
    <xf numFmtId="0" fontId="12" fillId="0" borderId="5" xfId="0" applyFont="1" applyBorder="1" applyAlignment="1">
      <alignment horizontal="center" vertical="center"/>
    </xf>
    <xf numFmtId="0" fontId="16" fillId="0" borderId="5" xfId="0" applyFont="1" applyBorder="1" applyAlignment="1">
      <alignment vertical="center"/>
    </xf>
    <xf numFmtId="0" fontId="17" fillId="0" borderId="5" xfId="0" applyFont="1" applyBorder="1" applyAlignment="1">
      <alignment horizontal="left" vertical="center"/>
    </xf>
    <xf numFmtId="0" fontId="17" fillId="0" borderId="5" xfId="0" applyFont="1" applyBorder="1" applyAlignment="1">
      <alignment vertical="center"/>
    </xf>
    <xf numFmtId="3" fontId="17" fillId="0" borderId="5" xfId="1" applyNumberFormat="1" applyFont="1" applyBorder="1" applyAlignment="1">
      <alignment horizontal="center" vertical="center"/>
    </xf>
    <xf numFmtId="0" fontId="4" fillId="0" borderId="5" xfId="0" applyFont="1" applyBorder="1" applyAlignment="1">
      <alignment horizontal="lef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241335</xdr:colOff>
      <xdr:row>0</xdr:row>
      <xdr:rowOff>97971</xdr:rowOff>
    </xdr:from>
    <xdr:to>
      <xdr:col>1</xdr:col>
      <xdr:colOff>1232640</xdr:colOff>
      <xdr:row>5</xdr:row>
      <xdr:rowOff>202747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41335" y="97971"/>
          <a:ext cx="1443743" cy="11470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7"/>
  <sheetViews>
    <sheetView tabSelected="1" topLeftCell="A37" zoomScale="70" zoomScaleNormal="70" workbookViewId="0">
      <selection activeCell="B49" sqref="B49:F49"/>
    </sheetView>
  </sheetViews>
  <sheetFormatPr defaultColWidth="9.1640625" defaultRowHeight="15.5" x14ac:dyDescent="0.35"/>
  <cols>
    <col min="1" max="1" width="6.25" style="1" bestFit="1" customWidth="1"/>
    <col min="2" max="2" width="22.1640625" style="49" customWidth="1"/>
    <col min="3" max="3" width="52.4140625" style="1" customWidth="1"/>
    <col min="4" max="4" width="41.83203125" style="1" customWidth="1"/>
    <col min="5" max="5" width="16.75" style="2" customWidth="1"/>
    <col min="6" max="6" width="16.83203125" style="2" customWidth="1"/>
    <col min="7" max="7" width="17.25" style="57" customWidth="1"/>
    <col min="8" max="8" width="19.75" style="22" customWidth="1"/>
    <col min="9" max="9" width="9.83203125" style="22" bestFit="1" customWidth="1"/>
    <col min="10" max="16384" width="9.1640625" style="22"/>
  </cols>
  <sheetData>
    <row r="1" spans="1:12" s="23" customFormat="1" ht="16.5" x14ac:dyDescent="0.3">
      <c r="A1" s="3"/>
      <c r="B1" s="41"/>
      <c r="C1" s="3"/>
      <c r="D1" s="80" t="s">
        <v>42</v>
      </c>
      <c r="E1" s="80"/>
      <c r="F1" s="80"/>
      <c r="G1" s="80"/>
    </row>
    <row r="2" spans="1:12" s="24" customFormat="1" ht="16.5" x14ac:dyDescent="0.3">
      <c r="A2" s="5"/>
      <c r="B2" s="42"/>
      <c r="C2" s="5"/>
      <c r="D2" s="81"/>
      <c r="E2" s="81"/>
      <c r="F2" s="81"/>
      <c r="G2" s="81"/>
    </row>
    <row r="3" spans="1:12" s="24" customFormat="1" ht="16.5" x14ac:dyDescent="0.3">
      <c r="A3" s="5"/>
      <c r="B3" s="42"/>
      <c r="C3" s="5"/>
      <c r="D3" s="81"/>
      <c r="E3" s="81"/>
      <c r="F3" s="81"/>
      <c r="G3" s="81"/>
    </row>
    <row r="4" spans="1:12" s="24" customFormat="1" ht="16.5" x14ac:dyDescent="0.3">
      <c r="A4" s="5"/>
      <c r="B4" s="42"/>
      <c r="C4" s="5"/>
      <c r="D4" s="81"/>
      <c r="E4" s="81"/>
      <c r="F4" s="81"/>
      <c r="G4" s="81"/>
    </row>
    <row r="5" spans="1:12" s="24" customFormat="1" ht="16.5" x14ac:dyDescent="0.3">
      <c r="A5" s="5"/>
      <c r="B5" s="42"/>
      <c r="C5" s="5"/>
      <c r="D5" s="81"/>
      <c r="E5" s="81"/>
      <c r="F5" s="81"/>
      <c r="G5" s="81"/>
    </row>
    <row r="6" spans="1:12" s="24" customFormat="1" ht="16.5" x14ac:dyDescent="0.3">
      <c r="A6" s="4"/>
      <c r="B6" s="43"/>
      <c r="C6" s="6"/>
      <c r="D6" s="6"/>
      <c r="E6" s="7"/>
      <c r="F6" s="7"/>
      <c r="G6" s="8"/>
    </row>
    <row r="7" spans="1:12" s="24" customFormat="1" ht="25" x14ac:dyDescent="0.3">
      <c r="A7" s="82" t="s">
        <v>2</v>
      </c>
      <c r="B7" s="82"/>
      <c r="C7" s="82"/>
      <c r="D7" s="82"/>
      <c r="E7" s="82"/>
      <c r="F7" s="82"/>
      <c r="G7" s="82"/>
      <c r="H7" s="25"/>
      <c r="I7" s="25"/>
      <c r="J7" s="25"/>
      <c r="K7" s="25"/>
      <c r="L7" s="25"/>
    </row>
    <row r="8" spans="1:12" s="24" customFormat="1" ht="16.5" x14ac:dyDescent="0.3">
      <c r="A8" s="9"/>
      <c r="B8" s="44"/>
      <c r="C8" s="9"/>
      <c r="D8" s="9"/>
      <c r="E8" s="9"/>
      <c r="F8" s="9"/>
      <c r="G8" s="9"/>
      <c r="H8" s="25"/>
      <c r="I8" s="25"/>
      <c r="J8" s="25"/>
      <c r="K8" s="25"/>
      <c r="L8" s="25"/>
    </row>
    <row r="9" spans="1:12" s="24" customFormat="1" ht="16.5" x14ac:dyDescent="0.3">
      <c r="A9" s="32"/>
      <c r="B9" s="83" t="s">
        <v>71</v>
      </c>
      <c r="C9" s="83"/>
      <c r="D9" s="83"/>
      <c r="E9" s="83"/>
      <c r="F9" s="83"/>
      <c r="G9" s="83"/>
      <c r="H9" s="26"/>
      <c r="I9" s="26"/>
      <c r="J9" s="26"/>
      <c r="K9" s="26"/>
    </row>
    <row r="10" spans="1:12" s="24" customFormat="1" x14ac:dyDescent="0.3">
      <c r="A10" s="84" t="s">
        <v>25</v>
      </c>
      <c r="B10" s="85"/>
      <c r="C10" s="85"/>
      <c r="D10" s="85"/>
      <c r="E10" s="85"/>
      <c r="F10" s="85"/>
      <c r="G10" s="86"/>
      <c r="H10" s="27"/>
      <c r="I10" s="27"/>
      <c r="J10" s="27"/>
      <c r="K10" s="27"/>
      <c r="L10" s="27"/>
    </row>
    <row r="11" spans="1:12" s="24" customFormat="1" x14ac:dyDescent="0.3">
      <c r="A11" s="87"/>
      <c r="B11" s="88"/>
      <c r="C11" s="88"/>
      <c r="D11" s="88"/>
      <c r="E11" s="88"/>
      <c r="F11" s="88"/>
      <c r="G11" s="89"/>
      <c r="H11" s="28"/>
      <c r="I11" s="28"/>
      <c r="J11" s="28"/>
      <c r="K11" s="28"/>
      <c r="L11" s="28"/>
    </row>
    <row r="12" spans="1:12" ht="16.5" x14ac:dyDescent="0.35">
      <c r="A12" s="90" t="s">
        <v>41</v>
      </c>
      <c r="B12" s="92" t="s">
        <v>3</v>
      </c>
      <c r="C12" s="93"/>
      <c r="D12" s="90" t="s">
        <v>4</v>
      </c>
      <c r="E12" s="96" t="s">
        <v>5</v>
      </c>
      <c r="F12" s="97"/>
      <c r="G12" s="40" t="s">
        <v>0</v>
      </c>
      <c r="H12" s="29"/>
    </row>
    <row r="13" spans="1:12" ht="16.5" x14ac:dyDescent="0.35">
      <c r="A13" s="91"/>
      <c r="B13" s="94"/>
      <c r="C13" s="95"/>
      <c r="D13" s="91"/>
      <c r="E13" s="33" t="s">
        <v>48</v>
      </c>
      <c r="F13" s="33" t="s">
        <v>49</v>
      </c>
      <c r="G13" s="39"/>
      <c r="H13" s="30"/>
    </row>
    <row r="14" spans="1:12" ht="49.5" x14ac:dyDescent="0.35">
      <c r="A14" s="101">
        <v>1</v>
      </c>
      <c r="B14" s="75" t="s">
        <v>1</v>
      </c>
      <c r="C14" s="104" t="s">
        <v>45</v>
      </c>
      <c r="D14" s="10" t="s">
        <v>6</v>
      </c>
      <c r="E14" s="72">
        <v>130000</v>
      </c>
      <c r="F14" s="72">
        <v>130000</v>
      </c>
      <c r="G14" s="98"/>
      <c r="H14" s="31"/>
    </row>
    <row r="15" spans="1:12" ht="49.5" x14ac:dyDescent="0.35">
      <c r="A15" s="102"/>
      <c r="B15" s="76"/>
      <c r="C15" s="105"/>
      <c r="D15" s="10" t="s">
        <v>7</v>
      </c>
      <c r="E15" s="73"/>
      <c r="F15" s="73"/>
      <c r="G15" s="99"/>
      <c r="H15" s="31"/>
    </row>
    <row r="16" spans="1:12" ht="33" x14ac:dyDescent="0.35">
      <c r="A16" s="102"/>
      <c r="B16" s="76"/>
      <c r="C16" s="105"/>
      <c r="D16" s="10" t="s">
        <v>8</v>
      </c>
      <c r="E16" s="73"/>
      <c r="F16" s="73"/>
      <c r="G16" s="99"/>
      <c r="H16" s="31"/>
    </row>
    <row r="17" spans="1:8" ht="33" x14ac:dyDescent="0.35">
      <c r="A17" s="102"/>
      <c r="B17" s="76"/>
      <c r="C17" s="105"/>
      <c r="D17" s="10" t="s">
        <v>9</v>
      </c>
      <c r="E17" s="73"/>
      <c r="F17" s="73"/>
      <c r="G17" s="99"/>
      <c r="H17" s="21"/>
    </row>
    <row r="18" spans="1:8" ht="33" x14ac:dyDescent="0.35">
      <c r="A18" s="102"/>
      <c r="B18" s="76"/>
      <c r="C18" s="105"/>
      <c r="D18" s="10" t="s">
        <v>56</v>
      </c>
      <c r="E18" s="73"/>
      <c r="F18" s="73"/>
      <c r="G18" s="99"/>
      <c r="H18" s="21"/>
    </row>
    <row r="19" spans="1:8" ht="16.5" x14ac:dyDescent="0.35">
      <c r="A19" s="103"/>
      <c r="B19" s="77"/>
      <c r="C19" s="106"/>
      <c r="D19" s="10" t="s">
        <v>18</v>
      </c>
      <c r="E19" s="74"/>
      <c r="F19" s="74"/>
      <c r="G19" s="100"/>
      <c r="H19" s="21"/>
    </row>
    <row r="20" spans="1:8" ht="16.5" x14ac:dyDescent="0.35">
      <c r="A20" s="34">
        <v>2</v>
      </c>
      <c r="B20" s="75" t="s">
        <v>10</v>
      </c>
      <c r="C20" s="58" t="s">
        <v>76</v>
      </c>
      <c r="D20" s="59" t="s">
        <v>77</v>
      </c>
      <c r="E20" s="60">
        <v>80000</v>
      </c>
      <c r="F20" s="60">
        <v>80000</v>
      </c>
      <c r="G20" s="52"/>
      <c r="H20" s="21"/>
    </row>
    <row r="21" spans="1:8" ht="49.5" x14ac:dyDescent="0.35">
      <c r="A21" s="34">
        <v>3</v>
      </c>
      <c r="B21" s="76"/>
      <c r="C21" s="10" t="s">
        <v>43</v>
      </c>
      <c r="D21" s="10" t="s">
        <v>11</v>
      </c>
      <c r="E21" s="12">
        <v>140000</v>
      </c>
      <c r="F21" s="12">
        <v>140000</v>
      </c>
      <c r="G21" s="52"/>
      <c r="H21" s="21"/>
    </row>
    <row r="22" spans="1:8" ht="33" x14ac:dyDescent="0.35">
      <c r="A22" s="34">
        <v>4</v>
      </c>
      <c r="B22" s="76"/>
      <c r="C22" s="10" t="s">
        <v>23</v>
      </c>
      <c r="D22" s="10" t="s">
        <v>24</v>
      </c>
      <c r="E22" s="20"/>
      <c r="F22" s="12">
        <v>140000</v>
      </c>
      <c r="G22" s="52"/>
      <c r="H22" s="21"/>
    </row>
    <row r="23" spans="1:8" ht="33" x14ac:dyDescent="0.35">
      <c r="A23" s="34">
        <v>5</v>
      </c>
      <c r="B23" s="76"/>
      <c r="C23" s="10" t="s">
        <v>44</v>
      </c>
      <c r="D23" s="10" t="s">
        <v>46</v>
      </c>
      <c r="E23" s="12">
        <v>140000</v>
      </c>
      <c r="F23" s="12">
        <v>140000</v>
      </c>
      <c r="G23" s="52"/>
      <c r="H23" s="21"/>
    </row>
    <row r="24" spans="1:8" ht="49.5" x14ac:dyDescent="0.35">
      <c r="A24" s="34">
        <v>6</v>
      </c>
      <c r="B24" s="76"/>
      <c r="C24" s="10" t="s">
        <v>63</v>
      </c>
      <c r="D24" s="10" t="s">
        <v>64</v>
      </c>
      <c r="E24" s="12">
        <v>213000</v>
      </c>
      <c r="F24" s="12">
        <v>213000</v>
      </c>
      <c r="G24" s="52"/>
      <c r="H24" s="21"/>
    </row>
    <row r="25" spans="1:8" ht="33" x14ac:dyDescent="0.35">
      <c r="A25" s="34">
        <v>7</v>
      </c>
      <c r="B25" s="76"/>
      <c r="C25" s="10" t="s">
        <v>70</v>
      </c>
      <c r="D25" s="10"/>
      <c r="E25" s="11">
        <v>218000</v>
      </c>
      <c r="F25" s="11">
        <v>218000</v>
      </c>
      <c r="G25" s="52"/>
      <c r="H25" s="21"/>
    </row>
    <row r="26" spans="1:8" ht="33" x14ac:dyDescent="0.35">
      <c r="A26" s="34">
        <v>8</v>
      </c>
      <c r="B26" s="77"/>
      <c r="C26" s="10" t="s">
        <v>39</v>
      </c>
      <c r="D26" s="10" t="s">
        <v>40</v>
      </c>
      <c r="E26" s="12">
        <v>70000</v>
      </c>
      <c r="F26" s="12">
        <v>70000</v>
      </c>
      <c r="G26" s="52"/>
      <c r="H26" s="21"/>
    </row>
    <row r="27" spans="1:8" ht="49.5" x14ac:dyDescent="0.35">
      <c r="A27" s="34">
        <v>9</v>
      </c>
      <c r="B27" s="45" t="s">
        <v>12</v>
      </c>
      <c r="C27" s="10" t="s">
        <v>13</v>
      </c>
      <c r="D27" s="10" t="s">
        <v>14</v>
      </c>
      <c r="E27" s="11">
        <v>50000</v>
      </c>
      <c r="F27" s="11">
        <v>50000</v>
      </c>
      <c r="G27" s="52"/>
      <c r="H27" s="21"/>
    </row>
    <row r="28" spans="1:8" ht="66" x14ac:dyDescent="0.35">
      <c r="A28" s="34">
        <v>10</v>
      </c>
      <c r="B28" s="45" t="s">
        <v>15</v>
      </c>
      <c r="C28" s="10" t="s">
        <v>16</v>
      </c>
      <c r="D28" s="10" t="s">
        <v>17</v>
      </c>
      <c r="E28" s="11">
        <v>65000</v>
      </c>
      <c r="F28" s="11">
        <v>65000</v>
      </c>
      <c r="G28" s="52"/>
      <c r="H28" s="21"/>
    </row>
    <row r="29" spans="1:8" ht="33" x14ac:dyDescent="0.35">
      <c r="A29" s="34">
        <v>11</v>
      </c>
      <c r="B29" s="45" t="s">
        <v>57</v>
      </c>
      <c r="C29" s="10" t="s">
        <v>58</v>
      </c>
      <c r="D29" s="10" t="s">
        <v>59</v>
      </c>
      <c r="E29" s="12">
        <v>145000</v>
      </c>
      <c r="F29" s="20"/>
      <c r="G29" s="52"/>
      <c r="H29" s="21"/>
    </row>
    <row r="30" spans="1:8" ht="33" x14ac:dyDescent="0.35">
      <c r="A30" s="34">
        <v>12</v>
      </c>
      <c r="B30" s="78" t="s">
        <v>26</v>
      </c>
      <c r="C30" s="13" t="s">
        <v>27</v>
      </c>
      <c r="D30" s="13" t="s">
        <v>28</v>
      </c>
      <c r="E30" s="109">
        <v>50000</v>
      </c>
      <c r="F30" s="109">
        <v>50000</v>
      </c>
      <c r="G30" s="110" t="s">
        <v>47</v>
      </c>
      <c r="H30" s="21"/>
    </row>
    <row r="31" spans="1:8" ht="33" x14ac:dyDescent="0.35">
      <c r="A31" s="34">
        <v>13</v>
      </c>
      <c r="B31" s="78"/>
      <c r="C31" s="13" t="s">
        <v>29</v>
      </c>
      <c r="D31" s="13" t="s">
        <v>28</v>
      </c>
      <c r="E31" s="109"/>
      <c r="F31" s="109"/>
      <c r="G31" s="111"/>
      <c r="H31" s="21"/>
    </row>
    <row r="32" spans="1:8" ht="33" x14ac:dyDescent="0.35">
      <c r="A32" s="34">
        <v>14</v>
      </c>
      <c r="B32" s="45" t="s">
        <v>51</v>
      </c>
      <c r="C32" s="10" t="s">
        <v>33</v>
      </c>
      <c r="D32" s="14" t="s">
        <v>34</v>
      </c>
      <c r="E32" s="12">
        <v>37000</v>
      </c>
      <c r="F32" s="12">
        <v>37000</v>
      </c>
      <c r="G32" s="52"/>
      <c r="H32" s="21"/>
    </row>
    <row r="33" spans="1:8" ht="33" x14ac:dyDescent="0.35">
      <c r="A33" s="34">
        <v>16</v>
      </c>
      <c r="B33" s="45" t="s">
        <v>60</v>
      </c>
      <c r="C33" s="13" t="s">
        <v>61</v>
      </c>
      <c r="D33" s="13" t="s">
        <v>62</v>
      </c>
      <c r="E33" s="15">
        <v>40000</v>
      </c>
      <c r="F33" s="15">
        <v>40000</v>
      </c>
      <c r="G33" s="52"/>
      <c r="H33" s="21"/>
    </row>
    <row r="34" spans="1:8" ht="33" x14ac:dyDescent="0.35">
      <c r="A34" s="34">
        <v>17</v>
      </c>
      <c r="B34" s="45" t="s">
        <v>30</v>
      </c>
      <c r="C34" s="10" t="s">
        <v>31</v>
      </c>
      <c r="D34" s="14" t="s">
        <v>32</v>
      </c>
      <c r="E34" s="12">
        <v>35000</v>
      </c>
      <c r="F34" s="15">
        <v>35000</v>
      </c>
      <c r="G34" s="52"/>
      <c r="H34" s="21"/>
    </row>
    <row r="35" spans="1:8" ht="33" x14ac:dyDescent="0.35">
      <c r="A35" s="34">
        <v>18</v>
      </c>
      <c r="B35" s="112"/>
      <c r="C35" s="13" t="s">
        <v>35</v>
      </c>
      <c r="D35" s="14" t="s">
        <v>36</v>
      </c>
      <c r="E35" s="15">
        <v>50000</v>
      </c>
      <c r="F35" s="15">
        <v>50000</v>
      </c>
      <c r="G35" s="113"/>
      <c r="H35" s="21"/>
    </row>
    <row r="36" spans="1:8" ht="33" x14ac:dyDescent="0.35">
      <c r="A36" s="34">
        <v>19</v>
      </c>
      <c r="B36" s="112"/>
      <c r="C36" s="18" t="s">
        <v>37</v>
      </c>
      <c r="D36" s="17" t="s">
        <v>38</v>
      </c>
      <c r="E36" s="16">
        <v>35000</v>
      </c>
      <c r="F36" s="15">
        <v>35000</v>
      </c>
      <c r="G36" s="111"/>
      <c r="H36" s="21"/>
    </row>
    <row r="37" spans="1:8" ht="33" x14ac:dyDescent="0.35">
      <c r="A37" s="34">
        <v>20</v>
      </c>
      <c r="B37" s="107" t="s">
        <v>72</v>
      </c>
      <c r="C37" s="48" t="s">
        <v>73</v>
      </c>
      <c r="D37" s="50" t="s">
        <v>74</v>
      </c>
      <c r="E37" s="19">
        <v>123000</v>
      </c>
      <c r="F37" s="15">
        <v>123000</v>
      </c>
      <c r="G37" s="54"/>
      <c r="H37" s="21"/>
    </row>
    <row r="38" spans="1:8" ht="33" x14ac:dyDescent="0.35">
      <c r="A38" s="34">
        <v>21</v>
      </c>
      <c r="B38" s="108"/>
      <c r="C38" s="48" t="s">
        <v>75</v>
      </c>
      <c r="D38" s="51"/>
      <c r="E38" s="19">
        <v>123000</v>
      </c>
      <c r="F38" s="15">
        <v>123000</v>
      </c>
      <c r="G38" s="53"/>
      <c r="H38" s="21"/>
    </row>
    <row r="39" spans="1:8" s="38" customFormat="1" ht="33" x14ac:dyDescent="0.35">
      <c r="A39" s="34">
        <v>22</v>
      </c>
      <c r="B39" s="46" t="s">
        <v>69</v>
      </c>
      <c r="C39" s="18" t="s">
        <v>67</v>
      </c>
      <c r="D39" s="18" t="s">
        <v>68</v>
      </c>
      <c r="E39" s="19">
        <v>200000</v>
      </c>
      <c r="F39" s="20"/>
      <c r="G39" s="55"/>
      <c r="H39" s="37"/>
    </row>
    <row r="40" spans="1:8" ht="16.5" x14ac:dyDescent="0.35">
      <c r="A40" s="34">
        <v>23</v>
      </c>
      <c r="B40" s="78" t="s">
        <v>65</v>
      </c>
      <c r="C40" s="18" t="s">
        <v>66</v>
      </c>
      <c r="D40" s="10" t="s">
        <v>18</v>
      </c>
      <c r="E40" s="20"/>
      <c r="F40" s="12" t="s">
        <v>50</v>
      </c>
      <c r="G40" s="52"/>
      <c r="H40" s="21"/>
    </row>
    <row r="41" spans="1:8" ht="33" x14ac:dyDescent="0.35">
      <c r="A41" s="34">
        <v>24</v>
      </c>
      <c r="B41" s="78"/>
      <c r="C41" s="18" t="s">
        <v>52</v>
      </c>
      <c r="D41" s="10" t="s">
        <v>53</v>
      </c>
      <c r="E41" s="20"/>
      <c r="F41" s="12" t="s">
        <v>50</v>
      </c>
      <c r="G41" s="52"/>
      <c r="H41" s="21"/>
    </row>
    <row r="42" spans="1:8" ht="33" x14ac:dyDescent="0.35">
      <c r="A42" s="34">
        <v>25</v>
      </c>
      <c r="B42" s="78"/>
      <c r="C42" s="18" t="s">
        <v>54</v>
      </c>
      <c r="D42" s="18" t="s">
        <v>55</v>
      </c>
      <c r="E42" s="20"/>
      <c r="F42" s="16">
        <v>250000</v>
      </c>
      <c r="G42" s="52"/>
      <c r="H42" s="21"/>
    </row>
    <row r="43" spans="1:8" ht="16.5" x14ac:dyDescent="0.35">
      <c r="A43" s="34">
        <v>26</v>
      </c>
      <c r="B43" s="47"/>
      <c r="C43" s="35" t="s">
        <v>19</v>
      </c>
      <c r="D43" s="18" t="s">
        <v>20</v>
      </c>
      <c r="E43" s="16" t="s">
        <v>21</v>
      </c>
      <c r="F43" s="16" t="s">
        <v>21</v>
      </c>
      <c r="G43" s="52"/>
      <c r="H43" s="21"/>
    </row>
    <row r="44" spans="1:8" ht="16.5" x14ac:dyDescent="0.35">
      <c r="A44" s="79" t="s">
        <v>22</v>
      </c>
      <c r="B44" s="79"/>
      <c r="C44" s="79"/>
      <c r="D44" s="79"/>
      <c r="E44" s="36">
        <f>SUM(E14:E43)</f>
        <v>1944000</v>
      </c>
      <c r="F44" s="36">
        <f>SUM(F14:F43)</f>
        <v>1989000</v>
      </c>
      <c r="G44" s="56"/>
      <c r="H44" s="21"/>
    </row>
    <row r="46" spans="1:8" s="117" customFormat="1" ht="16.5" x14ac:dyDescent="0.3">
      <c r="A46" s="114" t="s">
        <v>78</v>
      </c>
      <c r="B46" s="114"/>
      <c r="C46" s="114"/>
      <c r="D46" s="114"/>
      <c r="E46" s="115"/>
      <c r="F46" s="116"/>
    </row>
    <row r="47" spans="1:8" s="63" customFormat="1" ht="16.5" x14ac:dyDescent="0.3">
      <c r="A47" s="64"/>
      <c r="B47" s="71" t="s">
        <v>79</v>
      </c>
      <c r="C47" s="71"/>
      <c r="D47" s="71"/>
      <c r="E47" s="71"/>
      <c r="F47" s="71"/>
    </row>
    <row r="48" spans="1:8" s="63" customFormat="1" ht="16.5" x14ac:dyDescent="0.3">
      <c r="A48" s="64"/>
      <c r="B48" s="71" t="s">
        <v>80</v>
      </c>
      <c r="C48" s="71"/>
      <c r="D48" s="71"/>
      <c r="E48" s="71"/>
      <c r="F48" s="71"/>
    </row>
    <row r="49" spans="1:6" s="66" customFormat="1" ht="37.5" customHeight="1" x14ac:dyDescent="0.3">
      <c r="A49" s="65"/>
      <c r="B49" s="71" t="s">
        <v>81</v>
      </c>
      <c r="C49" s="71"/>
      <c r="D49" s="71"/>
      <c r="E49" s="71"/>
      <c r="F49" s="71"/>
    </row>
    <row r="50" spans="1:6" s="67" customFormat="1" ht="37.5" customHeight="1" x14ac:dyDescent="0.3">
      <c r="A50" s="62"/>
      <c r="B50" s="71" t="s">
        <v>82</v>
      </c>
      <c r="C50" s="71"/>
      <c r="D50" s="71"/>
      <c r="E50" s="71"/>
      <c r="F50" s="71"/>
    </row>
    <row r="51" spans="1:6" s="67" customFormat="1" ht="23.25" customHeight="1" x14ac:dyDescent="0.3">
      <c r="A51" s="62"/>
      <c r="B51" s="71" t="s">
        <v>83</v>
      </c>
      <c r="C51" s="71"/>
      <c r="D51" s="71"/>
      <c r="E51" s="71"/>
      <c r="F51" s="71"/>
    </row>
    <row r="52" spans="1:6" s="67" customFormat="1" ht="16.5" x14ac:dyDescent="0.3">
      <c r="A52" s="62"/>
      <c r="B52" s="65" t="s">
        <v>84</v>
      </c>
      <c r="C52" s="65"/>
      <c r="D52" s="68"/>
      <c r="E52" s="61"/>
      <c r="F52" s="69"/>
    </row>
    <row r="53" spans="1:6" s="67" customFormat="1" ht="16.5" x14ac:dyDescent="0.3">
      <c r="A53" s="62"/>
      <c r="B53" s="65" t="s">
        <v>85</v>
      </c>
      <c r="C53" s="65"/>
      <c r="D53" s="68"/>
      <c r="E53" s="61"/>
      <c r="F53" s="69"/>
    </row>
    <row r="54" spans="1:6" s="122" customFormat="1" ht="16.5" x14ac:dyDescent="0.3">
      <c r="A54" s="118" t="s">
        <v>86</v>
      </c>
      <c r="B54" s="119"/>
      <c r="C54" s="120"/>
      <c r="D54" s="120"/>
      <c r="E54" s="121"/>
      <c r="F54" s="119"/>
    </row>
    <row r="55" spans="1:6" s="67" customFormat="1" ht="16.5" x14ac:dyDescent="0.3">
      <c r="A55" s="62"/>
      <c r="B55" s="65" t="s">
        <v>87</v>
      </c>
      <c r="C55" s="69"/>
      <c r="D55" s="68"/>
      <c r="E55" s="70"/>
      <c r="F55" s="69"/>
    </row>
    <row r="56" spans="1:6" s="67" customFormat="1" ht="16.5" x14ac:dyDescent="0.3">
      <c r="A56" s="62"/>
      <c r="B56" s="65" t="s">
        <v>88</v>
      </c>
      <c r="C56" s="69"/>
      <c r="D56" s="68"/>
      <c r="E56" s="70"/>
      <c r="F56" s="69"/>
    </row>
    <row r="57" spans="1:6" s="67" customFormat="1" ht="16.5" x14ac:dyDescent="0.3">
      <c r="A57" s="62"/>
      <c r="B57" s="65" t="s">
        <v>89</v>
      </c>
      <c r="C57" s="69"/>
      <c r="D57" s="68"/>
      <c r="E57" s="70"/>
      <c r="F57" s="69"/>
    </row>
  </sheetData>
  <mergeCells count="30">
    <mergeCell ref="G30:G31"/>
    <mergeCell ref="B35:B36"/>
    <mergeCell ref="G35:G36"/>
    <mergeCell ref="G14:G19"/>
    <mergeCell ref="A14:A19"/>
    <mergeCell ref="B14:B19"/>
    <mergeCell ref="C14:C19"/>
    <mergeCell ref="E14:E19"/>
    <mergeCell ref="D1:G5"/>
    <mergeCell ref="A7:G7"/>
    <mergeCell ref="B9:G9"/>
    <mergeCell ref="A10:G11"/>
    <mergeCell ref="A12:A13"/>
    <mergeCell ref="B12:C13"/>
    <mergeCell ref="D12:D13"/>
    <mergeCell ref="E12:F12"/>
    <mergeCell ref="B49:F49"/>
    <mergeCell ref="B50:F50"/>
    <mergeCell ref="B51:F51"/>
    <mergeCell ref="F14:F19"/>
    <mergeCell ref="B20:B26"/>
    <mergeCell ref="A46:D46"/>
    <mergeCell ref="B47:F47"/>
    <mergeCell ref="B48:F48"/>
    <mergeCell ref="B40:B42"/>
    <mergeCell ref="A44:D44"/>
    <mergeCell ref="B37:B38"/>
    <mergeCell ref="B30:B31"/>
    <mergeCell ref="E30:E31"/>
    <mergeCell ref="F30:F31"/>
  </mergeCells>
  <pageMargins left="0.51" right="0.28999999999999998" top="0.5" bottom="0.19" header="0.3" footer="0.23"/>
  <pageSetup paperSize="9" scale="6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đchinh</vt:lpstr>
      <vt:lpstr>đchinh!Print_Titles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Nguyễn Bá Đức</cp:lastModifiedBy>
  <cp:lastPrinted>2025-04-26T08:17:57Z</cp:lastPrinted>
  <dcterms:created xsi:type="dcterms:W3CDTF">2022-03-17T08:23:25Z</dcterms:created>
  <dcterms:modified xsi:type="dcterms:W3CDTF">2025-05-07T03:21:07Z</dcterms:modified>
</cp:coreProperties>
</file>