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BÁO GIÁ\TỔNG CÔNG TY CỔ PHẦN BẢO HIỂM AAA - CHI NHÁNH QUẢNG NAM\"/>
    </mc:Choice>
  </mc:AlternateContent>
  <xr:revisionPtr revIDLastSave="0" documentId="13_ncr:1_{17786D20-5417-41A0-8085-7A58AB6E4DF7}" xr6:coauthVersionLast="47" xr6:coauthVersionMax="47" xr10:uidLastSave="{00000000-0000-0000-0000-000000000000}"/>
  <bookViews>
    <workbookView xWindow="-110" yWindow="-110" windowWidth="25820" windowHeight="13900" xr2:uid="{00000000-000D-0000-FFFF-FFFF00000000}"/>
  </bookViews>
  <sheets>
    <sheet name="BÁO GIÁ" sheetId="9" r:id="rId1"/>
  </sheets>
  <definedNames>
    <definedName name="_xlnm.Print_Area" localSheetId="0">'BÁO GIÁ'!$A$1:$G$46</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9" l="1"/>
  <c r="F33" i="9"/>
  <c r="E33" i="9"/>
  <c r="A32" i="9"/>
  <c r="A30" i="9"/>
  <c r="A29" i="9"/>
  <c r="A28" i="9"/>
  <c r="A27" i="9"/>
  <c r="A26" i="9"/>
  <c r="A25" i="9"/>
  <c r="A24" i="9"/>
  <c r="A23" i="9"/>
  <c r="A22" i="9"/>
  <c r="A21" i="9"/>
  <c r="A20" i="9"/>
  <c r="A14" i="9"/>
</calcChain>
</file>

<file path=xl/sharedStrings.xml><?xml version="1.0" encoding="utf-8"?>
<sst xmlns="http://schemas.openxmlformats.org/spreadsheetml/2006/main" count="69" uniqueCount="67">
  <si>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</si>
  <si>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</si>
  <si>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</si>
  <si>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</si>
  <si>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</si>
  <si>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</si>
  <si>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</si>
  <si>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</si>
  <si>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</si>
  <si>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</si>
  <si>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</si>
  <si>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</si>
  <si>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</si>
  <si>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</si>
  <si>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</si>
  <si>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</si>
  <si>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</si>
  <si>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</si>
  <si>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</si>
  <si>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</si>
  <si>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</si>
  <si>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</si>
  <si>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</si>
  <si>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</si>
  <si>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</si>
  <si>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</si>
  <si>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</si>
  <si>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</si>
  <si>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</si>
  <si>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</si>
  <si>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</si>
  <si>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</si>
  <si>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</si>
  <si>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</si>
  <si>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</si>
  <si>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</si>
  <si>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</si>
  <si>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</si>
  <si>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</si>
  <si>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 xml:space="preserve">LDL-cholesterol   (Hãng Roche - Thụy sỹ - Hóa chất chính hãng)    </t>
  </si>
  <si>
    <t>Cholesterol có hại</t>
  </si>
  <si>
    <t>Triglycerid (Hãng Roche - Thụy sỹ - Hóa chất chính hãng)</t>
  </si>
  <si>
    <t>1 dạng chất béo</t>
  </si>
  <si>
    <t>Siêu âm màu Bụng - Tổng Quát  (Máy Siemens Sequoia 2022- Đức hiện đại nhất )</t>
  </si>
  <si>
    <t>Đánh giá các bất thường ở ổ bụng: gan, thận, mật, tử cung buồng trứng (đối với nữ), tuyến tiền liệt (đối với nam).</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</si>
  <si>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</si>
  <si>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</si>
  <si>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</si>
  <si>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</si>
  <si>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</si>
  <si>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</si>
  <si>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</si>
  <si>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</si>
  <si>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</si>
  <si>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</si>
  <si>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</si>
  <si>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</si>
  <si>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</si>
  <si>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</si>
  <si>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</si>
  <si>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</si>
  <si>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</si>
  <si>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</si>
  <si>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</si>
  <si>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</si>
  <si>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Gói CBNV (VND)</t>
  </si>
  <si>
    <t>Lưu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</si>
</sst>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7">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12" fillId="0" borderId="14" xfId="0" applyFont="1" applyBorder="1" applyAlignment="1">
      <alignment vertical="center" wrapText="1"/>
    </xf>
    <xf numFmtId="0" fontId="7" fillId="0" borderId="8" xfId="0" applyFont="1" applyBorder="1" applyAlignment="1">
      <alignment vertical="center"/>
    </xf>
    <xf numFmtId="0" fontId="4" fillId="0" borderId="10" xfId="0" applyFont="1" applyBorder="1"/>
    <xf numFmtId="0" fontId="12" fillId="0" borderId="14" xfId="0" applyFont="1" applyBorder="1" applyAlignment="1">
      <alignment horizontal="center" vertical="center"/>
    </xf>
    <xf numFmtId="0" fontId="10" fillId="0" borderId="14" xfId="0" applyFont="1" applyBorder="1" applyAlignment="1">
      <alignment horizontal="center" vertical="center" wrapText="1"/>
    </xf>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10" fillId="0" borderId="14" xfId="0" applyFont="1" applyBorder="1" applyAlignment="1">
      <alignment horizontal="center" vertical="center"/>
    </xf>
    <xf numFmtId="0" fontId="9" fillId="2" borderId="14" xfId="0" applyFont="1" applyFill="1" applyBorder="1" applyAlignment="1">
      <alignment wrapText="1"/>
    </xf>
    <xf numFmtId="3" fontId="12" fillId="0" borderId="14" xfId="1" applyNumberFormat="1" applyFont="1" applyBorder="1" applyAlignment="1">
      <alignment horizontal="center" vertical="center"/>
    </xf>
    <xf numFmtId="3" fontId="12" fillId="3" borderId="14" xfId="1" applyNumberFormat="1" applyFont="1" applyFill="1" applyBorder="1" applyAlignment="1">
      <alignment horizontal="center" vertical="center"/>
    </xf>
    <xf numFmtId="0" fontId="12" fillId="0" borderId="14" xfId="0" applyFont="1" applyBorder="1" applyAlignment="1">
      <alignment vertical="center"/>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4" borderId="14" xfId="0" applyFont="1" applyFill="1" applyBorder="1" applyAlignment="1">
      <alignment horizontal="left" vertical="center" wrapText="1"/>
    </xf>
    <xf numFmtId="0" fontId="5" fillId="4" borderId="14" xfId="0" applyFont="1" applyFill="1" applyBorder="1" applyAlignment="1">
      <alignment vertical="center" wrapText="1"/>
    </xf>
    <xf numFmtId="3" fontId="10" fillId="4" borderId="14" xfId="1" applyNumberFormat="1" applyFont="1" applyFill="1" applyBorder="1" applyAlignment="1">
      <alignment horizontal="center" vertical="center" wrapText="1"/>
    </xf>
    <xf numFmtId="0" fontId="7" fillId="0" borderId="7" xfId="0" applyFont="1" applyBorder="1" applyAlignment="1">
      <alignment vertical="center" wrapText="1"/>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10" fillId="0" borderId="14"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3" fontId="12" fillId="0" borderId="15" xfId="1" applyNumberFormat="1" applyFont="1" applyBorder="1" applyAlignment="1">
      <alignment horizontal="center"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0" fontId="11" fillId="2" borderId="14" xfId="0" applyFont="1" applyFill="1" applyBorder="1" applyAlignment="1">
      <alignment horizontal="center" vertical="center" wrapText="1"/>
    </xf>
    <xf numFmtId="0" fontId="17"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4" xfId="0" applyFont="1" applyFill="1" applyBorder="1" applyAlignment="1">
      <alignment horizontal="center" vertical="center" wrapText="1"/>
    </xf>
    <xf numFmtId="3" fontId="5" fillId="5" borderId="14" xfId="1" applyNumberFormat="1" applyFont="1" applyFill="1" applyBorder="1" applyAlignment="1">
      <alignment horizont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0" fillId="0" borderId="14" xfId="0" applyFont="1" applyBorder="1" applyAlignment="1">
      <alignment horizontal="center" vertical="center" wrapText="1"/>
    </xf>
  </cellXfs>
  <cellStyles count="2">
    <cellStyle name="Comma 2" xfId="1" xr:uid="{1DB10698-88ED-4EC7-8FBB-78FA247BE9E5}"/>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F914-14C2-48D2-8BEB-CE0A7FC0F89D}">
  <sheetPr>
    <pageSetUpPr fitToPage="1"/>
  </sheetPr>
  <dimension ref="A1:L46"/>
  <sheetViews>
    <sheetView tabSelected="1" view="pageBreakPreview" topLeftCell="A16" zoomScale="55" zoomScaleNormal="55" zoomScaleSheetLayoutView="55" workbookViewId="0">
      <selection activeCell="E27" sqref="E27"/>
    </sheetView>
  </sheetViews>
  <sheetFormatPr defaultColWidth="9.1640625" defaultRowHeight="15.5" x14ac:dyDescent="0.35"/>
  <cols>
    <col min="1" max="1" width="6.58203125" style="15" customWidth="1"/>
    <col min="2" max="2" width="13.4140625" style="51" customWidth="1"/>
    <col min="3" max="3" width="53.25" style="15" customWidth="1"/>
    <col min="4" max="4" width="48.58203125" style="15" customWidth="1"/>
    <col min="5" max="6" width="17.25" style="52" customWidth="1"/>
    <col min="7" max="7" width="28.25" style="53" customWidth="1"/>
    <col min="8" max="8" width="19.75" style="15" customWidth="1"/>
    <col min="9" max="9" width="9.83203125" style="15" bestFit="1" customWidth="1"/>
    <col min="10" max="16384" width="9.1640625" style="15"/>
  </cols>
  <sheetData>
    <row r="1" spans="1:12" s="2" customFormat="1" ht="16.5" customHeight="1" x14ac:dyDescent="0.3">
      <c r="A1" s="1"/>
      <c r="B1" s="1"/>
      <c r="C1" s="1"/>
      <c r="D1" s="63" t="s">
        <v>0</v>
      </c>
      <c r="E1" s="64"/>
      <c r="F1" s="64"/>
      <c r="G1" s="65"/>
    </row>
    <row r="2" spans="1:12" s="4" customFormat="1" ht="16.5" customHeight="1" x14ac:dyDescent="0.3">
      <c r="A2" s="3"/>
      <c r="B2" s="3"/>
      <c r="C2" s="3"/>
      <c r="D2" s="63"/>
      <c r="E2" s="64"/>
      <c r="F2" s="64"/>
      <c r="G2" s="65"/>
    </row>
    <row r="3" spans="1:12" s="4" customFormat="1" ht="16.5" customHeight="1" x14ac:dyDescent="0.3">
      <c r="A3" s="3"/>
      <c r="B3" s="3"/>
      <c r="C3" s="3"/>
      <c r="D3" s="63"/>
      <c r="E3" s="64"/>
      <c r="F3" s="64"/>
      <c r="G3" s="65"/>
    </row>
    <row r="4" spans="1:12" s="4" customFormat="1" ht="16.5" customHeight="1" x14ac:dyDescent="0.3">
      <c r="A4" s="3"/>
      <c r="B4" s="3"/>
      <c r="C4" s="3"/>
      <c r="D4" s="63"/>
      <c r="E4" s="64"/>
      <c r="F4" s="64"/>
      <c r="G4" s="65"/>
    </row>
    <row r="5" spans="1:12" s="4" customFormat="1" ht="16.5" customHeight="1" x14ac:dyDescent="0.3">
      <c r="A5" s="3"/>
      <c r="B5" s="3"/>
      <c r="C5" s="3"/>
      <c r="D5" s="66"/>
      <c r="E5" s="67"/>
      <c r="F5" s="67"/>
      <c r="G5" s="68"/>
    </row>
    <row r="6" spans="1:12" s="4" customFormat="1" ht="16.5" x14ac:dyDescent="0.3">
      <c r="A6" s="5"/>
      <c r="B6" s="6"/>
      <c r="C6" s="6"/>
      <c r="D6" s="6"/>
      <c r="E6" s="7"/>
      <c r="F6" s="7"/>
      <c r="G6" s="5"/>
    </row>
    <row r="7" spans="1:12" s="4" customFormat="1" ht="17.5" x14ac:dyDescent="0.3">
      <c r="A7" s="69" t="s">
        <v>1</v>
      </c>
      <c r="B7" s="70"/>
      <c r="C7" s="70"/>
      <c r="D7" s="70"/>
      <c r="E7" s="70"/>
      <c r="F7" s="70"/>
      <c r="G7" s="71"/>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72" t="s">
        <v>2</v>
      </c>
      <c r="C9" s="73"/>
      <c r="D9" s="73"/>
      <c r="E9" s="73"/>
      <c r="F9" s="73"/>
      <c r="G9" s="74"/>
      <c r="H9" s="12"/>
      <c r="I9" s="12"/>
      <c r="J9" s="12"/>
      <c r="K9" s="12"/>
    </row>
    <row r="10" spans="1:12" s="4" customFormat="1" ht="15.75" customHeight="1" x14ac:dyDescent="0.3">
      <c r="A10" s="75" t="s">
        <v>3</v>
      </c>
      <c r="B10" s="76"/>
      <c r="C10" s="76"/>
      <c r="D10" s="76"/>
      <c r="E10" s="76"/>
      <c r="F10" s="76"/>
      <c r="G10" s="77"/>
      <c r="H10" s="13"/>
      <c r="I10" s="13"/>
      <c r="J10" s="13"/>
      <c r="K10" s="13"/>
      <c r="L10" s="13"/>
    </row>
    <row r="11" spans="1:12" s="4" customFormat="1" ht="15.75" customHeight="1" x14ac:dyDescent="0.3">
      <c r="A11" s="78"/>
      <c r="B11" s="79"/>
      <c r="C11" s="79"/>
      <c r="D11" s="79"/>
      <c r="E11" s="79"/>
      <c r="F11" s="79"/>
      <c r="G11" s="80"/>
      <c r="H11" s="14"/>
      <c r="I11" s="14"/>
      <c r="J11" s="14"/>
      <c r="K11" s="14"/>
      <c r="L11" s="14"/>
    </row>
    <row r="12" spans="1:12" ht="16.5" x14ac:dyDescent="0.35">
      <c r="A12" s="98" t="s">
        <v>4</v>
      </c>
      <c r="B12" s="98" t="s">
        <v>5</v>
      </c>
      <c r="C12" s="98"/>
      <c r="D12" s="98" t="s">
        <v>6</v>
      </c>
      <c r="E12" s="99" t="s">
        <v>65</v>
      </c>
      <c r="F12" s="99"/>
      <c r="G12" s="93" t="s">
        <v>7</v>
      </c>
      <c r="H12" s="19"/>
    </row>
    <row r="13" spans="1:12" ht="16.5" customHeight="1" x14ac:dyDescent="0.35">
      <c r="A13" s="98"/>
      <c r="B13" s="98"/>
      <c r="C13" s="98"/>
      <c r="D13" s="98"/>
      <c r="E13" s="16" t="s">
        <v>57</v>
      </c>
      <c r="F13" s="16" t="s">
        <v>58</v>
      </c>
      <c r="G13" s="93"/>
      <c r="H13" s="57"/>
    </row>
    <row r="14" spans="1:12" ht="33" x14ac:dyDescent="0.35">
      <c r="A14" s="81">
        <f>IF(LEN(C14)=0,"",COUNTA($C$14:C14))</f>
        <v>1</v>
      </c>
      <c r="B14" s="84" t="s">
        <v>8</v>
      </c>
      <c r="C14" s="87" t="s">
        <v>9</v>
      </c>
      <c r="D14" s="17" t="s">
        <v>10</v>
      </c>
      <c r="E14" s="90">
        <v>200000</v>
      </c>
      <c r="F14" s="90">
        <v>200000</v>
      </c>
      <c r="G14" s="103"/>
      <c r="H14" s="18"/>
    </row>
    <row r="15" spans="1:12" ht="33" x14ac:dyDescent="0.35">
      <c r="A15" s="82"/>
      <c r="B15" s="85"/>
      <c r="C15" s="88"/>
      <c r="D15" s="17" t="s">
        <v>11</v>
      </c>
      <c r="E15" s="91"/>
      <c r="F15" s="91"/>
      <c r="G15" s="104"/>
      <c r="H15" s="18"/>
    </row>
    <row r="16" spans="1:12" ht="33" x14ac:dyDescent="0.35">
      <c r="A16" s="82"/>
      <c r="B16" s="85"/>
      <c r="C16" s="88"/>
      <c r="D16" s="17" t="s">
        <v>12</v>
      </c>
      <c r="E16" s="91"/>
      <c r="F16" s="91"/>
      <c r="G16" s="104"/>
      <c r="H16" s="18"/>
    </row>
    <row r="17" spans="1:8" ht="16.5" x14ac:dyDescent="0.35">
      <c r="A17" s="82"/>
      <c r="B17" s="85"/>
      <c r="C17" s="88"/>
      <c r="D17" s="17" t="s">
        <v>13</v>
      </c>
      <c r="E17" s="91"/>
      <c r="F17" s="91"/>
      <c r="G17" s="104"/>
      <c r="H17" s="19"/>
    </row>
    <row r="18" spans="1:8" ht="16.5" x14ac:dyDescent="0.35">
      <c r="A18" s="82"/>
      <c r="B18" s="85"/>
      <c r="C18" s="88"/>
      <c r="D18" s="17" t="s">
        <v>14</v>
      </c>
      <c r="E18" s="91"/>
      <c r="F18" s="91"/>
      <c r="G18" s="104"/>
      <c r="H18" s="19"/>
    </row>
    <row r="19" spans="1:8" ht="16.5" x14ac:dyDescent="0.35">
      <c r="A19" s="83"/>
      <c r="B19" s="86"/>
      <c r="C19" s="89"/>
      <c r="D19" s="17" t="s">
        <v>15</v>
      </c>
      <c r="E19" s="92"/>
      <c r="F19" s="92"/>
      <c r="G19" s="105"/>
      <c r="H19" s="19"/>
    </row>
    <row r="20" spans="1:8" ht="33" x14ac:dyDescent="0.35">
      <c r="A20" s="20">
        <f>IF(LEN(C20)=0,"",COUNTA($C$14:C20))</f>
        <v>2</v>
      </c>
      <c r="B20" s="21" t="s">
        <v>16</v>
      </c>
      <c r="C20" s="22" t="s">
        <v>17</v>
      </c>
      <c r="D20" s="23" t="s">
        <v>18</v>
      </c>
      <c r="E20" s="24">
        <v>102000</v>
      </c>
      <c r="F20" s="24">
        <v>102000</v>
      </c>
      <c r="G20" s="25"/>
      <c r="H20" s="19"/>
    </row>
    <row r="21" spans="1:8" ht="49.5" x14ac:dyDescent="0.35">
      <c r="A21" s="20">
        <f>IF(LEN(C21)=0,"",COUNTA($C$14:C21))</f>
        <v>3</v>
      </c>
      <c r="B21" s="21" t="s">
        <v>19</v>
      </c>
      <c r="C21" s="22" t="s">
        <v>20</v>
      </c>
      <c r="D21" s="22" t="s">
        <v>21</v>
      </c>
      <c r="E21" s="24">
        <v>59000</v>
      </c>
      <c r="F21" s="24">
        <v>59000</v>
      </c>
      <c r="G21" s="25"/>
      <c r="H21" s="19"/>
    </row>
    <row r="22" spans="1:8" ht="49.5" x14ac:dyDescent="0.35">
      <c r="A22" s="20">
        <f>IF(LEN(C22)=0,"",COUNTA($C$14:C22))</f>
        <v>4</v>
      </c>
      <c r="B22" s="21" t="s">
        <v>22</v>
      </c>
      <c r="C22" s="22" t="s">
        <v>23</v>
      </c>
      <c r="D22" s="22" t="s">
        <v>24</v>
      </c>
      <c r="E22" s="24">
        <v>75000</v>
      </c>
      <c r="F22" s="24">
        <v>75000</v>
      </c>
      <c r="G22" s="25"/>
      <c r="H22" s="19"/>
    </row>
    <row r="23" spans="1:8" ht="33" x14ac:dyDescent="0.35">
      <c r="A23" s="20">
        <f>IF(LEN(C23)=0,"",COUNTA($C$14:C23))</f>
        <v>5</v>
      </c>
      <c r="B23" s="21" t="s">
        <v>25</v>
      </c>
      <c r="C23" s="22" t="s">
        <v>26</v>
      </c>
      <c r="D23" s="22" t="s">
        <v>27</v>
      </c>
      <c r="E23" s="24">
        <v>27000</v>
      </c>
      <c r="F23" s="24">
        <v>27000</v>
      </c>
      <c r="G23" s="25"/>
      <c r="H23" s="19"/>
    </row>
    <row r="24" spans="1:8" ht="33" customHeight="1" x14ac:dyDescent="0.35">
      <c r="A24" s="20">
        <f>IF(LEN(C24)=0,"",COUNTA($C$14:C24))</f>
        <v>6</v>
      </c>
      <c r="B24" s="106" t="s">
        <v>28</v>
      </c>
      <c r="C24" s="26" t="s">
        <v>29</v>
      </c>
      <c r="D24" s="26" t="s">
        <v>30</v>
      </c>
      <c r="E24" s="58">
        <v>60000</v>
      </c>
      <c r="F24" s="58">
        <v>60000</v>
      </c>
      <c r="G24" s="60" t="s">
        <v>31</v>
      </c>
      <c r="H24" s="19"/>
    </row>
    <row r="25" spans="1:8" ht="33" x14ac:dyDescent="0.35">
      <c r="A25" s="20">
        <f>IF(LEN(C25)=0,"",COUNTA($C$14:C25))</f>
        <v>7</v>
      </c>
      <c r="B25" s="106"/>
      <c r="C25" s="26" t="s">
        <v>32</v>
      </c>
      <c r="D25" s="26" t="s">
        <v>30</v>
      </c>
      <c r="E25" s="59"/>
      <c r="F25" s="59"/>
      <c r="G25" s="61"/>
      <c r="H25" s="19"/>
    </row>
    <row r="26" spans="1:8" ht="49.5" x14ac:dyDescent="0.35">
      <c r="A26" s="20">
        <f>IF(LEN(C26)=0,"",COUNTA($C$14:C26))</f>
        <v>8</v>
      </c>
      <c r="B26" s="21" t="s">
        <v>33</v>
      </c>
      <c r="C26" s="22" t="s">
        <v>34</v>
      </c>
      <c r="D26" s="27" t="s">
        <v>35</v>
      </c>
      <c r="E26" s="28">
        <v>41000</v>
      </c>
      <c r="F26" s="28">
        <v>41000</v>
      </c>
      <c r="G26" s="25"/>
      <c r="H26" s="19"/>
    </row>
    <row r="27" spans="1:8" ht="33" customHeight="1" x14ac:dyDescent="0.35">
      <c r="A27" s="20">
        <f>IF(LEN(C27)=0,"",COUNTA($C$14:C27))</f>
        <v>9</v>
      </c>
      <c r="B27" s="62" t="s">
        <v>60</v>
      </c>
      <c r="C27" s="26" t="s">
        <v>61</v>
      </c>
      <c r="D27" s="33" t="s">
        <v>62</v>
      </c>
      <c r="E27" s="32">
        <v>59000</v>
      </c>
      <c r="F27" s="32">
        <v>59000</v>
      </c>
      <c r="G27" s="19"/>
    </row>
    <row r="28" spans="1:8" ht="33" x14ac:dyDescent="0.35">
      <c r="A28" s="20">
        <f>IF(LEN(C28)=0,"",COUNTA($C$14:C28))</f>
        <v>10</v>
      </c>
      <c r="B28" s="62"/>
      <c r="C28" s="26" t="s">
        <v>39</v>
      </c>
      <c r="D28" s="33" t="s">
        <v>40</v>
      </c>
      <c r="E28" s="32">
        <v>59000</v>
      </c>
      <c r="F28" s="32">
        <v>59000</v>
      </c>
      <c r="G28" s="19"/>
    </row>
    <row r="29" spans="1:8" ht="33" x14ac:dyDescent="0.35">
      <c r="A29" s="20">
        <f>IF(LEN(C29)=0,"",COUNTA($C$14:C29))</f>
        <v>11</v>
      </c>
      <c r="B29" s="62"/>
      <c r="C29" s="26" t="s">
        <v>63</v>
      </c>
      <c r="D29" s="33" t="s">
        <v>64</v>
      </c>
      <c r="E29" s="32">
        <v>47000</v>
      </c>
      <c r="F29" s="32">
        <v>47000</v>
      </c>
      <c r="G29" s="19"/>
    </row>
    <row r="30" spans="1:8" ht="33" x14ac:dyDescent="0.35">
      <c r="A30" s="20">
        <f>IF(LEN(C30)=0,"",COUNTA($C$14:C30))</f>
        <v>12</v>
      </c>
      <c r="B30" s="62"/>
      <c r="C30" s="26" t="s">
        <v>41</v>
      </c>
      <c r="D30" s="33" t="s">
        <v>42</v>
      </c>
      <c r="E30" s="32">
        <v>41000</v>
      </c>
      <c r="F30" s="32">
        <v>41000</v>
      </c>
      <c r="G30" s="19"/>
    </row>
    <row r="31" spans="1:8" ht="49.5" x14ac:dyDescent="0.35">
      <c r="A31" s="20">
        <f>IF(LEN(C31)=0,"",COUNTA($C$14:C31))</f>
        <v>13</v>
      </c>
      <c r="B31" s="21"/>
      <c r="C31" s="22" t="s">
        <v>43</v>
      </c>
      <c r="D31" s="22" t="s">
        <v>44</v>
      </c>
      <c r="E31" s="28">
        <v>230000</v>
      </c>
      <c r="F31" s="31">
        <v>230000</v>
      </c>
      <c r="G31" s="25"/>
      <c r="H31" s="19"/>
    </row>
    <row r="32" spans="1:8" ht="33" x14ac:dyDescent="0.35">
      <c r="A32" s="20">
        <f>IF(LEN(C32)=0,"",COUNTA($C$14:C32))</f>
        <v>14</v>
      </c>
      <c r="B32" s="29"/>
      <c r="C32" s="54" t="s">
        <v>36</v>
      </c>
      <c r="D32" s="55" t="s">
        <v>37</v>
      </c>
      <c r="E32" s="56" t="s">
        <v>59</v>
      </c>
      <c r="F32" s="56" t="s">
        <v>59</v>
      </c>
      <c r="G32" s="25"/>
      <c r="H32" s="19"/>
    </row>
    <row r="33" spans="1:8" ht="16.5" x14ac:dyDescent="0.35">
      <c r="A33" s="100" t="s">
        <v>38</v>
      </c>
      <c r="B33" s="101"/>
      <c r="C33" s="101"/>
      <c r="D33" s="102"/>
      <c r="E33" s="16">
        <f>SUM(E14:E31)</f>
        <v>1000000</v>
      </c>
      <c r="F33" s="16">
        <f>SUM(F14:F31)</f>
        <v>1000000</v>
      </c>
      <c r="G33" s="30"/>
      <c r="H33" s="19"/>
    </row>
    <row r="34" spans="1:8" ht="16.5" x14ac:dyDescent="0.35">
      <c r="A34" s="34"/>
      <c r="B34" s="35"/>
      <c r="C34" s="34"/>
      <c r="D34" s="34"/>
      <c r="E34" s="36"/>
      <c r="F34" s="36"/>
      <c r="G34" s="37"/>
    </row>
    <row r="35" spans="1:8" s="50" customFormat="1" ht="16.5" x14ac:dyDescent="0.3">
      <c r="A35" s="46" t="s">
        <v>66</v>
      </c>
      <c r="B35" s="47"/>
      <c r="C35" s="47"/>
      <c r="D35" s="47"/>
      <c r="E35" s="48"/>
      <c r="F35" s="48"/>
      <c r="G35" s="49"/>
    </row>
    <row r="36" spans="1:8" s="39" customFormat="1" ht="16.5" x14ac:dyDescent="0.3">
      <c r="A36" s="40"/>
      <c r="B36" s="95" t="s">
        <v>45</v>
      </c>
      <c r="C36" s="95"/>
      <c r="D36" s="95"/>
      <c r="E36" s="95"/>
      <c r="F36" s="95"/>
      <c r="G36" s="95"/>
    </row>
    <row r="37" spans="1:8" s="39" customFormat="1" ht="16.5" x14ac:dyDescent="0.3">
      <c r="A37" s="40"/>
      <c r="B37" s="95" t="s">
        <v>46</v>
      </c>
      <c r="C37" s="95"/>
      <c r="D37" s="95"/>
      <c r="E37" s="95"/>
      <c r="F37" s="95"/>
      <c r="G37" s="95"/>
    </row>
    <row r="38" spans="1:8" s="42" customFormat="1" ht="38.25" customHeight="1" x14ac:dyDescent="0.3">
      <c r="A38" s="41"/>
      <c r="B38" s="95" t="s">
        <v>47</v>
      </c>
      <c r="C38" s="95"/>
      <c r="D38" s="95"/>
      <c r="E38" s="95"/>
      <c r="F38" s="95"/>
      <c r="G38" s="95"/>
    </row>
    <row r="39" spans="1:8" s="44" customFormat="1" ht="32.25" customHeight="1" x14ac:dyDescent="0.3">
      <c r="A39" s="43"/>
      <c r="B39" s="94" t="s">
        <v>48</v>
      </c>
      <c r="C39" s="94"/>
      <c r="D39" s="94"/>
      <c r="E39" s="94"/>
      <c r="F39" s="94"/>
      <c r="G39" s="94"/>
    </row>
    <row r="40" spans="1:8" s="4" customFormat="1" ht="17.25" customHeight="1" x14ac:dyDescent="0.3">
      <c r="A40" s="38"/>
      <c r="B40" s="95" t="s">
        <v>49</v>
      </c>
      <c r="C40" s="95"/>
      <c r="D40" s="95"/>
      <c r="E40" s="95"/>
      <c r="F40" s="95"/>
      <c r="G40" s="95"/>
    </row>
    <row r="41" spans="1:8" s="4" customFormat="1" ht="16.5" x14ac:dyDescent="0.3">
      <c r="A41" s="38"/>
      <c r="B41" s="41" t="s">
        <v>50</v>
      </c>
      <c r="C41" s="41"/>
      <c r="D41" s="45"/>
      <c r="E41" s="7"/>
      <c r="F41" s="7"/>
      <c r="G41" s="5"/>
    </row>
    <row r="42" spans="1:8" s="4" customFormat="1" ht="16.5" x14ac:dyDescent="0.3">
      <c r="A42" s="38"/>
      <c r="B42" s="41" t="s">
        <v>51</v>
      </c>
      <c r="C42" s="41"/>
      <c r="D42" s="45"/>
      <c r="E42" s="7"/>
      <c r="F42" s="7"/>
      <c r="G42" s="5"/>
    </row>
    <row r="43" spans="1:8" s="50" customFormat="1" ht="16.5" x14ac:dyDescent="0.3">
      <c r="A43" s="46" t="s">
        <v>52</v>
      </c>
      <c r="B43" s="47"/>
      <c r="C43" s="47"/>
      <c r="D43" s="47"/>
      <c r="E43" s="48"/>
      <c r="F43" s="48"/>
      <c r="G43" s="49"/>
    </row>
    <row r="44" spans="1:8" s="4" customFormat="1" ht="16.5" x14ac:dyDescent="0.3">
      <c r="A44" s="38"/>
      <c r="B44" s="96" t="s">
        <v>53</v>
      </c>
      <c r="C44" s="97" t="s">
        <v>54</v>
      </c>
      <c r="D44" s="45"/>
      <c r="E44" s="10"/>
      <c r="F44" s="10"/>
      <c r="G44" s="5"/>
    </row>
    <row r="45" spans="1:8" s="4" customFormat="1" ht="16.5" x14ac:dyDescent="0.3">
      <c r="A45" s="38"/>
      <c r="B45" s="5" t="s">
        <v>55</v>
      </c>
      <c r="C45" s="5"/>
      <c r="D45" s="45"/>
      <c r="E45" s="10"/>
      <c r="F45" s="10"/>
      <c r="G45" s="5"/>
    </row>
    <row r="46" spans="1:8" s="4" customFormat="1" ht="16.5" x14ac:dyDescent="0.3">
      <c r="A46" s="38"/>
      <c r="B46" s="5" t="s">
        <v>56</v>
      </c>
      <c r="C46" s="5"/>
      <c r="D46" s="45"/>
      <c r="E46" s="10"/>
      <c r="F46" s="10"/>
      <c r="G46" s="5"/>
    </row>
  </sheetData>
  <mergeCells count="27">
    <mergeCell ref="B39:G39"/>
    <mergeCell ref="B40:G40"/>
    <mergeCell ref="B44:C44"/>
    <mergeCell ref="A12:A13"/>
    <mergeCell ref="B12:C13"/>
    <mergeCell ref="D12:D13"/>
    <mergeCell ref="E12:F12"/>
    <mergeCell ref="A33:D33"/>
    <mergeCell ref="B36:G36"/>
    <mergeCell ref="B37:G37"/>
    <mergeCell ref="B38:G38"/>
    <mergeCell ref="G14:G19"/>
    <mergeCell ref="B24:B25"/>
    <mergeCell ref="E24:E25"/>
    <mergeCell ref="F24:F25"/>
    <mergeCell ref="G24:G25"/>
    <mergeCell ref="B27:B30"/>
    <mergeCell ref="D1:G5"/>
    <mergeCell ref="A7:G7"/>
    <mergeCell ref="B9:G9"/>
    <mergeCell ref="A10:G11"/>
    <mergeCell ref="A14:A19"/>
    <mergeCell ref="B14:B19"/>
    <mergeCell ref="C14:C19"/>
    <mergeCell ref="E14:E19"/>
    <mergeCell ref="F14:F19"/>
    <mergeCell ref="G12:G13"/>
  </mergeCells>
  <conditionalFormatting sqref="C45:C1048576 C1:C11 C31:C34 C14:C26 C36:C43">
    <cfRule type="duplicateValues" dxfId="4" priority="5"/>
  </conditionalFormatting>
  <conditionalFormatting sqref="C36:C1048576 C31:C34 C1:C11 C14:C26">
    <cfRule type="duplicateValues" dxfId="3" priority="3"/>
  </conditionalFormatting>
  <conditionalFormatting sqref="C35">
    <cfRule type="duplicateValues" dxfId="2" priority="2"/>
  </conditionalFormatting>
  <conditionalFormatting sqref="C35">
    <cfRule type="duplicateValues" dxfId="1" priority="1"/>
  </conditionalFormatting>
  <conditionalFormatting sqref="C27:C30">
    <cfRule type="duplicateValues" dxfId="0" priority="14"/>
  </conditionalFormatting>
  <pageMargins left="0.35433070866141736" right="0.15748031496062992" top="0.23622047244094491" bottom="0.19685039370078741" header="0.15748031496062992" footer="0.15748031496062992"/>
  <pageSetup paperSize="9" scale="49"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2025-05-06T06:50:24Z</dcterms:modified>
</cp:coreProperties>
</file>