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mc:AlternateContent xmlns:mc="http://schemas.openxmlformats.org/markup-compatibility/2006">
    <mc:Choice Requires="x15">
      <x15ac:absPath xmlns:x15ac="http://schemas.microsoft.com/office/spreadsheetml/2010/11/ac" url="G:\DATA-TN\Hoàng\2025\T6\AGRIBANK QUẾ SƠN (103-2025) (TB65-2025)\"/>
    </mc:Choice>
  </mc:AlternateContent>
  <xr:revisionPtr revIDLastSave="0" documentId="13_ncr:1_{73D815BB-EDB2-420E-B1D4-690B33A6F4F6}" xr6:coauthVersionLast="47" xr6:coauthVersionMax="47" xr10:uidLastSave="{00000000-0000-0000-0000-000000000000}"/>
  <bookViews>
    <workbookView xWindow="-120" yWindow="-120" windowWidth="20730" windowHeight="11160" activeTab="1" xr2:uid="{00000000-000D-0000-FFFF-FFFF00000000}"/>
  </bookViews>
  <sheets>
    <sheet name="THIỆN NHÂN" sheetId="6" r:id="rId1"/>
    <sheet name="Hoà Khánh" sheetId="5" r:id="rId2"/>
    <sheet name="Thiện Phước" sheetId="2" r:id="rId3"/>
  </sheets>
  <definedNames>
    <definedName name="_xlnm.Print_Area" localSheetId="1">'Hoà Khánh'!$A$1:$E$105</definedName>
    <definedName name="_xlnm.Print_Area" localSheetId="0">'THIỆN NHÂN'!$A$1:$F$138</definedName>
    <definedName name="_xlnm.Print_Area" localSheetId="2">'Thiện Phước'!$A$1:$E$89</definedName>
    <definedName name="_xlnm.Print_Titles" localSheetId="2">'Thiện Phước'!#REF!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2" l="1"/>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10" i="2"/>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 i="5"/>
  <c r="A116" i="6" l="1"/>
  <c r="A115" i="6"/>
  <c r="A114" i="6"/>
  <c r="A113" i="6"/>
  <c r="A112" i="6"/>
  <c r="A111" i="6"/>
  <c r="A110" i="6"/>
  <c r="A109" i="6"/>
  <c r="A108" i="6"/>
  <c r="A107" i="6"/>
  <c r="A106" i="6"/>
  <c r="A104" i="6"/>
  <c r="A103"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4" i="6"/>
</calcChain>
</file>

<file path=xl/sharedStrings.xml><?xml version="1.0" encoding="utf-8"?>
<sst xmlns="http://schemas.openxmlformats.org/spreadsheetml/2006/main" count="653" uniqueCount="559">
  <si>
    <t>BẢNG BÁO GIÁ GÓI KHÁM SỨC KHỎE TỔNG QUÁT</t>
  </si>
  <si>
    <t>Công ty cổ phần Thiện Nhân Đà Nẵng xin gửi đến Quý Công ty/Đơn vị bảng báo giá các danh mục khám (Bao gồm các hạng mục khám bệnh và các xét nghiệm) của gói khám sức khỏe tổng quát định kỳ như sau:</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</si>
  <si>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</si>
  <si>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</si>
  <si>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</si>
  <si>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</si>
  <si>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</si>
  <si>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</si>
  <si>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t>
  </si>
  <si>
    <t xml:space="preserve">Tư vấn điều trị toàn bộ các kết quả khám </t>
  </si>
  <si>
    <t>Phân tích hồng cầu, bạch cầu, tiểu cầu, huyết sắc tố, hematocrit, công thức bạch cầu … để phát hiện các bệnh về máu, viêm nhiễm, thiếu máu…</t>
  </si>
  <si>
    <t>Phát hiện các bất thường về đường máu</t>
  </si>
  <si>
    <t xml:space="preserve">Phát hiện bệnh tiểu đường, các bệnh thận, viêm cầu thận, viêm đường tiết niệu và các bệnh lý của các cơ quan khác trong cơ thể </t>
  </si>
  <si>
    <t>Đánh giá chức năng thận.</t>
  </si>
  <si>
    <t>Phát hiện tình trạng viêm gan</t>
  </si>
  <si>
    <t>Phát hiện bệnh Goutte.</t>
  </si>
  <si>
    <t>Đánh giá các bất thường ở ổ bụng: gan, thận, mật, tử cung buồng trứng (đối với nữ), tuyến tiền liệt (đối với nam).</t>
  </si>
  <si>
    <t>Phát hiện sớm các bệnh lý thiếu máu cơ tim, rối loạn nhịp tim</t>
  </si>
  <si>
    <t>Phát hiện sớm, chính xác các bệnh lý về tuyến giáp (u tuyến giáp...).</t>
  </si>
  <si>
    <t>Phát hiện bệnh lý cổ tử cung về mặt hình thể</t>
  </si>
  <si>
    <t>Phát hiện sớm, chính xác các bệnh lý tuyến vú, u vú,…</t>
  </si>
  <si>
    <t>Phát hiện tế bào ung thư cổ tử cung</t>
  </si>
  <si>
    <t>* Lưu ý:</t>
  </si>
  <si>
    <t xml:space="preserve">     . Đơn giá trên đã bao gồm hóa đơn tài chính (không chịu thuế VAT).</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</si>
  <si>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</si>
  <si>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</si>
  <si>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</si>
  <si>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</si>
  <si>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</si>
  <si>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</si>
  <si>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</si>
  <si>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Email: thiennhanhospital@gmail.com</t>
  </si>
  <si>
    <t xml:space="preserve">         PHÒNG KHÁM ĐA KHOA THIỆN PHƯỚC ĐÀ NẴNG</t>
  </si>
  <si>
    <t xml:space="preserve">  Số 82 Quang Trung, Q. Hải Châu, Đà Nẵng</t>
  </si>
  <si>
    <t xml:space="preserve">         Website: www.facebook.com/pkdkthienphuoc</t>
  </si>
  <si>
    <t xml:space="preserve">   Tel: 0236 3866 577</t>
  </si>
  <si>
    <t xml:space="preserve">     . Đơn giá trên đã bao gồm hóa đơn tài chính (VAT 0%).</t>
  </si>
  <si>
    <t xml:space="preserve">     . Báo giá này có hiệu lực 60 ngày kể từ ngày báo giá</t>
  </si>
  <si>
    <t>Chụp X-Quang tim phổi kỹ thuật số (Hãng Fuji - Nhật)</t>
  </si>
  <si>
    <t>Tổng phân tích tế bào máu bằng máy Laser. (Xét nghiệm công thức máu toàn phần) (Hãng Sysmec -  Thụy Sỹ - Hóa chất chính hãng)</t>
  </si>
  <si>
    <t>Cholesterol TP (Hãng Roche - Thụy sỹ - Hóa chất chính hãng)</t>
  </si>
  <si>
    <t>Triglycerid (Hãng Roche - Thụy sỹ - Hóa chất chính hãng)</t>
  </si>
  <si>
    <t>HDL-cholesterol  (Hãng Roche - Thụy sỹ - Hóa chất chính hãng)</t>
  </si>
  <si>
    <t xml:space="preserve">LDL-cholesterol   (Hãng Roche - Thụy sỹ - Hóa chất chính hãng)    </t>
  </si>
  <si>
    <t>Cholesterol toàn phần</t>
  </si>
  <si>
    <t>1 dạng chất béo</t>
  </si>
  <si>
    <t>Cholesterol có lợi</t>
  </si>
  <si>
    <t>Cholesterol có hại</t>
  </si>
  <si>
    <t xml:space="preserve">Soi Cổ Tử Cung </t>
  </si>
  <si>
    <t>Xét nghiệm tầm soát ung thư cổ tử cung bằng phương pháp Pap Smear</t>
  </si>
  <si>
    <t>CEA trong máu (Hãng Roche - Thụy sỹ - Hóa chất chính hãng)</t>
  </si>
  <si>
    <t>AFP  trong máu (Hãng Roche - Thụy sỹ - Hóa chất chính hãng)</t>
  </si>
  <si>
    <t>Total PSA và Free PSA  trong máu (Hãng Roche - Thụy sỹ - Hóa chất chính hãng)</t>
  </si>
  <si>
    <t>Ca 15-3  trong máu (Hãng Roche - Thụy sỹ - Hóa chất chính hãng)</t>
  </si>
  <si>
    <t xml:space="preserve">Chỉ điểm ung thư đường tiêu hóa </t>
  </si>
  <si>
    <t xml:space="preserve">Chỉ điểm ung thư gan </t>
  </si>
  <si>
    <t xml:space="preserve">Chỉ điểm ung thư dạ dày </t>
  </si>
  <si>
    <t>Chỉ điểm ung thư tiền liệt tuyến</t>
  </si>
  <si>
    <t xml:space="preserve">Chỉ điểm ung thư vú </t>
  </si>
  <si>
    <t>Đo chức năng hô hấp</t>
  </si>
  <si>
    <t>Đánh giá chức năng thông khí của phổi thông qua các thể tích, lưu lượng khí trong chu trình hô hấp (hít vào, thở ra)</t>
  </si>
  <si>
    <t xml:space="preserve">Tổng kết và tư vấn sức khỏe </t>
  </si>
  <si>
    <t xml:space="preserve">     . Báo giá này có hiệu lực kể từ ngày báo giá cho đến hết năm 2025</t>
  </si>
  <si>
    <t>STT</t>
  </si>
  <si>
    <t>Danh mục khám</t>
  </si>
  <si>
    <t>Đơn giá (VNĐ)</t>
  </si>
  <si>
    <t>Ghi chú</t>
  </si>
  <si>
    <t>Khám tổng quát</t>
  </si>
  <si>
    <t>Nước tiểu toàn phần</t>
  </si>
  <si>
    <t>Công thức máu</t>
  </si>
  <si>
    <t>Kiểm tra đường huyết</t>
  </si>
  <si>
    <t>Kiểm tra chức năng gan</t>
  </si>
  <si>
    <t>Kiểm tra chức năng thận</t>
  </si>
  <si>
    <t>Kiểm tra gout</t>
  </si>
  <si>
    <t>Kiểm tra viêm gan do rượu bia</t>
  </si>
  <si>
    <t>Urea</t>
  </si>
  <si>
    <t>Triglycerid</t>
  </si>
  <si>
    <t>Siêu âm</t>
  </si>
  <si>
    <t>PHÒNG KHÁM ĐA KHOA HOÀ KHÁNH
Địa chỉ: 643 Tôn Đức Thắng - P. Hoà Khánh Nam - Q.Liên Chiểu - Thành phố Đà Nẵng
Điện thoại: 0236.2640.116 - 0938.863.804
Email: hoakhanhclinic@gmail.com</t>
  </si>
  <si>
    <t>Phòng khám đa khoa Hoà Khánh xin gửi đến quý đơn vị bảng báo giá danh mục khám:</t>
  </si>
  <si>
    <t>Chẩn đoán hình ảnh</t>
  </si>
  <si>
    <r>
      <t xml:space="preserve">* Lưu ý:   . </t>
    </r>
    <r>
      <rPr>
        <i/>
        <sz val="13"/>
        <rFont val="Bahnschrift Light Condensed"/>
        <family val="2"/>
      </rPr>
      <t>Đơn giá trên đã bao gồm hóa đơn tài chính (không chịu thuế VAT).</t>
    </r>
  </si>
  <si>
    <t xml:space="preserve">CÔNG TY CỔ PHẦN BỆNH VIỆN THIỆN NHÂN ĐÀ NẴNG 
Số 276-278 -280 Đống Đa - P Thanh Bình -Thành Phố Đà Nẵng 
Điện Thoại : 0236.828489 - 0236. 568988 
Email : Thiennhanhospital@gmail.com
</t>
  </si>
  <si>
    <t>Đà Nẵng, ngày       tháng  04 năm 2025</t>
  </si>
  <si>
    <t>I. DANH MỤC BẮT BUỘC</t>
  </si>
  <si>
    <t>Khám chuyên khoa Nội, ngoại tổng quát, Chuyên khoa TMH, Chuyên Khoa RMH, Chuyên khoa mắt, da liễu, cân đo, huyết áp,….</t>
  </si>
  <si>
    <t>Phát hiện các bệnh về lao, phổi, u, … Bệnh tim liên quan tới phổi.</t>
  </si>
  <si>
    <t>Định lượng GLUCOSE máu. (Hãng Roche - Thụy sỹ - Hóa chất chính hãng - Hóa chất chính hãng)</t>
  </si>
  <si>
    <t>Nước tiểu 10 thông số. (Xét nghiệm nước tiểu toàn phần) (Hãng Roche - Thụy sỹ - Hóa chất chính hãng - Hóa chất chính hãng - Hóa chất chính hãng)</t>
  </si>
  <si>
    <t>AST ( SGOT )  (Hãng Roche - Thụy sỹ - Hóa chất chính hãng - Hóa chất chính hãng)</t>
  </si>
  <si>
    <t>ALT ( SGPT )  (Hãng Roche - Thụy sỹ - Hóa chất chính hãng - Hóa chất chính hãng)</t>
  </si>
  <si>
    <t>Định lượng CREATINIE máu (Hãng Roche - Thụy sỹ - Hóa chất chính hãng - Hóa chất chính hãng)</t>
  </si>
  <si>
    <t>Đặc thù của nữ</t>
  </si>
  <si>
    <t>Khám phụ khoa, khám vú</t>
  </si>
  <si>
    <t>Phát hiện các bệnh lý về sản phụ khoa, vú</t>
  </si>
  <si>
    <t>Tặng kèm</t>
  </si>
  <si>
    <t xml:space="preserve">Tặng 1 phiếu thức uống miễn phí Café Sân Vườn tại ngay Trung tâm Thiện Nhân </t>
  </si>
  <si>
    <t>Kiểm tra tiểu đường</t>
  </si>
  <si>
    <t>HbA1C (Hãng Roche - Thụy sỹ - Hóa chất chính hãng - Hóa chất chính hãng)</t>
  </si>
  <si>
    <t>Phát hiện sớm và theo dõi điều trị bệnh tiểu đường</t>
  </si>
  <si>
    <t>Định lượng ACID URIC máu (Hãng Roche - Thụy sỹ - Hóa chất chính hãng - Hóa chất chính hãng)</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</si>
  <si>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</si>
  <si>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</si>
  <si>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</si>
  <si>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</si>
  <si>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</si>
  <si>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Định lượng nồng độ Urea Nitrogen có trong máu</t>
  </si>
  <si>
    <t>Nên làm cùng Creatinin để được đánh giá toàn diện</t>
  </si>
  <si>
    <t>Độ lọc cầu thận - eGFR (MDRD)</t>
  </si>
  <si>
    <t>Đánh giá lượng máu được lọc qua cầu thận trong một đơn vị thời gian</t>
  </si>
  <si>
    <t>Phải làm Creatinin trước mới làm được</t>
  </si>
  <si>
    <t xml:space="preserve">Bộ mỡ </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</si>
  <si>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</si>
  <si>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 xml:space="preserve">VLDL - cholesterol   (Hãng Roche - Thụy sỹ - Hóa chất chính hãng)    </t>
  </si>
  <si>
    <t>Cholesterol rất có hại</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</si>
  <si>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</si>
  <si>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</si>
  <si>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</si>
  <si>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</si>
  <si>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</si>
  <si>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</si>
  <si>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</si>
  <si>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</si>
  <si>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</si>
  <si>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</si>
  <si>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</si>
  <si>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</si>
  <si>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</si>
  <si>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</si>
  <si>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</si>
  <si>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</si>
  <si>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</si>
  <si>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</si>
  <si>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</si>
  <si>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</si>
  <si>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</si>
  <si>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</si>
  <si>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</si>
  <si>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</si>
  <si>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</si>
  <si>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</si>
  <si>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</si>
  <si>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</si>
  <si>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</si>
  <si>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</si>
  <si>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</si>
  <si>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</si>
  <si>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</si>
  <si>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</si>
  <si>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</si>
  <si>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</si>
  <si>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Ca 72-4  trong máu (Hãng Roche - Thụy sỹ - Hóa chất chính hãng)</t>
  </si>
  <si>
    <t>Pepsinogene (UT Dạ Dày)</t>
  </si>
  <si>
    <t xml:space="preserve">Đánh giá tình trạng teo niêm mạc dạ dày - Dấu hiệu tiền ung thư dạ dày </t>
  </si>
  <si>
    <t>Ca 19-9 trong máu (Hãng Roche - Thụy sỹ - Hóa chất chính hãng)</t>
  </si>
  <si>
    <t>Chỉ điểm ung thư tụy</t>
  </si>
  <si>
    <t>ProGRP</t>
  </si>
  <si>
    <t>Chẩn đoán ung thư phổi tế bào nhỏ</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</si>
  <si>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</si>
  <si>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</si>
  <si>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</si>
  <si>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</si>
  <si>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</si>
  <si>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</si>
  <si>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</si>
  <si>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</si>
  <si>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</si>
  <si>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</si>
  <si>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</si>
  <si>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</si>
  <si>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</si>
  <si>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</si>
  <si>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</si>
  <si>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</si>
  <si>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</si>
  <si>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</si>
  <si>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</si>
  <si>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</si>
  <si>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</si>
  <si>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</si>
  <si>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Xác định DNA trong viêm gan B (HbV-DNA) (Hãng Roche - Thụy sỹ - Hóa chất chính hãng)</t>
  </si>
  <si>
    <t>Xác định số lượng virut Viêm gan B trong máu</t>
  </si>
  <si>
    <t>Chỉ làm khi khách hàng đã bị nhiễm viêm gan B.</t>
  </si>
  <si>
    <t>Anti HCV (test nhanh)</t>
  </si>
  <si>
    <t>Phát hiện định tính kháng thể virus viêm gan C (Cho biết tình trạng đã nhiễm Virut)</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</si>
  <si>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</si>
  <si>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</si>
  <si>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</si>
  <si>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</si>
  <si>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Xét nghiệm định lượng kháng thể Sars-Cov-2</t>
  </si>
  <si>
    <t>Định lượng nồng độ của hai loại kháng thể là IgM và IgG ở trong máu từ đó giúp đưa ra kết luận về khả năng bị Covid - 19</t>
  </si>
  <si>
    <t>HP dạ dày</t>
  </si>
  <si>
    <t>Helicobacter Pylori IgM</t>
  </si>
  <si>
    <t>Chỉ áp dụng với KH chưa từng nhiễm HP. Nếu đã từng dương tính HP thì kết quả test sẽ không chính xác</t>
  </si>
  <si>
    <t>Siêu âm màu Bụng - Tổng Quát  (Máy Siemens Sequoia 2022- Đức hiện đại nhất )</t>
  </si>
  <si>
    <t>Siêu âm màu tuyến vú (Máy GE LOGIQ S7 Expert Công  nghệ XDclear đầu dò ma trận siêu nông - Mỹ )</t>
  </si>
  <si>
    <t>Siêu âm Tuyến giáp  (Máy Siemens Sequoia 2022- Đức hiện đại nhất )</t>
  </si>
  <si>
    <t>Điện tâm đồ. (Đo điện tim) 12 kênh (Hãng GE - Mỹ)</t>
  </si>
  <si>
    <t xml:space="preserve">Siêu âm tim 2D tiêu chuẩn (Máy Siemens SC 2000 - Đức hiện đại nhất Việt nam hiện nay) </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</si>
  <si>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</si>
  <si>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</si>
  <si>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</si>
  <si>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</si>
  <si>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</si>
  <si>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</si>
  <si>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</si>
  <si>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</si>
  <si>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</si>
  <si>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</si>
  <si>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</si>
  <si>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(2 bên) (Hãng Fuji - Nhật)</t>
  </si>
  <si>
    <t>Phát hiện tình trạng thoái hóa khớp gối</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</si>
  <si>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</si>
  <si>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</si>
  <si>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</si>
  <si>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</si>
  <si>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</si>
  <si>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</si>
  <si>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Chụp CT Scanner Bụng không cản quang (Máy ACT Revolution - GE - Mỹ)</t>
  </si>
  <si>
    <t>Phát hiện các bất thường của các tạng trong ổ bụng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</si>
  <si>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</si>
  <si>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</si>
  <si>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lồng ngực (Máy MRI 3.0 Tesla Lumina - Hãng Siemen -Đức)</t>
  </si>
  <si>
    <t>Phát hiện các bệnh lý về phổi, tim…</t>
  </si>
  <si>
    <t>Đo loãng xương bằng sóng siêu âm (Sonost 3000 - Hàn quốc)</t>
  </si>
  <si>
    <t>Phát hiện tình trạng loãng xương toàn thân</t>
  </si>
  <si>
    <t>Đo xơ hóa gan</t>
  </si>
  <si>
    <t>Siêu âm đàn hồi đo xơ hóa gan, định lượng gan nhiễm mỡ</t>
  </si>
  <si>
    <t>Khám bệnh nghề nghiệp</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</si>
  <si>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</si>
  <si>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</si>
  <si>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</si>
  <si>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</si>
  <si>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</si>
  <si>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</si>
  <si>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</si>
  <si>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</si>
  <si>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</si>
  <si>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</si>
  <si>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</si>
  <si>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</si>
  <si>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</si>
  <si>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</si>
  <si>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</si>
  <si>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</si>
  <si>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 xml:space="preserve">Soi tươi (Soi trực tiếp nhuộm gram): Dịch âm đạo </t>
  </si>
  <si>
    <t>Xác định có bị nhiễm khuẩn âm đạo, âm hộ và cổ tử cung không.</t>
  </si>
  <si>
    <t>Xét nghiệm tế bào âm đạo. (Xét nghiệm chẩn đoán tế bào học bằng phương pháp  nhuộm thinprep)</t>
  </si>
  <si>
    <t>Công nghệ được FDA của Mỹ công nhận là phương pháp tầm soát ung thư cổ tử cung sớm nhất)</t>
  </si>
  <si>
    <t xml:space="preserve">Tư vấn và điều trị Tiền mãn kinh và Mãn kinh: </t>
  </si>
  <si>
    <t>Kéo dài tuổi kinh nguyệt, phòng tránh các rối loạn ở tuổi tiền mãn kinh và mãn kinh</t>
  </si>
  <si>
    <t>Khám Thai</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</si>
  <si>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</si>
  <si>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</si>
  <si>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GENE HBVAX 1ML (Viêm gan B - Việt Nam)</t>
  </si>
  <si>
    <t>. Ms Sương ( TP.KD) : 0935.345.693</t>
  </si>
  <si>
    <t>Kính gửi:  NGÂN HÀNG NÔNG NGHIỆP VÀ PHÁT TRIỂN NÔNG THÔN VIỆT NAM CHI NHÁNH QUẾ SƠN</t>
  </si>
  <si>
    <t>Kính gửi:  Ngân hàng nông nghiệp và phát triển nông thôn chi nhánh Quế Sơn</t>
  </si>
  <si>
    <t xml:space="preserve"> Đà Nẵng, ngày……. Tháng…….. Năm 2025</t>
  </si>
  <si>
    <t xml:space="preserve">                 . Báo giá này có hiệu lực kể từ ngày báo giá cho đến hết năm 2025</t>
  </si>
  <si>
    <t>Hình ảnh</t>
  </si>
  <si>
    <t>CT máu</t>
  </si>
  <si>
    <t>Đường huyết</t>
  </si>
  <si>
    <t>Nước tiểu</t>
  </si>
  <si>
    <t>Chỉ số gan</t>
  </si>
  <si>
    <t>Chỉ số thận</t>
  </si>
  <si>
    <t>Chỉ số tiểu đường</t>
  </si>
  <si>
    <t>Chỉ số gout</t>
  </si>
  <si>
    <t>Men gan</t>
  </si>
  <si>
    <t>Chụp phim phổi – tim kỹ thuật số</t>
  </si>
  <si>
    <t>Đánh giá tổn thương phổi, tim và màng phổi</t>
  </si>
  <si>
    <t>Xét nghiệm công thức máu tự động</t>
  </si>
  <si>
    <t>Phân tích tế bào máu toàn phần, phát hiện viêm, thiếu máu, nhiễm trùng</t>
  </si>
  <si>
    <t>Kiểm tra đường huyết lúc đói</t>
  </si>
  <si>
    <t>Phát hiện tình trạng tăng hoặc giảm đường máu</t>
  </si>
  <si>
    <t>Xét nghiệm nước tiểu định tính 10 thông số</t>
  </si>
  <si>
    <t>Tầm soát tiểu đường, nhiễm trùng tiểu, rối loạn chức năng thận</t>
  </si>
  <si>
    <t>Men gan AST (GOT)</t>
  </si>
  <si>
    <t>Kiểm tra men gan, phát hiện viêm gan</t>
  </si>
  <si>
    <t>Men gan ALT (GPT)</t>
  </si>
  <si>
    <t>Phát hiện tổn thương gan cấp hoặc mạn</t>
  </si>
  <si>
    <t>Định lượng Creatinine huyết thanh</t>
  </si>
  <si>
    <t>Đánh giá khả năng lọc thải của thận</t>
  </si>
  <si>
    <t>Ure máu</t>
  </si>
  <si>
    <t>Kiểm tra chức năng thận và mức độ chuyển hóa đạm</t>
  </si>
  <si>
    <t>Ước tính tốc độ lọc cầu thận (eGFR)</t>
  </si>
  <si>
    <t>Đánh giá hiệu suất hoạt động của thận</t>
  </si>
  <si>
    <t>Gói khám sức khỏe tổng quát &amp; tư vấn</t>
  </si>
  <si>
    <t>Tầm soát sức khỏe toàn diện và tư vấn kết quả</t>
  </si>
  <si>
    <t>Định lượng HbA1c</t>
  </si>
  <si>
    <t>Theo dõi và kiểm soát hiệu quả điều trị tiểu đường</t>
  </si>
  <si>
    <t>Xét nghiệm Acid Uric máu</t>
  </si>
  <si>
    <t>Kiểm tra nguy cơ mắc bệnh gout</t>
  </si>
  <si>
    <t>Đo men gan GGT</t>
  </si>
  <si>
    <t>Phát hiện tổn thương gan do rượu, thuốc hoặc độc chất</t>
  </si>
  <si>
    <t>Bilirubin toàn phần</t>
  </si>
  <si>
    <t>Đánh giá tình trạng sắc tố mật</t>
  </si>
  <si>
    <t>Cholesterol HDL</t>
  </si>
  <si>
    <t>Đánh giá cholesterol tốt</t>
  </si>
  <si>
    <t>Cholesterol LDL</t>
  </si>
  <si>
    <t>Đánh giá cholesterol xấu</t>
  </si>
  <si>
    <t>Cholesterol VLDL</t>
  </si>
  <si>
    <t>Cholesterol rất xấu, tăng nguy cơ tim mạch</t>
  </si>
  <si>
    <t>Đánh giá tổng lượng cholesterol trong máu</t>
  </si>
  <si>
    <t>Kiểm tra mức độ chất béo trung tính trong máu</t>
  </si>
  <si>
    <t>Định nhóm máu hệ ABO và Rh</t>
  </si>
  <si>
    <t>Xác định nhóm máu cơ bản</t>
  </si>
  <si>
    <t>Xét nghiệm máu lắng</t>
  </si>
  <si>
    <t>Phát hiện viêm, nhiễm trùng hoặc bệnh tự miễn</t>
  </si>
  <si>
    <t>Định lượng LDH</t>
  </si>
  <si>
    <t>Đánh giá tổn thương tế bào và mô</t>
  </si>
  <si>
    <t>Định lượng Fibrinogen</t>
  </si>
  <si>
    <t>Kiểm tra khả năng đông máu</t>
  </si>
  <si>
    <t>Tổng phân tích ion đồ (Na, K, Cl)</t>
  </si>
  <si>
    <t>Đánh giá cân bằng điện giải cơ thể</t>
  </si>
  <si>
    <t>Định lượng sắt (Fe)</t>
  </si>
  <si>
    <t>Kiểm tra tình trạng thiếu máu do thiếu sắt</t>
  </si>
  <si>
    <t>Định lượng Ferritin</t>
  </si>
  <si>
    <t>Đánh giá dự trữ sắt trong cơ thể</t>
  </si>
  <si>
    <t>Định lượng Kẽm (Zn)</t>
  </si>
  <si>
    <t>Phát hiện thiếu hụt kẽm gây rối loạn miễn dịch, tiêu hóa</t>
  </si>
  <si>
    <t>Canxi ion hóa máu</t>
  </si>
  <si>
    <t>Đánh giá lượng canxi hoạt động trong máu</t>
  </si>
  <si>
    <t>Canxi tổng số</t>
  </si>
  <si>
    <t>Xác định tổng lượng canxi trong máu</t>
  </si>
  <si>
    <t>Chỉ điểm ung thư CEA</t>
  </si>
  <si>
    <t>Tầm soát ung thư đường tiêu hóa</t>
  </si>
  <si>
    <t>Chỉ điểm ung thư CA 72-4</t>
  </si>
  <si>
    <t>Theo dõi ung thư dạ dày</t>
  </si>
  <si>
    <t>Pepsinogen</t>
  </si>
  <si>
    <t>Phát hiện viêm teo niêm mạc dạ dày – nguy cơ ung thư sớm</t>
  </si>
  <si>
    <t>AFP</t>
  </si>
  <si>
    <t>Tầm soát ung thư gan</t>
  </si>
  <si>
    <t>CA 19-9</t>
  </si>
  <si>
    <t>Tầm soát ung thư tụy, đường mật</t>
  </si>
  <si>
    <t>Total PSA và Free PSA</t>
  </si>
  <si>
    <t>Tầm soát ung thư tuyến tiền liệt</t>
  </si>
  <si>
    <t>CA 125</t>
  </si>
  <si>
    <t>Tầm soát ung thư buồng trứng</t>
  </si>
  <si>
    <t>CA 15-3</t>
  </si>
  <si>
    <t>Theo dõi ung thư vú</t>
  </si>
  <si>
    <t>SCC</t>
  </si>
  <si>
    <t>Tầm soát ung thư vòm họng, thực quản</t>
  </si>
  <si>
    <t>TSH</t>
  </si>
  <si>
    <t>Đánh giá chức năng tuyến giáp</t>
  </si>
  <si>
    <t>Free T4</t>
  </si>
  <si>
    <t>Xác định rối loạn hoạt động tuyến giáp</t>
  </si>
  <si>
    <t>Total T3</t>
  </si>
  <si>
    <t>Kiểm tra nồng độ hormone tuyến giáp T3</t>
  </si>
  <si>
    <t>TPO Ab</t>
  </si>
  <si>
    <t>Xác định kháng thể tự miễn gây viêm tuyến giáp</t>
  </si>
  <si>
    <t>HBsAg</t>
  </si>
  <si>
    <t>Phát hiện người nhiễm viêm gan B</t>
  </si>
  <si>
    <t>HBsAg nhanh</t>
  </si>
  <si>
    <t>Phát hiện viêm gan B với kết quả nhanh</t>
  </si>
  <si>
    <t>Anti HBs</t>
  </si>
  <si>
    <t>Đánh giá khả năng miễn dịch với virus viêm gan B</t>
  </si>
  <si>
    <t>Định lượng DNA HBV</t>
  </si>
  <si>
    <t>Đo tải lượng virus viêm gan B</t>
  </si>
  <si>
    <t>Anti HCV</t>
  </si>
  <si>
    <t>Tầm soát viêm gan C</t>
  </si>
  <si>
    <t>HAV-IgM</t>
  </si>
  <si>
    <t>Phát hiện viêm gan A cấp tính</t>
  </si>
  <si>
    <t>Test nhanh HAV</t>
  </si>
  <si>
    <t>Kiểm tra nhiễm viêm gan A</t>
  </si>
  <si>
    <t>Xét nghiệm kháng thể Covid-19</t>
  </si>
  <si>
    <t>Đo lượng kháng thể IgM &amp; IgG sau nhiễm hoặc tiêm</t>
  </si>
  <si>
    <t>Tầm soát vi khuẩn HP gây viêm loét dạ dày</t>
  </si>
  <si>
    <t>Siêu âm ổ bụng tổng quát</t>
  </si>
  <si>
    <t>Đánh giá các tạng trong ổ bụng như gan, mật, thận</t>
  </si>
  <si>
    <t>Siêu âm vú</t>
  </si>
  <si>
    <t>Phát hiện u tuyến vú, nang, bướu</t>
  </si>
  <si>
    <t>Siêu âm tuyến giáp</t>
  </si>
  <si>
    <t>Đánh giá kích thước, nhân giáp, bất thường tuyến giáp</t>
  </si>
  <si>
    <t>Siêu âm tim</t>
  </si>
  <si>
    <t>Phát hiện bệnh lý tim như thiếu máu cơ tim, loạn nhịp</t>
  </si>
  <si>
    <t>Siêu âm tim thai</t>
  </si>
  <si>
    <t>Đánh giá tim thai và cấu trúc thai nhi</t>
  </si>
  <si>
    <t>Đo loãng xương bằng siêu âm</t>
  </si>
  <si>
    <t>Tầm soát loãng xương bằng phương pháp không xâm lấn</t>
  </si>
  <si>
    <t>Đo mật độ xương</t>
  </si>
  <si>
    <t>Đánh giá nguy cơ loãng xương và mất khoáng</t>
  </si>
  <si>
    <t>Kiểm tra chức năng phổi, đo thể tích khí thở</t>
  </si>
  <si>
    <t>Xét nghiệm khí máu động mạch</t>
  </si>
  <si>
    <t>Đánh giá trao đổi khí và toan kiềm</t>
  </si>
  <si>
    <t>Xét nghiệm vi sinh họng – mũi</t>
  </si>
  <si>
    <t>Tìm vi khuẩn, virus gây viêm mũi họng</t>
  </si>
  <si>
    <t>Soi tươi dịch âm đạo</t>
  </si>
  <si>
    <t>Tầm soát nấm, trùng roi, vi khuẩn âm đạo</t>
  </si>
  <si>
    <t>Nuôi cấy dịch âm đạo</t>
  </si>
  <si>
    <t>Xác định vi khuẩn và độ nhạy kháng sinh</t>
  </si>
  <si>
    <t>Xét nghiệm tế bào âm đạo</t>
  </si>
  <si>
    <t>Tầm soát ung thư cổ tử cung bằng Pap smear</t>
  </si>
  <si>
    <t>Soi cổ tử cung</t>
  </si>
  <si>
    <t>Quan sát bất thường trên cổ tử cung</t>
  </si>
  <si>
    <t>Xét nghiệm nội tiết nữ</t>
  </si>
  <si>
    <t>Đánh giá rối loạn kinh nguyệt, khả năng sinh sản</t>
  </si>
  <si>
    <t>Khám thai</t>
  </si>
  <si>
    <t>Theo dõi sức khỏe thai kỳ và phát hiện bất thường sớm</t>
  </si>
  <si>
    <t>Diễn giải</t>
  </si>
  <si>
    <t>Đơn giá (VND)</t>
  </si>
  <si>
    <t>Số TT</t>
  </si>
  <si>
    <t>Siêu âm động tĩnh mạch chi dưới</t>
  </si>
  <si>
    <t>Phòng khám đa khoa Thiện Phước Đà Nẵng xin gửi đến Quý Công ty/Đơn vị bảng báo giá các danh mục khám của gói khám sức khỏe tổng quát định kỳ như sau:</t>
  </si>
  <si>
    <r>
      <rPr>
        <b/>
        <sz val="13"/>
        <color theme="1"/>
        <rFont val="Calibri"/>
        <family val="2"/>
      </rPr>
      <t>Đà Nẵng</t>
    </r>
    <r>
      <rPr>
        <sz val="13"/>
        <color theme="1"/>
        <rFont val="Calibri"/>
        <family val="2"/>
      </rPr>
      <t>, Ngày … Tháng … Năm 2025</t>
    </r>
  </si>
  <si>
    <t>Khám chuyên khoa Nội, Chuyên khoa TMH, Chuyên Khoa RMH, Chuyên khoa mắt, cân đo, huyết áp,….</t>
  </si>
  <si>
    <t>Chụp X-Quang tim phổi kỹ thuật số</t>
  </si>
  <si>
    <t>Tổng phân tích tế bào máu bằng máy Laser</t>
  </si>
  <si>
    <t>Chức năng gan</t>
  </si>
  <si>
    <t>AST</t>
  </si>
  <si>
    <t>ALT</t>
  </si>
  <si>
    <t>Chức năng thận</t>
  </si>
  <si>
    <t>Đánh giá chức năng thận</t>
  </si>
  <si>
    <t>Phụ khoa</t>
  </si>
  <si>
    <t>Tiểu đường</t>
  </si>
  <si>
    <t>HbA1C</t>
  </si>
  <si>
    <t>Gout</t>
  </si>
  <si>
    <t>Viêm gan</t>
  </si>
  <si>
    <t>Gamma GT</t>
  </si>
  <si>
    <t>Bilirubin</t>
  </si>
  <si>
    <t>Mỡ máu</t>
  </si>
  <si>
    <t>Xác định nhóm máu</t>
  </si>
  <si>
    <t>Phát hiện tổn thương mô</t>
  </si>
  <si>
    <t>Điện giải đồ</t>
  </si>
  <si>
    <t>Fe</t>
  </si>
  <si>
    <t>Định lượng virus viêm gan B</t>
  </si>
  <si>
    <t>Siêu âm tim 4D</t>
  </si>
  <si>
    <t>Phát hiện xơ vữa động mạch cảnh</t>
  </si>
  <si>
    <t>X-Quang</t>
  </si>
  <si>
    <t>CT Scan</t>
  </si>
  <si>
    <t>Tầm soát ung thư phổi</t>
  </si>
  <si>
    <t>Loãng xương</t>
  </si>
  <si>
    <t>Đo loãng xương bằng sóng siêu âm</t>
  </si>
  <si>
    <t>Xơ gan</t>
  </si>
  <si>
    <t>Nghề nghiệp</t>
  </si>
  <si>
    <t>Đánh giá chức năng phổi</t>
  </si>
  <si>
    <t>Đánh giá sức nghe</t>
  </si>
  <si>
    <t>Chẩn đoán viêm khớp dạng thấp</t>
  </si>
  <si>
    <t>Nội soi</t>
  </si>
  <si>
    <t>Nội soi dạ dày không đau</t>
  </si>
  <si>
    <t>Nội soi tai mũi họng</t>
  </si>
  <si>
    <t>Phát hiện bệnh lý tai mũi họng</t>
  </si>
  <si>
    <t>Pap Smear</t>
  </si>
  <si>
    <t>Tầm soát ung thư cổ tử cung</t>
  </si>
  <si>
    <t>Xét nghiệm tế bào âm đạo (FDA công nhận)</t>
  </si>
  <si>
    <t>Phát hiện bệnh lý cổ tử cung</t>
  </si>
  <si>
    <t>Sản khoa</t>
  </si>
  <si>
    <t>Sàng lọc dị tật thai nhi</t>
  </si>
  <si>
    <t>Phát hiện các bệnh về lao, phổi, u, ... Bệnh tim liên quan tới phổi.</t>
  </si>
  <si>
    <t>Phân tích hồng cầu, bạch cầu, tiểu cầu... để phát hiện các bệnh về máu, viêm nhiễm, thiếu máu...</t>
  </si>
  <si>
    <t>Định lượng GLUCOSE máu</t>
  </si>
  <si>
    <t>Nước tiểu 10 thông số</t>
  </si>
  <si>
    <t>Phát hiện bệnh tiểu đường, các bệnh thận, viêm đường tiết niệu...</t>
  </si>
  <si>
    <t>Định lượng CREATININE máu</t>
  </si>
  <si>
    <t>Tổng kết và tư vấn sức khỏe</t>
  </si>
  <si>
    <t>Tư vấn điều trị toàn bộ các kết quả khám</t>
  </si>
  <si>
    <t>Định lượng ACID URIC máu</t>
  </si>
  <si>
    <t>Phát hiện bệnh Goutte</t>
  </si>
  <si>
    <t>Phát hiện viêm gan do độc gan, đặc biệt do bia rượu</t>
  </si>
  <si>
    <t>Độ lọc cầu thận - eGFR</t>
  </si>
  <si>
    <t>Đánh giá lượng máu được lọc qua cầu thận</t>
  </si>
  <si>
    <t>HDL-cholesterol</t>
  </si>
  <si>
    <t>LDL-cholesterol</t>
  </si>
  <si>
    <t>VLDL-cholesterol</t>
  </si>
  <si>
    <t>Cholesterol TP</t>
  </si>
  <si>
    <t>Một dạng chất béo</t>
  </si>
  <si>
    <t>Định nhóm máu ABO, Rh bằng phương pháp Gelcard</t>
  </si>
  <si>
    <t>Phát hiện và theo dõi tình trạng viêm</t>
  </si>
  <si>
    <t>Xét nghiệm Định lượng CRP</t>
  </si>
  <si>
    <t>Đo hoạt độ LDH</t>
  </si>
  <si>
    <t>Xét nghiệm Prothrombin</t>
  </si>
  <si>
    <t>Kiểm tra tình trạng rối loạn đông máu</t>
  </si>
  <si>
    <t>Xét nghiệm thromboplastin một phần hoạt hóa (APTT)</t>
  </si>
  <si>
    <t>Xét nghiệm định lượng Fibrinogen</t>
  </si>
  <si>
    <t>Kiểm tra tình trạng huyết khối</t>
  </si>
  <si>
    <t>Định lượng Canxi ion tự do trong máu</t>
  </si>
  <si>
    <t>Định lượng Canxi toàn phần</t>
  </si>
  <si>
    <t>CEA trong máu</t>
  </si>
  <si>
    <t>Chỉ điểm ung thư đường tiêu hóa</t>
  </si>
  <si>
    <t>Ca 72-4 trong máu</t>
  </si>
  <si>
    <t>Chỉ điểm ung thư dạ dày</t>
  </si>
  <si>
    <t>Pepsinogene</t>
  </si>
  <si>
    <t>Đánh giá tình trạng teo niêm mạc dạ dày - Dấu hiệu tiền ung thư dạ dày</t>
  </si>
  <si>
    <t>AFP trong máu</t>
  </si>
  <si>
    <t>Chỉ điểm ung thư gan</t>
  </si>
  <si>
    <t>Ca 19-9 trong máu</t>
  </si>
  <si>
    <t>Total PSA và Free PSA trong máu</t>
  </si>
  <si>
    <t>CA 125 trong máu</t>
  </si>
  <si>
    <t>Chỉ điểm ung thư buồng trứng</t>
  </si>
  <si>
    <t>ROMA TEST (HE4 + CA 125)</t>
  </si>
  <si>
    <t>Đánh giá ung thư buồng trứng với độ nhạy cao</t>
  </si>
  <si>
    <t>Ca 15-3 trong máu</t>
  </si>
  <si>
    <t>Chỉ điểm ung thư vú</t>
  </si>
  <si>
    <t>TSH trong máu</t>
  </si>
  <si>
    <t>Free T4 trong máu</t>
  </si>
  <si>
    <t>Đo kháng thể chống peroxidase tuyến giáp</t>
  </si>
  <si>
    <t>Xét nghiệm HBsAg</t>
  </si>
  <si>
    <t>Phát hiện viêm gan B</t>
  </si>
  <si>
    <t>Phát hiện kháng thể viêm gan B</t>
  </si>
  <si>
    <t>Xác định DNA trong viêm gan B</t>
  </si>
  <si>
    <t>Phát hiện kháng thể viêm gan C</t>
  </si>
  <si>
    <t>Anti HAV-IgM</t>
  </si>
  <si>
    <t>Anti HAV test nhanh</t>
  </si>
  <si>
    <t>Định lượng kháng thể IgM và IgG</t>
  </si>
  <si>
    <t>Siêu âm màu Bụng - Tổng Quát</t>
  </si>
  <si>
    <t>Đánh giá bất thường ổ bụng</t>
  </si>
  <si>
    <t>Siêu âm màu tuyến vú</t>
  </si>
  <si>
    <t>Phát hiện bệnh lý tuyến vú, u vú...</t>
  </si>
  <si>
    <t>Siêu âm Tuyến giáp</t>
  </si>
  <si>
    <t>Phát hiện bệnh lý về tuyến giáp</t>
  </si>
  <si>
    <t>Điện tâm đồ 12 kênh</t>
  </si>
  <si>
    <t>Phát hiện bệnh lý tim mạch</t>
  </si>
  <si>
    <t>Siêu âm tim 2D tiêu chuẩn</t>
  </si>
  <si>
    <t>Đánh giá toàn diện cấu trúc và chức năng tim</t>
  </si>
  <si>
    <t>Phát hiện suy van tĩnh mạch, xơ vữa động mạch</t>
  </si>
  <si>
    <t>Siêu âm động mạch cảnh, đốt sống</t>
  </si>
  <si>
    <t>Chụp XQ cột sống cổ thẳng nghiêng kỹ thuật số</t>
  </si>
  <si>
    <t>Phát hiện thoái hóa cột sống cổ</t>
  </si>
  <si>
    <t>Chụp XQ cột sống thắt lưng thẳng nghiêng kỹ thuật số</t>
  </si>
  <si>
    <t>Phát hiện thoái hóa cột sống thắt lưng</t>
  </si>
  <si>
    <t>Chụp XQ khớp gối</t>
  </si>
  <si>
    <t>Phát hiện thoái hóa khớp gối</t>
  </si>
  <si>
    <t>Nhũ ảnh</t>
  </si>
  <si>
    <t>Chụp nhũ ảnh 3D - MAMOMAT INSPIRATION - Siemens</t>
  </si>
  <si>
    <t>Sàng lọc ung thư vú</t>
  </si>
  <si>
    <t>Chụp CT Scanner Xoang</t>
  </si>
  <si>
    <t>Phát hiện bệnh lý xoang</t>
  </si>
  <si>
    <t>Chụp CT Scanner Bụng không cản quang</t>
  </si>
  <si>
    <t>Phát hiện bất thường ổ bụng</t>
  </si>
  <si>
    <t>Chụp cộng hưởng từ não - mạch não sàng lọc đột quỵ</t>
  </si>
  <si>
    <t>Chẩn đoán bất thường mạch máu não</t>
  </si>
  <si>
    <t>Chụp cộng hưởng từ lồng ngực</t>
  </si>
  <si>
    <t>Phát hiện bệnh lý phổi, tim</t>
  </si>
  <si>
    <t>Phát hiện loãng xương</t>
  </si>
  <si>
    <t>Đánh giá mức độ xơ gan và gan nhiễm mỡ</t>
  </si>
  <si>
    <t>Chẩn đoán thấp tim, thấp khớp</t>
  </si>
  <si>
    <t>Phát hiện bệnh lý dạ dày và HP</t>
  </si>
  <si>
    <t>Test hơi thở phát hiện HP</t>
  </si>
  <si>
    <t>Phát hiện vi khuẩn HP không xâm lấn</t>
  </si>
  <si>
    <t>Xác định nhiễm khuẩn âm đạo</t>
  </si>
  <si>
    <t>Phương pháp tầm soát ung thư cổ tử cung sớm nhất</t>
  </si>
  <si>
    <t>Soi Cổ Tử Cung</t>
  </si>
  <si>
    <t>Tư vấn và điều trị Tiền mãn kinh/Mãn kinh</t>
  </si>
  <si>
    <t>Quản lý các rối loạn tuổi mãn kinh</t>
  </si>
  <si>
    <t>GENE HBVAX 1ML</t>
  </si>
  <si>
    <t>Viêm khớp</t>
  </si>
  <si>
    <t>Vaccin</t>
  </si>
  <si>
    <t>Các XN ung thư</t>
  </si>
  <si>
    <t>Chỉ số Canxi</t>
  </si>
  <si>
    <t>Chỉ số sắt</t>
  </si>
  <si>
    <t>XN Đông máu</t>
  </si>
  <si>
    <t>Chỉ số Kẽm</t>
  </si>
  <si>
    <t>Chỉ số tuyến giáp</t>
  </si>
  <si>
    <t>Các chỉ số viêm gan</t>
  </si>
  <si>
    <t>Kháng thể COVID-19</t>
  </si>
  <si>
    <t>Danh mục hình ảnh siêu âm</t>
  </si>
  <si>
    <t>Chụp cộng hưởng từ (MRI)</t>
  </si>
  <si>
    <r>
      <t xml:space="preserve">Kính gửi: </t>
    </r>
    <r>
      <rPr>
        <b/>
        <sz val="12"/>
        <rFont val="Calibri"/>
        <family val="2"/>
      </rPr>
      <t>Ngân hàng nông nghiệp và phát triển nông thôn chi nhánh Quế Sơn</t>
    </r>
  </si>
  <si>
    <t>Khám tổng quát năm chuyên khoa (Khám nội, khám ngoại, khám mắt, khám TMH, khám da liễu, khám RHM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</si>
</sst>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 #,##0.00_ ;_ * \-#,##0.00_ ;_ * &quot;-&quot;??_ ;_ @_ "/>
    <numFmt numFmtId="166" formatCode="_-* #,##0.00\ _₫_-;\-* #,##0.00\ _₫_-;_-* &quot;-&quot;??\ _₫_-;_-@_-"/>
  </numFmts>
  <fonts count="44" x14ac:knownFonts="1">
    <font>
      <sz val="12"/>
      <color theme="1"/>
      <name val="Times New Roman"/>
      <family val="2"/>
    </font>
    <font>
      <sz val="11"/>
      <color theme="1"/>
      <name val="Calibri"/>
      <family val="2"/>
      <charset val="163"/>
      <scheme val="minor"/>
    </font>
    <font>
      <sz val="12"/>
      <color theme="1"/>
      <name val="Times New Roman"/>
      <family val="1"/>
    </font>
    <font>
      <b/>
      <sz val="12"/>
      <color theme="1"/>
      <name val="Times New Roman"/>
      <family val="1"/>
    </font>
    <font>
      <sz val="12"/>
      <color rgb="FF002060"/>
      <name val="Times New Roman"/>
      <family val="1"/>
    </font>
    <font>
      <b/>
      <sz val="12"/>
      <color rgb="FFFF0000"/>
      <name val="Times New Roman"/>
      <family val="1"/>
    </font>
    <font>
      <sz val="12"/>
      <color rgb="FF000000"/>
      <name val="Times New Roman"/>
      <family val="1"/>
    </font>
    <font>
      <sz val="11"/>
      <color theme="1"/>
      <name val="Calibri"/>
      <family val="2"/>
      <charset val="163"/>
      <scheme val="minor"/>
    </font>
    <font>
      <sz val="12"/>
      <name val="Times New Roman"/>
      <family val="1"/>
    </font>
    <font>
      <u/>
      <sz val="12"/>
      <color theme="10"/>
      <name val="Times New Roman"/>
      <family val="1"/>
    </font>
    <font>
      <sz val="11"/>
      <color theme="1"/>
      <name val="Calibri"/>
      <family val="2"/>
      <scheme val="minor"/>
    </font>
    <font>
      <sz val="10"/>
      <name val="Arial"/>
      <family val="2"/>
    </font>
    <font>
      <b/>
      <i/>
      <sz val="13"/>
      <color theme="1"/>
      <name val="Bahnschrift Light Condensed"/>
      <family val="2"/>
    </font>
    <font>
      <sz val="13"/>
      <color theme="1"/>
      <name val="Bahnschrift Light Condensed"/>
      <family val="2"/>
    </font>
    <font>
      <b/>
      <sz val="12"/>
      <name val="Bahnschrift Light Condensed"/>
      <family val="2"/>
    </font>
    <font>
      <sz val="11"/>
      <color theme="1"/>
      <name val="Bahnschrift Light Condensed"/>
      <family val="2"/>
    </font>
    <font>
      <b/>
      <sz val="12"/>
      <color rgb="FF000000"/>
      <name val="Bahnschrift Light Condensed"/>
      <family val="2"/>
    </font>
    <font>
      <b/>
      <i/>
      <sz val="13"/>
      <name val="Bahnschrift Light Condensed"/>
      <family val="2"/>
    </font>
    <font>
      <i/>
      <sz val="13"/>
      <name val="Bahnschrift Light Condensed"/>
      <family val="2"/>
    </font>
    <font>
      <b/>
      <i/>
      <sz val="12"/>
      <color theme="1"/>
      <name val="Times New Roman"/>
      <family val="1"/>
    </font>
    <font>
      <i/>
      <sz val="12"/>
      <color theme="1"/>
      <name val="Times New Roman"/>
      <family val="1"/>
    </font>
    <font>
      <b/>
      <sz val="18"/>
      <color theme="1"/>
      <name val="Times New Roman"/>
      <family val="1"/>
    </font>
    <font>
      <b/>
      <u/>
      <sz val="12"/>
      <color theme="1"/>
      <name val="Times New Roman"/>
      <family val="1"/>
    </font>
    <font>
      <b/>
      <sz val="12"/>
      <color rgb="FF000000"/>
      <name val="Times New Roman"/>
      <family val="1"/>
    </font>
    <font>
      <b/>
      <sz val="12"/>
      <name val="Times New Roman"/>
      <family val="1"/>
    </font>
    <font>
      <b/>
      <u/>
      <sz val="12"/>
      <color rgb="FFFF0000"/>
      <name val="Times New Roman"/>
      <family val="1"/>
    </font>
    <font>
      <sz val="12"/>
      <color rgb="FFFF0000"/>
      <name val="Times New Roman"/>
      <family val="1"/>
    </font>
    <font>
      <u/>
      <sz val="12"/>
      <name val="Times New Roman"/>
      <family val="1"/>
    </font>
    <font>
      <b/>
      <u/>
      <sz val="12"/>
      <name val="Times New Roman"/>
      <family val="1"/>
    </font>
    <font>
      <b/>
      <i/>
      <u/>
      <sz val="12"/>
      <name val="Times New Roman"/>
      <family val="1"/>
    </font>
    <font>
      <sz val="12"/>
      <color rgb="FF000000"/>
      <name val="Bahnschrift Light Condensed"/>
      <family val="2"/>
    </font>
    <font>
      <sz val="12"/>
      <color theme="1"/>
      <name val="Bahnschrift Light Condensed"/>
      <family val="2"/>
    </font>
    <font>
      <i/>
      <sz val="12"/>
      <color theme="1"/>
      <name val="Bahnschrift Light Condensed"/>
      <family val="2"/>
    </font>
    <font>
      <b/>
      <sz val="11"/>
      <name val="Calibri"/>
      <family val="2"/>
    </font>
    <font>
      <sz val="11"/>
      <name val="Calibri"/>
      <family val="2"/>
    </font>
    <font>
      <b/>
      <sz val="14"/>
      <name val="Calibri"/>
      <family val="2"/>
    </font>
    <font>
      <b/>
      <u/>
      <sz val="12"/>
      <name val="Calibri"/>
      <family val="2"/>
    </font>
    <font>
      <b/>
      <sz val="12"/>
      <name val="Calibri"/>
      <family val="2"/>
    </font>
    <font>
      <sz val="12"/>
      <name val="Calibri"/>
      <family val="2"/>
    </font>
    <font>
      <sz val="12"/>
      <color theme="1"/>
      <name val="Calibri"/>
      <family val="2"/>
    </font>
    <font>
      <b/>
      <sz val="12"/>
      <color rgb="FFFF0000"/>
      <name val="Calibri"/>
      <family val="2"/>
    </font>
    <font>
      <sz val="13"/>
      <color theme="1"/>
      <name val="Calibri"/>
      <family val="2"/>
    </font>
    <font>
      <b/>
      <sz val="13"/>
      <color theme="1"/>
      <name val="Calibri"/>
      <family val="2"/>
    </font>
    <font>
      <sz val="12"/>
      <name val="Bahnschrift Light Condensed"/>
      <family val="2"/>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FFFFF"/>
        <bgColor indexed="64"/>
      </patternFill>
    </fill>
    <fill>
      <patternFill patternType="solid">
        <fgColor theme="7" tint="0.59999389629810485"/>
        <bgColor indexed="64"/>
      </patternFill>
    </fill>
  </fills>
  <borders count="24">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bottom/>
      <diagonal/>
    </border>
    <border>
      <left style="thin">
        <color theme="0"/>
      </left>
      <right/>
      <top/>
      <bottom style="thin">
        <color indexed="64"/>
      </bottom>
      <diagonal/>
    </border>
    <border>
      <left/>
      <right/>
      <top/>
      <bottom style="thin">
        <color indexed="64"/>
      </bottom>
      <diagonal/>
    </border>
    <border>
      <left style="thin">
        <color theme="0"/>
      </left>
      <right style="thin">
        <color theme="0"/>
      </right>
      <top style="thin">
        <color theme="0"/>
      </top>
      <bottom/>
      <diagonal/>
    </border>
    <border>
      <left/>
      <right style="thin">
        <color theme="0"/>
      </right>
      <top/>
      <bottom/>
      <diagonal/>
    </border>
  </borders>
  <cellStyleXfs count="11">
    <xf numFmtId="0" fontId="0" fillId="0" borderId="0"/>
    <xf numFmtId="0" fontId="7" fillId="0" borderId="0"/>
    <xf numFmtId="0" fontId="8" fillId="0" borderId="0">
      <alignment vertical="center"/>
    </xf>
    <xf numFmtId="0" fontId="9" fillId="0" borderId="0" applyNumberFormat="0" applyFill="0" applyBorder="0" applyAlignment="0" applyProtection="0">
      <alignment vertical="center"/>
    </xf>
    <xf numFmtId="0" fontId="10" fillId="0" borderId="0"/>
    <xf numFmtId="0" fontId="11" fillId="0" borderId="0"/>
    <xf numFmtId="165" fontId="8" fillId="0" borderId="0" applyFont="0" applyFill="0" applyBorder="0" applyAlignment="0" applyProtection="0">
      <alignment vertical="center"/>
    </xf>
    <xf numFmtId="0" fontId="10" fillId="0" borderId="0"/>
    <xf numFmtId="43" fontId="10" fillId="0" borderId="0" applyFont="0" applyFill="0" applyBorder="0" applyAlignment="0" applyProtection="0"/>
    <xf numFmtId="0" fontId="1" fillId="0" borderId="0"/>
    <xf numFmtId="166" fontId="1" fillId="0" borderId="0" applyFont="0" applyFill="0" applyBorder="0" applyAlignment="0" applyProtection="0"/>
  </cellStyleXfs>
  <cellXfs count="226">
    <xf numFmtId="0" fontId="0" fillId="0" borderId="0" xfId="0"/>
    <xf numFmtId="0" fontId="13" fillId="0" borderId="1" xfId="7" applyFont="1" applyBorder="1" applyAlignment="1">
      <alignment vertical="center"/>
    </xf>
    <xf numFmtId="0" fontId="13" fillId="0" borderId="2" xfId="7" applyFont="1" applyBorder="1" applyAlignment="1">
      <alignment vertical="center"/>
    </xf>
    <xf numFmtId="0" fontId="13" fillId="0" borderId="0" xfId="7" applyFont="1" applyAlignment="1">
      <alignment vertical="center"/>
    </xf>
    <xf numFmtId="0" fontId="15" fillId="0" borderId="0" xfId="7" applyFont="1"/>
    <xf numFmtId="0" fontId="2" fillId="0" borderId="1" xfId="9" applyFont="1" applyBorder="1" applyAlignment="1">
      <alignment vertical="top" wrapText="1"/>
    </xf>
    <xf numFmtId="0" fontId="2" fillId="0" borderId="1" xfId="9" applyFont="1" applyBorder="1" applyAlignment="1">
      <alignment horizontal="center" vertical="top" wrapText="1"/>
    </xf>
    <xf numFmtId="0" fontId="2" fillId="0" borderId="1" xfId="9" applyFont="1" applyBorder="1" applyAlignment="1">
      <alignment vertical="center"/>
    </xf>
    <xf numFmtId="0" fontId="2" fillId="0" borderId="2" xfId="9" applyFont="1" applyBorder="1" applyAlignment="1">
      <alignment vertical="top" wrapText="1"/>
    </xf>
    <xf numFmtId="0" fontId="2" fillId="0" borderId="2" xfId="9" applyFont="1" applyBorder="1" applyAlignment="1">
      <alignment horizontal="center" vertical="top" wrapText="1"/>
    </xf>
    <xf numFmtId="0" fontId="2" fillId="0" borderId="2" xfId="9" applyFont="1" applyBorder="1" applyAlignment="1">
      <alignment vertical="center"/>
    </xf>
    <xf numFmtId="0" fontId="3" fillId="0" borderId="2" xfId="9" applyFont="1" applyBorder="1" applyAlignment="1">
      <alignment horizontal="center" vertical="center"/>
    </xf>
    <xf numFmtId="0" fontId="3" fillId="0" borderId="2" xfId="9" applyFont="1" applyBorder="1" applyAlignment="1">
      <alignment vertical="center"/>
    </xf>
    <xf numFmtId="3" fontId="3" fillId="0" borderId="2" xfId="9" applyNumberFormat="1" applyFont="1" applyBorder="1" applyAlignment="1">
      <alignment horizontal="center" vertical="center"/>
    </xf>
    <xf numFmtId="3" fontId="2" fillId="0" borderId="2" xfId="9" applyNumberFormat="1" applyFont="1" applyBorder="1" applyAlignment="1">
      <alignment horizontal="center" vertical="center"/>
    </xf>
    <xf numFmtId="0" fontId="3" fillId="0" borderId="2" xfId="9" applyFont="1" applyBorder="1" applyAlignment="1">
      <alignment horizontal="left" vertical="center"/>
    </xf>
    <xf numFmtId="0" fontId="3" fillId="0" borderId="2" xfId="9" applyFont="1" applyBorder="1" applyAlignment="1">
      <alignment vertical="center" wrapText="1"/>
    </xf>
    <xf numFmtId="0" fontId="2" fillId="0" borderId="2" xfId="9" applyFont="1" applyBorder="1" applyAlignment="1">
      <alignment vertical="center" wrapText="1"/>
    </xf>
    <xf numFmtId="0" fontId="2" fillId="0" borderId="22" xfId="9" applyFont="1" applyBorder="1"/>
    <xf numFmtId="0" fontId="3" fillId="0" borderId="22" xfId="9" applyFont="1" applyBorder="1" applyAlignment="1">
      <alignment horizontal="center"/>
    </xf>
    <xf numFmtId="3" fontId="2" fillId="0" borderId="22" xfId="10" applyNumberFormat="1" applyFont="1" applyBorder="1" applyAlignment="1">
      <alignment horizontal="center"/>
    </xf>
    <xf numFmtId="0" fontId="2" fillId="0" borderId="2" xfId="9" applyFont="1" applyBorder="1" applyAlignment="1">
      <alignment horizontal="left"/>
    </xf>
    <xf numFmtId="0" fontId="2" fillId="0" borderId="2" xfId="9" applyFont="1" applyBorder="1"/>
    <xf numFmtId="0" fontId="23" fillId="5" borderId="15" xfId="9" applyFont="1" applyFill="1" applyBorder="1" applyAlignment="1">
      <alignment horizontal="center" vertical="center" wrapText="1"/>
    </xf>
    <xf numFmtId="3" fontId="23" fillId="5" borderId="15" xfId="10" applyNumberFormat="1" applyFont="1" applyFill="1" applyBorder="1" applyAlignment="1">
      <alignment horizontal="center" vertical="center" wrapText="1"/>
    </xf>
    <xf numFmtId="0" fontId="2" fillId="0" borderId="5" xfId="9" applyFont="1" applyBorder="1"/>
    <xf numFmtId="3" fontId="6" fillId="5" borderId="15" xfId="10" applyNumberFormat="1" applyFont="1" applyFill="1" applyBorder="1" applyAlignment="1">
      <alignment horizontal="left" vertical="center" wrapText="1"/>
    </xf>
    <xf numFmtId="0" fontId="23" fillId="0" borderId="15" xfId="9" applyFont="1" applyBorder="1" applyAlignment="1">
      <alignment horizontal="center" vertical="center" wrapText="1"/>
    </xf>
    <xf numFmtId="0" fontId="6" fillId="0" borderId="15" xfId="9" applyFont="1" applyBorder="1" applyAlignment="1">
      <alignment horizontal="center" vertical="center" wrapText="1"/>
    </xf>
    <xf numFmtId="0" fontId="6" fillId="0" borderId="15" xfId="9" applyFont="1" applyBorder="1" applyAlignment="1">
      <alignment vertical="center" wrapText="1"/>
    </xf>
    <xf numFmtId="0" fontId="2" fillId="0" borderId="15" xfId="9" applyFont="1" applyBorder="1" applyAlignment="1">
      <alignment vertical="center" wrapText="1"/>
    </xf>
    <xf numFmtId="0" fontId="23" fillId="0" borderId="16" xfId="9" applyFont="1" applyBorder="1" applyAlignment="1">
      <alignment horizontal="center" vertical="center" wrapText="1"/>
    </xf>
    <xf numFmtId="3" fontId="2" fillId="0" borderId="15" xfId="10" applyNumberFormat="1" applyFont="1" applyFill="1" applyBorder="1" applyAlignment="1">
      <alignment horizontal="center" vertical="center" wrapText="1"/>
    </xf>
    <xf numFmtId="0" fontId="2" fillId="0" borderId="15" xfId="9" applyFont="1" applyBorder="1" applyAlignment="1">
      <alignment horizontal="left"/>
    </xf>
    <xf numFmtId="0" fontId="2" fillId="6" borderId="15" xfId="9" applyFont="1" applyFill="1" applyBorder="1" applyAlignment="1">
      <alignment vertical="center" wrapText="1"/>
    </xf>
    <xf numFmtId="0" fontId="2" fillId="0" borderId="15" xfId="9" applyFont="1" applyBorder="1" applyAlignment="1">
      <alignment vertical="center"/>
    </xf>
    <xf numFmtId="0" fontId="23" fillId="0" borderId="15" xfId="9" applyFont="1" applyBorder="1" applyAlignment="1">
      <alignment horizontal="center" vertical="center"/>
    </xf>
    <xf numFmtId="0" fontId="6" fillId="2" borderId="15" xfId="9" applyFont="1" applyFill="1" applyBorder="1" applyAlignment="1">
      <alignment horizontal="left" vertical="center" wrapText="1"/>
    </xf>
    <xf numFmtId="0" fontId="2" fillId="2" borderId="15" xfId="9" applyFont="1" applyFill="1" applyBorder="1" applyAlignment="1">
      <alignment vertical="center" wrapText="1"/>
    </xf>
    <xf numFmtId="0" fontId="24" fillId="0" borderId="15" xfId="9" applyFont="1" applyBorder="1" applyAlignment="1">
      <alignment horizontal="center" vertical="center" wrapText="1"/>
    </xf>
    <xf numFmtId="0" fontId="8" fillId="0" borderId="15" xfId="9" applyFont="1" applyBorder="1" applyAlignment="1">
      <alignment vertical="center" wrapText="1"/>
    </xf>
    <xf numFmtId="0" fontId="24" fillId="0" borderId="15" xfId="9" applyFont="1" applyBorder="1" applyAlignment="1">
      <alignment horizontal="left" wrapText="1"/>
    </xf>
    <xf numFmtId="0" fontId="8" fillId="0" borderId="15" xfId="9" applyFont="1" applyBorder="1" applyAlignment="1">
      <alignment vertical="center"/>
    </xf>
    <xf numFmtId="0" fontId="8" fillId="6" borderId="15" xfId="9" applyFont="1" applyFill="1" applyBorder="1" applyAlignment="1">
      <alignment vertical="center" wrapText="1"/>
    </xf>
    <xf numFmtId="0" fontId="24" fillId="0" borderId="15" xfId="9" applyFont="1" applyBorder="1" applyAlignment="1">
      <alignment horizontal="left" vertical="center" wrapText="1"/>
    </xf>
    <xf numFmtId="0" fontId="24" fillId="0" borderId="15" xfId="9" applyFont="1" applyBorder="1" applyAlignment="1">
      <alignment horizontal="center" vertical="center"/>
    </xf>
    <xf numFmtId="0" fontId="5" fillId="0" borderId="5" xfId="9" applyFont="1" applyBorder="1"/>
    <xf numFmtId="0" fontId="5" fillId="0" borderId="2" xfId="9" applyFont="1" applyBorder="1"/>
    <xf numFmtId="3" fontId="26" fillId="7" borderId="15" xfId="9" applyNumberFormat="1" applyFont="1" applyFill="1" applyBorder="1" applyAlignment="1">
      <alignment horizontal="left" vertical="center"/>
    </xf>
    <xf numFmtId="0" fontId="26" fillId="0" borderId="5" xfId="9" applyFont="1" applyBorder="1"/>
    <xf numFmtId="0" fontId="26" fillId="0" borderId="2" xfId="9" applyFont="1" applyBorder="1"/>
    <xf numFmtId="0" fontId="24" fillId="0" borderId="15" xfId="9" applyFont="1" applyBorder="1" applyAlignment="1">
      <alignment vertical="center" wrapText="1"/>
    </xf>
    <xf numFmtId="3" fontId="24" fillId="0" borderId="15" xfId="9" applyNumberFormat="1" applyFont="1" applyBorder="1" applyAlignment="1">
      <alignment horizontal="left" vertical="center" wrapText="1"/>
    </xf>
    <xf numFmtId="3" fontId="8" fillId="0" borderId="15" xfId="9" applyNumberFormat="1" applyFont="1" applyBorder="1" applyAlignment="1">
      <alignment horizontal="left" vertical="center" wrapText="1"/>
    </xf>
    <xf numFmtId="0" fontId="8" fillId="0" borderId="15" xfId="9" applyFont="1" applyBorder="1" applyAlignment="1">
      <alignment horizontal="left" vertical="center" wrapText="1"/>
    </xf>
    <xf numFmtId="0" fontId="8" fillId="0" borderId="15" xfId="9" applyFont="1" applyBorder="1" applyAlignment="1">
      <alignment horizontal="left"/>
    </xf>
    <xf numFmtId="164" fontId="8" fillId="0" borderId="15" xfId="10" applyNumberFormat="1" applyFont="1" applyBorder="1" applyAlignment="1">
      <alignment horizontal="left" vertical="center" wrapText="1"/>
    </xf>
    <xf numFmtId="3" fontId="26" fillId="0" borderId="4" xfId="9" applyNumberFormat="1" applyFont="1" applyBorder="1" applyAlignment="1">
      <alignment horizontal="left" vertical="center" wrapText="1"/>
    </xf>
    <xf numFmtId="3" fontId="26" fillId="0" borderId="5" xfId="9" applyNumberFormat="1" applyFont="1" applyBorder="1" applyAlignment="1">
      <alignment horizontal="left" vertical="center" wrapText="1"/>
    </xf>
    <xf numFmtId="0" fontId="2" fillId="0" borderId="0" xfId="9" applyFont="1"/>
    <xf numFmtId="3" fontId="8" fillId="0" borderId="15" xfId="9" applyNumberFormat="1" applyFont="1" applyBorder="1" applyAlignment="1">
      <alignment horizontal="center" vertical="center"/>
    </xf>
    <xf numFmtId="3" fontId="2" fillId="0" borderId="0" xfId="9" applyNumberFormat="1" applyFont="1" applyAlignment="1">
      <alignment vertical="center"/>
    </xf>
    <xf numFmtId="0" fontId="8" fillId="0" borderId="0" xfId="9" applyFont="1" applyAlignment="1">
      <alignment horizontal="center" vertical="center"/>
    </xf>
    <xf numFmtId="0" fontId="24" fillId="0" borderId="0" xfId="9" applyFont="1" applyAlignment="1">
      <alignment horizontal="center" vertical="center"/>
    </xf>
    <xf numFmtId="0" fontId="8" fillId="0" borderId="0" xfId="9" applyFont="1" applyAlignment="1">
      <alignment vertical="center" wrapText="1"/>
    </xf>
    <xf numFmtId="3" fontId="8" fillId="0" borderId="0" xfId="10" applyNumberFormat="1" applyFont="1" applyBorder="1" applyAlignment="1">
      <alignment vertical="center" wrapText="1"/>
    </xf>
    <xf numFmtId="0" fontId="24" fillId="0" borderId="0" xfId="9" applyFont="1" applyAlignment="1">
      <alignment horizontal="left" wrapText="1"/>
    </xf>
    <xf numFmtId="3" fontId="26" fillId="0" borderId="0" xfId="10" applyNumberFormat="1" applyFont="1" applyBorder="1" applyAlignment="1">
      <alignment horizontal="center" vertical="center"/>
    </xf>
    <xf numFmtId="0" fontId="26" fillId="0" borderId="0" xfId="9" applyFont="1" applyAlignment="1">
      <alignment horizontal="left" vertical="center"/>
    </xf>
    <xf numFmtId="0" fontId="26" fillId="0" borderId="0" xfId="9" applyFont="1" applyAlignment="1">
      <alignment horizontal="center" vertical="center"/>
    </xf>
    <xf numFmtId="0" fontId="27" fillId="0" borderId="0" xfId="9" applyFont="1" applyAlignment="1">
      <alignment horizontal="left" vertical="center"/>
    </xf>
    <xf numFmtId="0" fontId="8" fillId="0" borderId="0" xfId="9" applyFont="1" applyAlignment="1">
      <alignment horizontal="left" vertical="center"/>
    </xf>
    <xf numFmtId="0" fontId="2" fillId="0" borderId="0" xfId="9" applyFont="1" applyAlignment="1">
      <alignment horizontal="center" vertical="center"/>
    </xf>
    <xf numFmtId="0" fontId="2" fillId="0" borderId="0" xfId="9" applyFont="1" applyAlignment="1">
      <alignment horizontal="left" vertical="center"/>
    </xf>
    <xf numFmtId="0" fontId="4" fillId="0" borderId="0" xfId="9" applyFont="1" applyAlignment="1">
      <alignment vertical="center"/>
    </xf>
    <xf numFmtId="0" fontId="2" fillId="0" borderId="0" xfId="9" applyFont="1" applyAlignment="1">
      <alignment vertical="center"/>
    </xf>
    <xf numFmtId="0" fontId="8" fillId="0" borderId="0" xfId="9" applyFont="1" applyAlignment="1">
      <alignment vertical="center"/>
    </xf>
    <xf numFmtId="3" fontId="8" fillId="0" borderId="0" xfId="9" applyNumberFormat="1" applyFont="1" applyAlignment="1">
      <alignment vertical="center"/>
    </xf>
    <xf numFmtId="3" fontId="8" fillId="0" borderId="0" xfId="10" applyNumberFormat="1" applyFont="1" applyBorder="1" applyAlignment="1">
      <alignment vertical="center"/>
    </xf>
    <xf numFmtId="0" fontId="28" fillId="0" borderId="0" xfId="9" applyFont="1" applyAlignment="1">
      <alignment vertical="center"/>
    </xf>
    <xf numFmtId="0" fontId="24" fillId="0" borderId="0" xfId="9" applyFont="1" applyAlignment="1">
      <alignment vertical="center"/>
    </xf>
    <xf numFmtId="3" fontId="8" fillId="0" borderId="0" xfId="10" applyNumberFormat="1" applyFont="1" applyBorder="1" applyAlignment="1">
      <alignment horizontal="center" vertical="center"/>
    </xf>
    <xf numFmtId="0" fontId="24" fillId="0" borderId="0" xfId="9" applyFont="1" applyAlignment="1">
      <alignment horizontal="left" vertical="center"/>
    </xf>
    <xf numFmtId="0" fontId="5" fillId="0" borderId="0" xfId="9" applyFont="1" applyAlignment="1">
      <alignment horizontal="left" vertical="center"/>
    </xf>
    <xf numFmtId="0" fontId="29" fillId="0" borderId="0" xfId="9" applyFont="1" applyAlignment="1">
      <alignment horizontal="left" vertical="center"/>
    </xf>
    <xf numFmtId="3" fontId="8" fillId="0" borderId="0" xfId="9" applyNumberFormat="1" applyFont="1" applyAlignment="1">
      <alignment horizontal="right" vertical="center"/>
    </xf>
    <xf numFmtId="3" fontId="8" fillId="0" borderId="0" xfId="9" applyNumberFormat="1" applyFont="1" applyAlignment="1">
      <alignment horizontal="center" vertical="center"/>
    </xf>
    <xf numFmtId="0" fontId="3" fillId="0" borderId="0" xfId="9" applyFont="1" applyAlignment="1">
      <alignment horizontal="center"/>
    </xf>
    <xf numFmtId="3" fontId="2" fillId="0" borderId="0" xfId="10" applyNumberFormat="1" applyFont="1" applyBorder="1" applyAlignment="1">
      <alignment horizontal="center"/>
    </xf>
    <xf numFmtId="0" fontId="2" fillId="0" borderId="0" xfId="9" applyFont="1" applyAlignment="1">
      <alignment horizontal="left"/>
    </xf>
    <xf numFmtId="0" fontId="2" fillId="0" borderId="1" xfId="9" applyFont="1" applyBorder="1"/>
    <xf numFmtId="0" fontId="3" fillId="0" borderId="1" xfId="9" applyFont="1" applyBorder="1" applyAlignment="1">
      <alignment horizontal="center"/>
    </xf>
    <xf numFmtId="3" fontId="2" fillId="0" borderId="1" xfId="10" applyNumberFormat="1" applyFont="1" applyBorder="1" applyAlignment="1">
      <alignment horizontal="center"/>
    </xf>
    <xf numFmtId="0" fontId="2" fillId="0" borderId="1" xfId="9" applyFont="1" applyBorder="1" applyAlignment="1">
      <alignment horizontal="left"/>
    </xf>
    <xf numFmtId="0" fontId="3" fillId="0" borderId="2" xfId="9" applyFont="1" applyBorder="1" applyAlignment="1">
      <alignment horizontal="center"/>
    </xf>
    <xf numFmtId="3" fontId="2" fillId="0" borderId="2" xfId="10" applyNumberFormat="1" applyFont="1" applyBorder="1" applyAlignment="1">
      <alignment horizontal="center"/>
    </xf>
    <xf numFmtId="0" fontId="16" fillId="0" borderId="15" xfId="9" applyFont="1" applyBorder="1" applyAlignment="1">
      <alignment horizontal="center" vertical="center" wrapText="1"/>
    </xf>
    <xf numFmtId="3" fontId="31" fillId="0" borderId="15" xfId="10" applyNumberFormat="1" applyFont="1" applyFill="1" applyBorder="1" applyAlignment="1">
      <alignment horizontal="center" vertical="center" wrapText="1"/>
    </xf>
    <xf numFmtId="0" fontId="14" fillId="0" borderId="15" xfId="9" applyFont="1" applyBorder="1" applyAlignment="1">
      <alignment horizontal="center" vertical="center" wrapText="1"/>
    </xf>
    <xf numFmtId="0" fontId="14" fillId="0" borderId="15" xfId="9" applyFont="1" applyBorder="1" applyAlignment="1">
      <alignment horizontal="center" vertical="center"/>
    </xf>
    <xf numFmtId="0" fontId="16" fillId="0" borderId="15" xfId="9" applyFont="1" applyBorder="1" applyAlignment="1">
      <alignment horizontal="center" vertical="center"/>
    </xf>
    <xf numFmtId="0" fontId="30" fillId="0" borderId="15" xfId="9" applyFont="1" applyBorder="1" applyAlignment="1">
      <alignment horizontal="center" vertical="center"/>
    </xf>
    <xf numFmtId="3" fontId="30" fillId="0" borderId="15" xfId="10" applyNumberFormat="1" applyFont="1" applyFill="1" applyBorder="1" applyAlignment="1">
      <alignment horizontal="center" vertical="center" wrapText="1"/>
    </xf>
    <xf numFmtId="0" fontId="12" fillId="0" borderId="19" xfId="7" applyFont="1" applyBorder="1" applyAlignment="1">
      <alignment vertical="top"/>
    </xf>
    <xf numFmtId="0" fontId="12" fillId="0" borderId="0" xfId="7" applyFont="1" applyAlignment="1">
      <alignment vertical="top" wrapText="1"/>
    </xf>
    <xf numFmtId="0" fontId="31" fillId="0" borderId="0" xfId="7" applyFont="1" applyAlignment="1">
      <alignment horizontal="right" vertical="top" wrapText="1"/>
    </xf>
    <xf numFmtId="0" fontId="34" fillId="0" borderId="0" xfId="0" applyFont="1"/>
    <xf numFmtId="0" fontId="34" fillId="0" borderId="2" xfId="0" applyFont="1" applyBorder="1" applyAlignment="1">
      <alignment vertical="center"/>
    </xf>
    <xf numFmtId="0" fontId="33" fillId="0" borderId="2" xfId="0" applyFont="1" applyBorder="1" applyAlignment="1">
      <alignment vertical="center"/>
    </xf>
    <xf numFmtId="0" fontId="33" fillId="0" borderId="2" xfId="0" applyFont="1" applyBorder="1" applyAlignment="1">
      <alignment horizontal="center" vertical="center"/>
    </xf>
    <xf numFmtId="0" fontId="36" fillId="0" borderId="3" xfId="0" applyFont="1" applyBorder="1" applyAlignment="1">
      <alignment vertical="center" wrapText="1"/>
    </xf>
    <xf numFmtId="0" fontId="38" fillId="0" borderId="0" xfId="0" applyFont="1"/>
    <xf numFmtId="0" fontId="39" fillId="0" borderId="5" xfId="9" applyFont="1" applyBorder="1"/>
    <xf numFmtId="0" fontId="39" fillId="0" borderId="2" xfId="9" applyFont="1" applyBorder="1"/>
    <xf numFmtId="0" fontId="40" fillId="0" borderId="5" xfId="9" applyFont="1" applyBorder="1"/>
    <xf numFmtId="0" fontId="40" fillId="0" borderId="2" xfId="9" applyFont="1" applyBorder="1"/>
    <xf numFmtId="0" fontId="41" fillId="0" borderId="0" xfId="0" applyFont="1"/>
    <xf numFmtId="0" fontId="39" fillId="0" borderId="0" xfId="0" applyFont="1"/>
    <xf numFmtId="0" fontId="36" fillId="0" borderId="5" xfId="0" applyFont="1" applyBorder="1" applyAlignment="1">
      <alignment horizontal="left" vertical="center"/>
    </xf>
    <xf numFmtId="0" fontId="39" fillId="0" borderId="2" xfId="0" applyFont="1" applyBorder="1" applyAlignment="1">
      <alignment vertical="center"/>
    </xf>
    <xf numFmtId="0" fontId="16" fillId="3" borderId="15" xfId="9" applyFont="1" applyFill="1" applyBorder="1" applyAlignment="1">
      <alignment horizontal="center" vertical="center"/>
    </xf>
    <xf numFmtId="0" fontId="16" fillId="3" borderId="15" xfId="9" applyFont="1" applyFill="1" applyBorder="1" applyAlignment="1">
      <alignment horizontal="center" vertical="center" wrapText="1"/>
    </xf>
    <xf numFmtId="3" fontId="16" fillId="3" borderId="15" xfId="10" applyNumberFormat="1" applyFont="1" applyFill="1" applyBorder="1" applyAlignment="1">
      <alignment horizontal="center" vertical="center" wrapText="1"/>
    </xf>
    <xf numFmtId="0" fontId="31" fillId="0" borderId="15" xfId="7" applyFont="1" applyBorder="1" applyAlignment="1">
      <alignment horizontal="left" vertical="center"/>
    </xf>
    <xf numFmtId="0" fontId="31" fillId="0" borderId="15" xfId="7" applyFont="1" applyBorder="1" applyAlignment="1">
      <alignment horizontal="left" vertical="center" wrapText="1"/>
    </xf>
    <xf numFmtId="0" fontId="23" fillId="4" borderId="15" xfId="9" applyFont="1" applyFill="1" applyBorder="1" applyAlignment="1">
      <alignment horizontal="center" vertical="center" wrapText="1"/>
    </xf>
    <xf numFmtId="3" fontId="23" fillId="4" borderId="15" xfId="10" applyNumberFormat="1" applyFont="1" applyFill="1" applyBorder="1" applyAlignment="1">
      <alignment horizontal="center" vertical="center" wrapText="1"/>
    </xf>
    <xf numFmtId="3" fontId="43" fillId="0" borderId="16" xfId="8" applyNumberFormat="1" applyFont="1" applyBorder="1" applyAlignment="1">
      <alignment horizontal="center" vertical="center" wrapText="1"/>
    </xf>
    <xf numFmtId="0" fontId="14" fillId="0" borderId="18" xfId="7" applyFont="1" applyBorder="1" applyAlignment="1">
      <alignment horizontal="center" vertical="center" wrapText="1"/>
    </xf>
    <xf numFmtId="0" fontId="43" fillId="2" borderId="12" xfId="7" applyFont="1" applyFill="1" applyBorder="1" applyAlignment="1">
      <alignment vertical="center" wrapText="1"/>
    </xf>
    <xf numFmtId="0" fontId="43" fillId="2" borderId="14" xfId="7" applyFont="1" applyFill="1" applyBorder="1" applyAlignment="1">
      <alignment vertical="center" wrapText="1"/>
    </xf>
    <xf numFmtId="3" fontId="43" fillId="0" borderId="15" xfId="8" applyNumberFormat="1" applyFont="1" applyBorder="1" applyAlignment="1">
      <alignment horizontal="center" vertical="center" wrapText="1"/>
    </xf>
    <xf numFmtId="0" fontId="30" fillId="0" borderId="0" xfId="9" applyFont="1" applyAlignment="1">
      <alignment horizontal="center" vertical="center"/>
    </xf>
    <xf numFmtId="0" fontId="14" fillId="0" borderId="0" xfId="9" applyFont="1" applyAlignment="1">
      <alignment horizontal="center" vertical="center"/>
    </xf>
    <xf numFmtId="0" fontId="31" fillId="0" borderId="0" xfId="7" applyFont="1" applyAlignment="1">
      <alignment horizontal="left" vertical="center"/>
    </xf>
    <xf numFmtId="0" fontId="31" fillId="0" borderId="0" xfId="7" applyFont="1" applyAlignment="1">
      <alignment horizontal="left" vertical="center" wrapText="1"/>
    </xf>
    <xf numFmtId="3" fontId="31" fillId="0" borderId="0" xfId="10" applyNumberFormat="1" applyFont="1" applyFill="1" applyBorder="1" applyAlignment="1">
      <alignment horizontal="center" vertical="center" wrapText="1"/>
    </xf>
    <xf numFmtId="0" fontId="39" fillId="0" borderId="0" xfId="9" applyFont="1"/>
    <xf numFmtId="0" fontId="23" fillId="5" borderId="15" xfId="9" applyFont="1" applyFill="1" applyBorder="1" applyAlignment="1">
      <alignment horizontal="center" vertical="center" wrapText="1"/>
    </xf>
    <xf numFmtId="0" fontId="19" fillId="0" borderId="19" xfId="9" applyFont="1" applyBorder="1" applyAlignment="1">
      <alignment horizontal="right" vertical="top" wrapText="1"/>
    </xf>
    <xf numFmtId="0" fontId="19" fillId="0" borderId="0" xfId="9" applyFont="1" applyAlignment="1">
      <alignment horizontal="right" vertical="top" wrapText="1"/>
    </xf>
    <xf numFmtId="0" fontId="19" fillId="0" borderId="23" xfId="9" applyFont="1" applyBorder="1" applyAlignment="1">
      <alignment horizontal="right" vertical="top" wrapText="1"/>
    </xf>
    <xf numFmtId="0" fontId="19" fillId="0" borderId="9" xfId="9" applyFont="1" applyBorder="1" applyAlignment="1">
      <alignment horizontal="right" vertical="top" wrapText="1"/>
    </xf>
    <xf numFmtId="0" fontId="19" fillId="0" borderId="10" xfId="9" applyFont="1" applyBorder="1" applyAlignment="1">
      <alignment horizontal="right" vertical="top" wrapText="1"/>
    </xf>
    <xf numFmtId="0" fontId="19" fillId="0" borderId="11" xfId="9" applyFont="1" applyBorder="1" applyAlignment="1">
      <alignment horizontal="right" vertical="top" wrapText="1"/>
    </xf>
    <xf numFmtId="3" fontId="20" fillId="0" borderId="3" xfId="10" applyNumberFormat="1" applyFont="1" applyBorder="1" applyAlignment="1">
      <alignment horizontal="right" vertical="center"/>
    </xf>
    <xf numFmtId="3" fontId="20" fillId="0" borderId="4" xfId="10" applyNumberFormat="1" applyFont="1" applyBorder="1" applyAlignment="1">
      <alignment horizontal="right" vertical="center"/>
    </xf>
    <xf numFmtId="3" fontId="20" fillId="0" borderId="5" xfId="10" applyNumberFormat="1" applyFont="1" applyBorder="1" applyAlignment="1">
      <alignment horizontal="right" vertical="center"/>
    </xf>
    <xf numFmtId="3" fontId="21" fillId="0" borderId="3" xfId="9" applyNumberFormat="1" applyFont="1" applyBorder="1" applyAlignment="1">
      <alignment horizontal="center" vertical="center"/>
    </xf>
    <xf numFmtId="3" fontId="21" fillId="0" borderId="4" xfId="9" applyNumberFormat="1" applyFont="1" applyBorder="1" applyAlignment="1">
      <alignment horizontal="center" vertical="center"/>
    </xf>
    <xf numFmtId="3" fontId="21" fillId="0" borderId="5" xfId="9" applyNumberFormat="1" applyFont="1" applyBorder="1" applyAlignment="1">
      <alignment horizontal="center" vertical="center"/>
    </xf>
    <xf numFmtId="0" fontId="22" fillId="0" borderId="3" xfId="9" applyFont="1" applyBorder="1" applyAlignment="1">
      <alignment horizontal="left" vertical="center" wrapText="1"/>
    </xf>
    <xf numFmtId="0" fontId="22" fillId="0" borderId="4" xfId="9" applyFont="1" applyBorder="1" applyAlignment="1">
      <alignment horizontal="left" vertical="center" wrapText="1"/>
    </xf>
    <xf numFmtId="0" fontId="22" fillId="0" borderId="5" xfId="9" applyFont="1" applyBorder="1" applyAlignment="1">
      <alignment horizontal="left" vertical="center" wrapText="1"/>
    </xf>
    <xf numFmtId="0" fontId="2" fillId="0" borderId="6" xfId="9" applyFont="1" applyBorder="1" applyAlignment="1">
      <alignment horizontal="left" vertical="center" wrapText="1"/>
    </xf>
    <xf numFmtId="0" fontId="2" fillId="0" borderId="7" xfId="9" applyFont="1" applyBorder="1" applyAlignment="1">
      <alignment horizontal="left" vertical="center" wrapText="1"/>
    </xf>
    <xf numFmtId="0" fontId="2" fillId="0" borderId="8" xfId="9" applyFont="1" applyBorder="1" applyAlignment="1">
      <alignment horizontal="left" vertical="center" wrapText="1"/>
    </xf>
    <xf numFmtId="0" fontId="24" fillId="0" borderId="15" xfId="9" applyFont="1" applyBorder="1" applyAlignment="1">
      <alignment horizontal="center" vertical="center" wrapText="1"/>
    </xf>
    <xf numFmtId="0" fontId="24" fillId="0" borderId="15" xfId="9" applyFont="1" applyBorder="1" applyAlignment="1">
      <alignment horizontal="left" vertical="center" wrapText="1"/>
    </xf>
    <xf numFmtId="0" fontId="23" fillId="5" borderId="12" xfId="9" applyFont="1" applyFill="1" applyBorder="1" applyAlignment="1">
      <alignment horizontal="left" vertical="center" wrapText="1"/>
    </xf>
    <xf numFmtId="0" fontId="23" fillId="5" borderId="13" xfId="9" applyFont="1" applyFill="1" applyBorder="1" applyAlignment="1">
      <alignment horizontal="left" vertical="center" wrapText="1"/>
    </xf>
    <xf numFmtId="0" fontId="23" fillId="5" borderId="14" xfId="9" applyFont="1" applyFill="1" applyBorder="1" applyAlignment="1">
      <alignment horizontal="left" vertical="center" wrapText="1"/>
    </xf>
    <xf numFmtId="0" fontId="6" fillId="0" borderId="16" xfId="9" applyFont="1" applyBorder="1" applyAlignment="1">
      <alignment horizontal="center" vertical="center" wrapText="1"/>
    </xf>
    <xf numFmtId="0" fontId="6" fillId="0" borderId="17" xfId="9" applyFont="1" applyBorder="1" applyAlignment="1">
      <alignment horizontal="center" vertical="center" wrapText="1"/>
    </xf>
    <xf numFmtId="0" fontId="6" fillId="0" borderId="18" xfId="9" applyFont="1" applyBorder="1" applyAlignment="1">
      <alignment horizontal="center" vertical="center" wrapText="1"/>
    </xf>
    <xf numFmtId="0" fontId="23" fillId="0" borderId="15" xfId="9" applyFont="1" applyBorder="1" applyAlignment="1">
      <alignment horizontal="center" vertical="center" wrapText="1"/>
    </xf>
    <xf numFmtId="0" fontId="6" fillId="0" borderId="15" xfId="9" applyFont="1" applyBorder="1" applyAlignment="1">
      <alignment horizontal="center" vertical="center" wrapText="1"/>
    </xf>
    <xf numFmtId="3" fontId="6" fillId="0" borderId="15" xfId="10" applyNumberFormat="1" applyFont="1" applyFill="1" applyBorder="1" applyAlignment="1">
      <alignment horizontal="center" vertical="center" wrapText="1"/>
    </xf>
    <xf numFmtId="3" fontId="6" fillId="0" borderId="15" xfId="10" applyNumberFormat="1" applyFont="1" applyFill="1" applyBorder="1" applyAlignment="1">
      <alignment horizontal="left" vertical="center" wrapText="1"/>
    </xf>
    <xf numFmtId="0" fontId="23" fillId="0" borderId="15" xfId="9" applyFont="1" applyBorder="1" applyAlignment="1">
      <alignment horizontal="center" vertical="center"/>
    </xf>
    <xf numFmtId="0" fontId="24" fillId="0" borderId="15" xfId="9" applyFont="1" applyBorder="1" applyAlignment="1">
      <alignment horizontal="center" vertical="center"/>
    </xf>
    <xf numFmtId="0" fontId="24" fillId="0" borderId="15" xfId="9" applyFont="1" applyBorder="1" applyAlignment="1">
      <alignment horizontal="left" wrapText="1"/>
    </xf>
    <xf numFmtId="3" fontId="25" fillId="7" borderId="12" xfId="9" applyNumberFormat="1" applyFont="1" applyFill="1" applyBorder="1" applyAlignment="1">
      <alignment horizontal="left" vertical="center"/>
    </xf>
    <xf numFmtId="3" fontId="25" fillId="7" borderId="13" xfId="9" applyNumberFormat="1" applyFont="1" applyFill="1" applyBorder="1" applyAlignment="1">
      <alignment horizontal="left" vertical="center"/>
    </xf>
    <xf numFmtId="3" fontId="25" fillId="7" borderId="14" xfId="9" applyNumberFormat="1" applyFont="1" applyFill="1" applyBorder="1" applyAlignment="1">
      <alignment horizontal="left" vertical="center"/>
    </xf>
    <xf numFmtId="0" fontId="8" fillId="0" borderId="15" xfId="9" applyFont="1" applyBorder="1" applyAlignment="1">
      <alignment horizontal="left" vertical="center" wrapText="1"/>
    </xf>
    <xf numFmtId="0" fontId="24" fillId="2" borderId="16" xfId="9" applyFont="1" applyFill="1" applyBorder="1" applyAlignment="1">
      <alignment horizontal="center" vertical="center"/>
    </xf>
    <xf numFmtId="0" fontId="24" fillId="2" borderId="17" xfId="9" applyFont="1" applyFill="1" applyBorder="1" applyAlignment="1">
      <alignment horizontal="center" vertical="center"/>
    </xf>
    <xf numFmtId="0" fontId="24" fillId="2" borderId="18" xfId="9" applyFont="1" applyFill="1" applyBorder="1" applyAlignment="1">
      <alignment horizontal="center" vertical="center"/>
    </xf>
    <xf numFmtId="0" fontId="8" fillId="0" borderId="0" xfId="9" applyFont="1" applyAlignment="1">
      <alignment vertical="center" wrapText="1"/>
    </xf>
    <xf numFmtId="0" fontId="8" fillId="0" borderId="0" xfId="9" applyFont="1" applyAlignment="1">
      <alignment horizontal="left" vertical="center" wrapText="1"/>
    </xf>
    <xf numFmtId="0" fontId="26" fillId="0" borderId="0" xfId="9" applyFont="1" applyAlignment="1">
      <alignment horizontal="left" vertical="center" wrapText="1"/>
    </xf>
    <xf numFmtId="3" fontId="24" fillId="0" borderId="15" xfId="9" applyNumberFormat="1" applyFont="1" applyBorder="1" applyAlignment="1">
      <alignment horizontal="left" vertical="center" wrapText="1"/>
    </xf>
    <xf numFmtId="0" fontId="25" fillId="0" borderId="0" xfId="9" applyFont="1" applyAlignment="1">
      <alignment horizontal="left" vertical="center"/>
    </xf>
    <xf numFmtId="0" fontId="18" fillId="0" borderId="3" xfId="7" applyFont="1" applyBorder="1" applyAlignment="1">
      <alignment horizontal="left" vertical="center" wrapText="1"/>
    </xf>
    <xf numFmtId="0" fontId="18" fillId="0" borderId="4" xfId="7" applyFont="1" applyBorder="1" applyAlignment="1">
      <alignment horizontal="left" vertical="center" wrapText="1"/>
    </xf>
    <xf numFmtId="0" fontId="12" fillId="0" borderId="19" xfId="7" applyFont="1" applyBorder="1" applyAlignment="1">
      <alignment horizontal="right" vertical="top" wrapText="1"/>
    </xf>
    <xf numFmtId="0" fontId="12" fillId="0" borderId="0" xfId="7" applyFont="1" applyAlignment="1">
      <alignment horizontal="right" vertical="top" wrapText="1"/>
    </xf>
    <xf numFmtId="0" fontId="32" fillId="0" borderId="0" xfId="7" applyFont="1" applyAlignment="1">
      <alignment horizontal="right" vertical="top" wrapText="1"/>
    </xf>
    <xf numFmtId="0" fontId="31" fillId="0" borderId="0" xfId="7" applyFont="1" applyAlignment="1">
      <alignment horizontal="left" vertical="top" wrapText="1"/>
    </xf>
    <xf numFmtId="0" fontId="43" fillId="2" borderId="12" xfId="7" applyFont="1" applyFill="1" applyBorder="1" applyAlignment="1">
      <alignment horizontal="left" vertical="center" wrapText="1"/>
    </xf>
    <xf numFmtId="0" fontId="43" fillId="2" borderId="14" xfId="7" applyFont="1" applyFill="1" applyBorder="1" applyAlignment="1">
      <alignment horizontal="left" vertical="center" wrapText="1"/>
    </xf>
    <xf numFmtId="0" fontId="14" fillId="0" borderId="16" xfId="7" applyFont="1" applyBorder="1" applyAlignment="1">
      <alignment horizontal="center" vertical="center" wrapText="1"/>
    </xf>
    <xf numFmtId="0" fontId="14" fillId="0" borderId="18" xfId="7" applyFont="1" applyBorder="1" applyAlignment="1">
      <alignment horizontal="center" vertical="center" wrapText="1"/>
    </xf>
    <xf numFmtId="0" fontId="14" fillId="0" borderId="17" xfId="7" applyFont="1" applyBorder="1" applyAlignment="1">
      <alignment horizontal="center" vertical="center" wrapText="1"/>
    </xf>
    <xf numFmtId="0" fontId="17" fillId="0" borderId="9" xfId="7" applyFont="1" applyBorder="1" applyAlignment="1">
      <alignment horizontal="left" vertical="center"/>
    </xf>
    <xf numFmtId="0" fontId="17" fillId="0" borderId="10" xfId="7" applyFont="1" applyBorder="1" applyAlignment="1">
      <alignment horizontal="left" vertical="center"/>
    </xf>
    <xf numFmtId="0" fontId="23" fillId="4" borderId="12" xfId="9" applyFont="1" applyFill="1" applyBorder="1" applyAlignment="1">
      <alignment horizontal="center" vertical="center" wrapText="1"/>
    </xf>
    <xf numFmtId="0" fontId="23" fillId="4" borderId="13" xfId="9" applyFont="1" applyFill="1" applyBorder="1" applyAlignment="1">
      <alignment horizontal="center" vertical="center" wrapText="1"/>
    </xf>
    <xf numFmtId="0" fontId="23" fillId="4" borderId="14" xfId="9" applyFont="1" applyFill="1" applyBorder="1" applyAlignment="1">
      <alignment horizontal="center" vertical="center" wrapText="1"/>
    </xf>
    <xf numFmtId="0" fontId="36" fillId="0" borderId="0" xfId="0" applyFont="1" applyAlignment="1">
      <alignment horizontal="left" vertical="center" wrapText="1"/>
    </xf>
    <xf numFmtId="0" fontId="33" fillId="0" borderId="0" xfId="0" applyFont="1" applyAlignment="1">
      <alignment horizontal="right" vertical="center"/>
    </xf>
    <xf numFmtId="3" fontId="35" fillId="0" borderId="19" xfId="0" applyNumberFormat="1" applyFont="1" applyBorder="1" applyAlignment="1">
      <alignment horizontal="center" vertical="center"/>
    </xf>
    <xf numFmtId="3" fontId="35" fillId="0" borderId="0" xfId="0" applyNumberFormat="1" applyFont="1" applyAlignment="1">
      <alignment horizontal="center" vertical="center"/>
    </xf>
    <xf numFmtId="0" fontId="39" fillId="0" borderId="3" xfId="0" applyFont="1" applyBorder="1" applyAlignment="1">
      <alignment horizontal="left" vertical="center"/>
    </xf>
    <xf numFmtId="0" fontId="39" fillId="0" borderId="4" xfId="0" applyFont="1" applyBorder="1" applyAlignment="1">
      <alignment horizontal="left" vertical="center"/>
    </xf>
    <xf numFmtId="0" fontId="39" fillId="0" borderId="5" xfId="0" applyFont="1" applyBorder="1" applyAlignment="1">
      <alignment horizontal="left" vertical="center"/>
    </xf>
    <xf numFmtId="0" fontId="38" fillId="0" borderId="3" xfId="0" applyFont="1" applyBorder="1" applyAlignment="1">
      <alignment horizontal="left" vertical="center" wrapText="1"/>
    </xf>
    <xf numFmtId="0" fontId="38" fillId="0" borderId="4" xfId="0" applyFont="1" applyBorder="1" applyAlignment="1">
      <alignment horizontal="left" vertical="center" wrapText="1"/>
    </xf>
    <xf numFmtId="0" fontId="38" fillId="0" borderId="20" xfId="0" applyFont="1" applyBorder="1" applyAlignment="1">
      <alignment horizontal="left" vertical="center" wrapText="1"/>
    </xf>
    <xf numFmtId="0" fontId="38" fillId="0" borderId="21" xfId="0" applyFont="1" applyBorder="1" applyAlignment="1">
      <alignment horizontal="left" vertical="center" wrapText="1"/>
    </xf>
    <xf numFmtId="0" fontId="41" fillId="0" borderId="0" xfId="0" applyFont="1" applyAlignment="1">
      <alignment horizontal="center"/>
    </xf>
    <xf numFmtId="0" fontId="42" fillId="0" borderId="10" xfId="0" applyFont="1" applyBorder="1" applyAlignment="1">
      <alignment horizontal="center"/>
    </xf>
    <xf numFmtId="0" fontId="36" fillId="0" borderId="3" xfId="0" applyFont="1" applyBorder="1" applyAlignment="1">
      <alignment horizontal="left" vertical="center"/>
    </xf>
    <xf numFmtId="0" fontId="36" fillId="0" borderId="5" xfId="0" applyFont="1" applyBorder="1" applyAlignment="1">
      <alignment horizontal="left" vertical="center"/>
    </xf>
    <xf numFmtId="0" fontId="39" fillId="0" borderId="3" xfId="0" applyFont="1" applyBorder="1" applyAlignment="1">
      <alignment horizontal="left" vertical="center" wrapText="1"/>
    </xf>
    <xf numFmtId="0" fontId="39" fillId="0" borderId="4" xfId="0" applyFont="1" applyBorder="1" applyAlignment="1">
      <alignment horizontal="left" vertical="center" wrapText="1"/>
    </xf>
    <xf numFmtId="0" fontId="39" fillId="0" borderId="5" xfId="0" applyFont="1" applyBorder="1" applyAlignment="1">
      <alignment horizontal="left" vertical="center" wrapText="1"/>
    </xf>
    <xf numFmtId="0" fontId="14" fillId="0" borderId="15" xfId="9" applyFont="1" applyBorder="1" applyAlignment="1">
      <alignment horizontal="center" vertical="center" wrapText="1"/>
    </xf>
    <xf numFmtId="0" fontId="14" fillId="2" borderId="15" xfId="9" applyFont="1" applyFill="1" applyBorder="1" applyAlignment="1">
      <alignment horizontal="center" vertical="center"/>
    </xf>
    <xf numFmtId="0" fontId="16" fillId="3" borderId="12" xfId="9" applyFont="1" applyFill="1" applyBorder="1" applyAlignment="1">
      <alignment horizontal="center" vertical="center" wrapText="1"/>
    </xf>
    <xf numFmtId="0" fontId="16" fillId="3" borderId="14" xfId="9" applyFont="1" applyFill="1" applyBorder="1" applyAlignment="1">
      <alignment horizontal="center" vertical="center" wrapText="1"/>
    </xf>
    <xf numFmtId="0" fontId="30" fillId="0" borderId="12" xfId="9" applyFont="1" applyBorder="1" applyAlignment="1">
      <alignment horizontal="left" vertical="center" wrapText="1"/>
    </xf>
    <xf numFmtId="0" fontId="30" fillId="0" borderId="14" xfId="9" applyFont="1" applyBorder="1" applyAlignment="1">
      <alignment horizontal="left" vertical="center" wrapText="1"/>
    </xf>
    <xf numFmtId="0" fontId="16" fillId="0" borderId="15" xfId="9" applyFont="1" applyBorder="1" applyAlignment="1">
      <alignment horizontal="center" vertical="center" wrapText="1"/>
    </xf>
    <xf numFmtId="0" fontId="14" fillId="0" borderId="15" xfId="9" applyFont="1" applyBorder="1" applyAlignment="1">
      <alignment horizontal="center" vertical="center"/>
    </xf>
  </cellXfs>
  <cellStyles count="11">
    <cellStyle name="Comma 2" xfId="6" xr:uid="{89E6D7C5-0DF3-425F-AAE9-F6166D2F082B}"/>
    <cellStyle name="Comma 2 2" xfId="8" xr:uid="{F698A2C1-5CB0-42BE-B8D2-D45D23EA13DF}"/>
    <cellStyle name="Comma 3" xfId="10" xr:uid="{1D145E43-C1A5-45FA-AB9C-0CBB56EB8F82}"/>
    <cellStyle name="Hyperlink 2" xfId="3" xr:uid="{1F69A8EA-350B-4267-9D13-C65F518EF1B6}"/>
    <cellStyle name="Normal" xfId="0" builtinId="0"/>
    <cellStyle name="Normal 2" xfId="2" xr:uid="{F8BB9E2B-D90D-4D34-A548-32854BD57B26}"/>
    <cellStyle name="Normal 2 2" xfId="5" xr:uid="{2A8029A5-6569-40BF-B538-217280711878}"/>
    <cellStyle name="Normal 2 3" xfId="7" xr:uid="{C04C8D8D-9BA3-459B-B9C7-463339A7C310}"/>
    <cellStyle name="Normal 3" xfId="1" xr:uid="{FCD8881D-E0AC-4217-BE06-C44BC5356D07}"/>
    <cellStyle name="Normal 3 2 2 3" xfId="4" xr:uid="{061B5486-021A-47FF-8A8A-B1FC2830F722}"/>
    <cellStyle name="Normal 4" xfId="9" xr:uid="{6EB38877-0B89-47AD-9B93-6198E3D89E49}"/>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BCBCB"/>
      <color rgb="FF92C4D4"/>
      <color rgb="FF59C0C3"/>
      <color rgb="FF5FC3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422788</xdr:colOff>
      <xdr:row>6</xdr:row>
      <xdr:rowOff>161504</xdr:rowOff>
    </xdr:to>
    <xdr:pic>
      <xdr:nvPicPr>
        <xdr:cNvPr id="2" name="Picture 1">
          <a:extLst>
            <a:ext uri="{FF2B5EF4-FFF2-40B4-BE49-F238E27FC236}">
              <a16:creationId xmlns:a16="http://schemas.microsoft.com/office/drawing/2014/main" id="{D5CD2987-F3D2-49EB-AB30-FC710D4224FE}"/>
            </a:ext>
          </a:extLst>
        </xdr:cNvPr>
        <xdr:cNvPicPr>
          <a:picLocks noChangeAspect="1"/>
        </xdr:cNvPicPr>
      </xdr:nvPicPr>
      <xdr:blipFill>
        <a:blip xmlns:r="http://schemas.openxmlformats.org/officeDocument/2006/relationships" r:embed="rId1"/>
        <a:stretch>
          <a:fillRect/>
        </a:stretch>
      </xdr:blipFill>
      <xdr:spPr>
        <a:xfrm>
          <a:off x="373529" y="33618"/>
          <a:ext cx="1582784" cy="13756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419100</xdr:colOff>
      <xdr:row>0</xdr:row>
      <xdr:rowOff>76200</xdr:rowOff>
    </xdr:from>
    <xdr:to>
      <xdr:col>1</xdr:col>
      <xdr:colOff>768350</xdr:colOff>
      <xdr:row>4</xdr:row>
      <xdr:rowOff>74376</xdr:rowOff>
    </xdr:to>
    <xdr:pic>
      <xdr:nvPicPr>
        <xdr:cNvPr id="2" name="Picture 1">
          <a:extLst>
            <a:ext uri="{FF2B5EF4-FFF2-40B4-BE49-F238E27FC236}">
              <a16:creationId xmlns:a16="http://schemas.microsoft.com/office/drawing/2014/main" id="{AC93C1BB-C1F6-4524-9F4D-48F25BB1A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9100" y="76200"/>
          <a:ext cx="809625" cy="826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38101</xdr:colOff>
      <xdr:row>0</xdr:row>
      <xdr:rowOff>19050</xdr:rowOff>
    </xdr:from>
    <xdr:to>
      <xdr:col>1</xdr:col>
      <xdr:colOff>542664</xdr:colOff>
      <xdr:row>4</xdr:row>
      <xdr:rowOff>152400</xdr:rowOff>
    </xdr:to>
    <xdr:pic>
      <xdr:nvPicPr>
        <xdr:cNvPr id="2" name="Picture 2" descr="Thienphuoc">
          <a:extLst>
            <a:ext uri="{FF2B5EF4-FFF2-40B4-BE49-F238E27FC236}">
              <a16:creationId xmlns:a16="http://schemas.microsoft.com/office/drawing/2014/main" id="{73A63B31-E2ED-4C49-ABA5-6555423B35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1" y="19050"/>
          <a:ext cx="971288"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3BCF-4F6F-4758-A842-16E482FE382F}">
  <sheetPr>
    <pageSetUpPr fitToPage="1"/>
  </sheetPr>
  <dimension ref="A1:J138"/>
  <sheetViews>
    <sheetView zoomScale="70" zoomScaleNormal="70" zoomScaleSheetLayoutView="130" workbookViewId="0">
      <selection activeCell="M16" sqref="M16"/>
    </sheetView>
  </sheetViews>
  <sheetFormatPr defaultColWidth="9.125" defaultRowHeight="15.75" x14ac:dyDescent="0.25"/>
  <cols>
    <col min="1" max="1" width="5.375" style="22" customWidth="1"/>
    <col min="2" max="2" width="14.75" style="94" customWidth="1"/>
    <col min="3" max="3" width="37.75" style="22" customWidth="1"/>
    <col min="4" max="4" width="55.625" style="22" customWidth="1"/>
    <col min="5" max="5" width="11" style="95" customWidth="1"/>
    <col min="6" max="6" width="29.125" style="21" customWidth="1"/>
    <col min="7" max="16384" width="9.125" style="22"/>
  </cols>
  <sheetData>
    <row r="1" spans="1:9" s="7" customFormat="1" ht="16.5" customHeight="1" x14ac:dyDescent="0.25">
      <c r="A1" s="5"/>
      <c r="B1" s="6"/>
      <c r="C1" s="5"/>
      <c r="D1" s="139" t="s">
        <v>82</v>
      </c>
      <c r="E1" s="140"/>
      <c r="F1" s="141"/>
    </row>
    <row r="2" spans="1:9" s="10" customFormat="1" ht="16.5" customHeight="1" x14ac:dyDescent="0.25">
      <c r="A2" s="8"/>
      <c r="B2" s="9"/>
      <c r="C2" s="8"/>
      <c r="D2" s="139"/>
      <c r="E2" s="140"/>
      <c r="F2" s="141"/>
    </row>
    <row r="3" spans="1:9" s="10" customFormat="1" ht="16.5" customHeight="1" x14ac:dyDescent="0.25">
      <c r="A3" s="8"/>
      <c r="B3" s="9"/>
      <c r="C3" s="8"/>
      <c r="D3" s="139"/>
      <c r="E3" s="140"/>
      <c r="F3" s="141"/>
    </row>
    <row r="4" spans="1:9" s="10" customFormat="1" ht="16.5" customHeight="1" x14ac:dyDescent="0.25">
      <c r="A4" s="8"/>
      <c r="B4" s="9"/>
      <c r="C4" s="8"/>
      <c r="D4" s="139"/>
      <c r="E4" s="140"/>
      <c r="F4" s="141"/>
    </row>
    <row r="5" spans="1:9" s="10" customFormat="1" ht="16.5" customHeight="1" x14ac:dyDescent="0.25">
      <c r="A5" s="8"/>
      <c r="B5" s="9"/>
      <c r="C5" s="8"/>
      <c r="D5" s="142"/>
      <c r="E5" s="143"/>
      <c r="F5" s="144"/>
    </row>
    <row r="6" spans="1:9" s="10" customFormat="1" x14ac:dyDescent="0.25">
      <c r="B6" s="11"/>
      <c r="C6" s="11"/>
      <c r="D6" s="145" t="s">
        <v>83</v>
      </c>
      <c r="E6" s="146"/>
      <c r="F6" s="147"/>
    </row>
    <row r="7" spans="1:9" s="10" customFormat="1" ht="22.5" x14ac:dyDescent="0.25">
      <c r="A7" s="148" t="s">
        <v>0</v>
      </c>
      <c r="B7" s="149"/>
      <c r="C7" s="149"/>
      <c r="D7" s="149"/>
      <c r="E7" s="149"/>
      <c r="F7" s="150"/>
      <c r="G7" s="12"/>
      <c r="H7" s="12"/>
      <c r="I7" s="12"/>
    </row>
    <row r="8" spans="1:9" s="10" customFormat="1" hidden="1" x14ac:dyDescent="0.25">
      <c r="A8" s="13"/>
      <c r="B8" s="13"/>
      <c r="C8" s="13"/>
      <c r="D8" s="13"/>
      <c r="E8" s="14"/>
      <c r="F8" s="15"/>
      <c r="G8" s="12"/>
      <c r="H8" s="12"/>
      <c r="I8" s="12"/>
    </row>
    <row r="9" spans="1:9" s="10" customFormat="1" ht="16.5" customHeight="1" x14ac:dyDescent="0.25">
      <c r="A9" s="151" t="s">
        <v>256</v>
      </c>
      <c r="B9" s="152"/>
      <c r="C9" s="152"/>
      <c r="D9" s="152"/>
      <c r="E9" s="152"/>
      <c r="F9" s="153"/>
      <c r="G9" s="16"/>
      <c r="H9" s="16"/>
    </row>
    <row r="10" spans="1:9" s="10" customFormat="1" x14ac:dyDescent="0.25">
      <c r="A10" s="154" t="s">
        <v>1</v>
      </c>
      <c r="B10" s="155"/>
      <c r="C10" s="155"/>
      <c r="D10" s="155"/>
      <c r="E10" s="155"/>
      <c r="F10" s="156"/>
      <c r="G10" s="17"/>
      <c r="H10" s="17"/>
      <c r="I10" s="17"/>
    </row>
    <row r="11" spans="1:9" x14ac:dyDescent="0.25">
      <c r="A11" s="18"/>
      <c r="B11" s="19"/>
      <c r="C11" s="18"/>
      <c r="D11" s="18"/>
      <c r="E11" s="20"/>
    </row>
    <row r="12" spans="1:9" ht="31.5" x14ac:dyDescent="0.25">
      <c r="A12" s="23" t="s">
        <v>63</v>
      </c>
      <c r="B12" s="138" t="s">
        <v>64</v>
      </c>
      <c r="C12" s="138"/>
      <c r="D12" s="23" t="s">
        <v>2</v>
      </c>
      <c r="E12" s="24" t="s">
        <v>65</v>
      </c>
      <c r="F12" s="24" t="s">
        <v>66</v>
      </c>
      <c r="G12" s="25"/>
    </row>
    <row r="13" spans="1:9" ht="15.75" customHeight="1" x14ac:dyDescent="0.25">
      <c r="A13" s="159" t="s">
        <v>84</v>
      </c>
      <c r="B13" s="160"/>
      <c r="C13" s="160"/>
      <c r="D13" s="160"/>
      <c r="E13" s="161"/>
      <c r="F13" s="26"/>
      <c r="G13" s="25"/>
    </row>
    <row r="14" spans="1:9" ht="31.5" x14ac:dyDescent="0.25">
      <c r="A14" s="162">
        <f>IF(LEN(C14)=0,"",COUNTA($C$14:C14))</f>
        <v>1</v>
      </c>
      <c r="B14" s="165" t="s">
        <v>67</v>
      </c>
      <c r="C14" s="166" t="s">
        <v>85</v>
      </c>
      <c r="D14" s="29" t="s">
        <v>3</v>
      </c>
      <c r="E14" s="167">
        <v>150000</v>
      </c>
      <c r="F14" s="168"/>
      <c r="G14" s="25"/>
    </row>
    <row r="15" spans="1:9" x14ac:dyDescent="0.25">
      <c r="A15" s="163"/>
      <c r="B15" s="165"/>
      <c r="C15" s="166"/>
      <c r="D15" s="30" t="s">
        <v>4</v>
      </c>
      <c r="E15" s="167"/>
      <c r="F15" s="168"/>
      <c r="G15" s="25"/>
    </row>
    <row r="16" spans="1:9" ht="31.5" x14ac:dyDescent="0.25">
      <c r="A16" s="163"/>
      <c r="B16" s="165"/>
      <c r="C16" s="166"/>
      <c r="D16" s="29" t="s">
        <v>5</v>
      </c>
      <c r="E16" s="167"/>
      <c r="F16" s="168"/>
      <c r="G16" s="25"/>
    </row>
    <row r="17" spans="1:7" ht="31.5" x14ac:dyDescent="0.25">
      <c r="A17" s="163"/>
      <c r="B17" s="165"/>
      <c r="C17" s="166"/>
      <c r="D17" s="29" t="s">
        <v>6</v>
      </c>
      <c r="E17" s="167"/>
      <c r="F17" s="168"/>
      <c r="G17" s="25"/>
    </row>
    <row r="18" spans="1:7" x14ac:dyDescent="0.25">
      <c r="A18" s="163"/>
      <c r="B18" s="165"/>
      <c r="C18" s="166"/>
      <c r="D18" s="29" t="s">
        <v>7</v>
      </c>
      <c r="E18" s="167"/>
      <c r="F18" s="168"/>
      <c r="G18" s="25"/>
    </row>
    <row r="19" spans="1:7" x14ac:dyDescent="0.25">
      <c r="A19" s="164"/>
      <c r="B19" s="165"/>
      <c r="C19" s="166"/>
      <c r="D19" s="29" t="s">
        <v>8</v>
      </c>
      <c r="E19" s="167"/>
      <c r="F19" s="168"/>
      <c r="G19" s="25"/>
    </row>
    <row r="20" spans="1:7" ht="31.5" x14ac:dyDescent="0.25">
      <c r="A20" s="28">
        <f>IF(LEN(C20)=0,"",COUNTA($C$14:C20))</f>
        <v>2</v>
      </c>
      <c r="B20" s="31" t="s">
        <v>80</v>
      </c>
      <c r="C20" s="30" t="s">
        <v>38</v>
      </c>
      <c r="D20" s="30" t="s">
        <v>86</v>
      </c>
      <c r="E20" s="32">
        <v>91800</v>
      </c>
      <c r="F20" s="33"/>
      <c r="G20" s="25"/>
    </row>
    <row r="21" spans="1:7" ht="47.25" x14ac:dyDescent="0.25">
      <c r="A21" s="28">
        <f>IF(LEN(C21)=0,"",COUNTA($C$14:C21))</f>
        <v>3</v>
      </c>
      <c r="B21" s="27" t="s">
        <v>69</v>
      </c>
      <c r="C21" s="30" t="s">
        <v>39</v>
      </c>
      <c r="D21" s="30" t="s">
        <v>10</v>
      </c>
      <c r="E21" s="32">
        <v>67500</v>
      </c>
      <c r="F21" s="33"/>
      <c r="G21" s="25"/>
    </row>
    <row r="22" spans="1:7" ht="47.25" x14ac:dyDescent="0.25">
      <c r="A22" s="28">
        <f>IF(LEN(C22)=0,"",COUNTA($C$14:C22))</f>
        <v>4</v>
      </c>
      <c r="B22" s="27" t="s">
        <v>70</v>
      </c>
      <c r="C22" s="30" t="s">
        <v>87</v>
      </c>
      <c r="D22" s="30" t="s">
        <v>11</v>
      </c>
      <c r="E22" s="32">
        <v>24300</v>
      </c>
      <c r="F22" s="33"/>
      <c r="G22" s="25"/>
    </row>
    <row r="23" spans="1:7" ht="63" x14ac:dyDescent="0.25">
      <c r="A23" s="28">
        <f>IF(LEN(C23)=0,"",COUNTA($C$14:C23))</f>
        <v>5</v>
      </c>
      <c r="B23" s="27" t="s">
        <v>68</v>
      </c>
      <c r="C23" s="30" t="s">
        <v>88</v>
      </c>
      <c r="D23" s="30" t="s">
        <v>12</v>
      </c>
      <c r="E23" s="32">
        <v>53100</v>
      </c>
      <c r="F23" s="33"/>
      <c r="G23" s="25"/>
    </row>
    <row r="24" spans="1:7" ht="31.5" x14ac:dyDescent="0.25">
      <c r="A24" s="28">
        <f>IF(LEN(C24)=0,"",COUNTA($C$14:C24))</f>
        <v>6</v>
      </c>
      <c r="B24" s="165" t="s">
        <v>71</v>
      </c>
      <c r="C24" s="30" t="s">
        <v>89</v>
      </c>
      <c r="D24" s="34" t="s">
        <v>14</v>
      </c>
      <c r="E24" s="32">
        <v>27000</v>
      </c>
      <c r="F24" s="33"/>
      <c r="G24" s="25"/>
    </row>
    <row r="25" spans="1:7" ht="31.5" x14ac:dyDescent="0.25">
      <c r="A25" s="28">
        <f>IF(LEN(C25)=0,"",COUNTA($C$14:C25))</f>
        <v>7</v>
      </c>
      <c r="B25" s="165"/>
      <c r="C25" s="30" t="s">
        <v>90</v>
      </c>
      <c r="D25" s="34" t="s">
        <v>14</v>
      </c>
      <c r="E25" s="32">
        <v>27000</v>
      </c>
      <c r="F25" s="33"/>
      <c r="G25" s="25"/>
    </row>
    <row r="26" spans="1:7" ht="47.25" x14ac:dyDescent="0.25">
      <c r="A26" s="28">
        <f>IF(LEN(C26)=0,"",COUNTA($C$14:C26))</f>
        <v>8</v>
      </c>
      <c r="B26" s="27" t="s">
        <v>72</v>
      </c>
      <c r="C26" s="30" t="s">
        <v>91</v>
      </c>
      <c r="D26" s="35" t="s">
        <v>13</v>
      </c>
      <c r="E26" s="32">
        <v>36900</v>
      </c>
      <c r="F26" s="33"/>
      <c r="G26" s="25"/>
    </row>
    <row r="27" spans="1:7" x14ac:dyDescent="0.25">
      <c r="A27" s="28">
        <f>IF(LEN(C27)=0,"",COUNTA($C$14:C27))</f>
        <v>9</v>
      </c>
      <c r="B27" s="27" t="s">
        <v>92</v>
      </c>
      <c r="C27" s="29" t="s">
        <v>93</v>
      </c>
      <c r="D27" s="29" t="s">
        <v>94</v>
      </c>
      <c r="E27" s="32" t="s">
        <v>95</v>
      </c>
      <c r="F27" s="33"/>
      <c r="G27" s="25"/>
    </row>
    <row r="28" spans="1:7" x14ac:dyDescent="0.25">
      <c r="A28" s="28">
        <f>IF(LEN(C28)=0,"",COUNTA($C$14:C28))</f>
        <v>10</v>
      </c>
      <c r="B28" s="169"/>
      <c r="C28" s="37" t="s">
        <v>61</v>
      </c>
      <c r="D28" s="38" t="s">
        <v>9</v>
      </c>
      <c r="E28" s="32" t="s">
        <v>95</v>
      </c>
      <c r="F28" s="33"/>
      <c r="G28" s="25"/>
    </row>
    <row r="29" spans="1:7" ht="31.5" x14ac:dyDescent="0.25">
      <c r="A29" s="28">
        <f>IF(LEN(C29)=0,"",COUNTA($C$14:C29))</f>
        <v>11</v>
      </c>
      <c r="B29" s="169"/>
      <c r="C29" s="37" t="s">
        <v>96</v>
      </c>
      <c r="D29" s="38"/>
      <c r="E29" s="32" t="s">
        <v>95</v>
      </c>
      <c r="F29" s="33"/>
      <c r="G29" s="25"/>
    </row>
    <row r="30" spans="1:7" ht="31.5" x14ac:dyDescent="0.25">
      <c r="A30" s="28">
        <f>IF(LEN(C30)=0,"",COUNTA($C$14:C30))</f>
        <v>12</v>
      </c>
      <c r="B30" s="39" t="s">
        <v>97</v>
      </c>
      <c r="C30" s="40" t="s">
        <v>98</v>
      </c>
      <c r="D30" s="40" t="s">
        <v>99</v>
      </c>
      <c r="E30" s="32">
        <v>152100</v>
      </c>
      <c r="F30" s="41"/>
      <c r="G30" s="25"/>
    </row>
    <row r="31" spans="1:7" ht="47.25" x14ac:dyDescent="0.25">
      <c r="A31" s="28">
        <f>IF(LEN(C31)=0,"",COUNTA($C$14:C31))</f>
        <v>13</v>
      </c>
      <c r="B31" s="39" t="s">
        <v>73</v>
      </c>
      <c r="C31" s="40" t="s">
        <v>100</v>
      </c>
      <c r="D31" s="42" t="s">
        <v>15</v>
      </c>
      <c r="E31" s="32">
        <v>36900</v>
      </c>
      <c r="F31" s="41"/>
      <c r="G31" s="25"/>
    </row>
    <row r="32" spans="1:7" ht="31.5" x14ac:dyDescent="0.25">
      <c r="A32" s="28">
        <f>IF(LEN(C32)=0,"",COUNTA($C$14:C32))</f>
        <v>14</v>
      </c>
      <c r="B32" s="39" t="s">
        <v>74</v>
      </c>
      <c r="C32" s="43" t="s">
        <v>101</v>
      </c>
      <c r="D32" s="43" t="s">
        <v>102</v>
      </c>
      <c r="E32" s="32">
        <v>36900</v>
      </c>
      <c r="F32" s="41"/>
      <c r="G32" s="25"/>
    </row>
    <row r="33" spans="1:7" ht="31.5" x14ac:dyDescent="0.25">
      <c r="A33" s="28">
        <f>IF(LEN(C33)=0,"",COUNTA($C$14:C33))</f>
        <v>15</v>
      </c>
      <c r="B33" s="39" t="s">
        <v>103</v>
      </c>
      <c r="C33" s="43" t="s">
        <v>104</v>
      </c>
      <c r="D33" s="43" t="s">
        <v>105</v>
      </c>
      <c r="E33" s="32">
        <v>42300</v>
      </c>
      <c r="F33" s="41"/>
      <c r="G33" s="25"/>
    </row>
    <row r="34" spans="1:7" ht="31.5" x14ac:dyDescent="0.25">
      <c r="A34" s="28">
        <f>IF(LEN(C34)=0,"",COUNTA($C$14:C34))</f>
        <v>16</v>
      </c>
      <c r="B34" s="157" t="s">
        <v>72</v>
      </c>
      <c r="C34" s="43" t="s">
        <v>75</v>
      </c>
      <c r="D34" s="43" t="s">
        <v>106</v>
      </c>
      <c r="E34" s="32">
        <v>36900</v>
      </c>
      <c r="F34" s="44" t="s">
        <v>107</v>
      </c>
      <c r="G34" s="25"/>
    </row>
    <row r="35" spans="1:7" ht="31.5" x14ac:dyDescent="0.25">
      <c r="A35" s="28">
        <f>IF(LEN(C35)=0,"",COUNTA($C$14:C35))</f>
        <v>17</v>
      </c>
      <c r="B35" s="157"/>
      <c r="C35" s="43" t="s">
        <v>108</v>
      </c>
      <c r="D35" s="43" t="s">
        <v>109</v>
      </c>
      <c r="E35" s="32">
        <v>36900</v>
      </c>
      <c r="F35" s="44" t="s">
        <v>110</v>
      </c>
      <c r="G35" s="25"/>
    </row>
    <row r="36" spans="1:7" ht="31.5" x14ac:dyDescent="0.25">
      <c r="A36" s="28">
        <f>IF(LEN(C36)=0,"",COUNTA($C$14:C36))</f>
        <v>18</v>
      </c>
      <c r="B36" s="170" t="s">
        <v>111</v>
      </c>
      <c r="C36" s="43" t="s">
        <v>42</v>
      </c>
      <c r="D36" s="42" t="s">
        <v>46</v>
      </c>
      <c r="E36" s="32">
        <v>36900</v>
      </c>
      <c r="F36" s="158" t="s">
        <v>112</v>
      </c>
      <c r="G36" s="25"/>
    </row>
    <row r="37" spans="1:7" ht="31.5" x14ac:dyDescent="0.25">
      <c r="A37" s="28">
        <f>IF(LEN(C37)=0,"",COUNTA($C$14:C37))</f>
        <v>19</v>
      </c>
      <c r="B37" s="170"/>
      <c r="C37" s="43" t="s">
        <v>43</v>
      </c>
      <c r="D37" s="42" t="s">
        <v>47</v>
      </c>
      <c r="E37" s="32">
        <v>53100</v>
      </c>
      <c r="F37" s="158"/>
      <c r="G37" s="25"/>
    </row>
    <row r="38" spans="1:7" ht="31.5" x14ac:dyDescent="0.25">
      <c r="A38" s="28">
        <f>IF(LEN(C38)=0,"",COUNTA($C$14:C38))</f>
        <v>20</v>
      </c>
      <c r="B38" s="170"/>
      <c r="C38" s="43" t="s">
        <v>113</v>
      </c>
      <c r="D38" s="42" t="s">
        <v>114</v>
      </c>
      <c r="E38" s="32">
        <v>53100</v>
      </c>
      <c r="F38" s="158"/>
      <c r="G38" s="25"/>
    </row>
    <row r="39" spans="1:7" ht="31.5" x14ac:dyDescent="0.25">
      <c r="A39" s="28">
        <f>IF(LEN(C39)=0,"",COUNTA($C$14:C39))</f>
        <v>21</v>
      </c>
      <c r="B39" s="170"/>
      <c r="C39" s="43" t="s">
        <v>40</v>
      </c>
      <c r="D39" s="42" t="s">
        <v>44</v>
      </c>
      <c r="E39" s="32">
        <v>42300</v>
      </c>
      <c r="F39" s="158"/>
      <c r="G39" s="25"/>
    </row>
    <row r="40" spans="1:7" ht="31.5" x14ac:dyDescent="0.25">
      <c r="A40" s="28">
        <f>IF(LEN(C40)=0,"",COUNTA($C$14:C40))</f>
        <v>22</v>
      </c>
      <c r="B40" s="170"/>
      <c r="C40" s="43" t="s">
        <v>41</v>
      </c>
      <c r="D40" s="42" t="s">
        <v>45</v>
      </c>
      <c r="E40" s="32">
        <v>36900</v>
      </c>
      <c r="F40" s="158"/>
      <c r="G40" s="25"/>
    </row>
    <row r="41" spans="1:7" ht="31.5" x14ac:dyDescent="0.25">
      <c r="A41" s="28">
        <f>IF(LEN(C41)=0,"",COUNTA($C$14:C41))</f>
        <v>23</v>
      </c>
      <c r="B41" s="39" t="s">
        <v>115</v>
      </c>
      <c r="C41" s="40" t="s">
        <v>116</v>
      </c>
      <c r="D41" s="40" t="s">
        <v>117</v>
      </c>
      <c r="E41" s="32">
        <v>91800</v>
      </c>
      <c r="F41" s="41"/>
      <c r="G41" s="25"/>
    </row>
    <row r="42" spans="1:7" x14ac:dyDescent="0.25">
      <c r="A42" s="28">
        <f>IF(LEN(C42)=0,"",COUNTA($C$14:C42))</f>
        <v>24</v>
      </c>
      <c r="B42" s="157" t="s">
        <v>118</v>
      </c>
      <c r="C42" s="40" t="s">
        <v>119</v>
      </c>
      <c r="D42" s="40" t="s">
        <v>120</v>
      </c>
      <c r="E42" s="32">
        <v>55800</v>
      </c>
      <c r="F42" s="158" t="s">
        <v>121</v>
      </c>
      <c r="G42" s="25"/>
    </row>
    <row r="43" spans="1:7" ht="31.5" x14ac:dyDescent="0.25">
      <c r="A43" s="28">
        <f>IF(LEN(C43)=0,"",COUNTA($C$14:C43))</f>
        <v>25</v>
      </c>
      <c r="B43" s="157"/>
      <c r="C43" s="40" t="s">
        <v>122</v>
      </c>
      <c r="D43" s="40" t="s">
        <v>123</v>
      </c>
      <c r="E43" s="32">
        <v>148500</v>
      </c>
      <c r="F43" s="158"/>
      <c r="G43" s="25"/>
    </row>
    <row r="44" spans="1:7" x14ac:dyDescent="0.25">
      <c r="A44" s="28">
        <f>IF(LEN(C44)=0,"",COUNTA($C$14:C44))</f>
        <v>26</v>
      </c>
      <c r="B44" s="157"/>
      <c r="C44" s="40" t="s">
        <v>124</v>
      </c>
      <c r="D44" s="40" t="s">
        <v>125</v>
      </c>
      <c r="E44" s="32">
        <v>104400</v>
      </c>
      <c r="F44" s="158"/>
      <c r="G44" s="25"/>
    </row>
    <row r="45" spans="1:7" ht="31.5" x14ac:dyDescent="0.25">
      <c r="A45" s="28">
        <f>IF(LEN(C45)=0,"",COUNTA($C$14:C45))</f>
        <v>27</v>
      </c>
      <c r="B45" s="157" t="s">
        <v>126</v>
      </c>
      <c r="C45" s="40" t="s">
        <v>127</v>
      </c>
      <c r="D45" s="40" t="s">
        <v>128</v>
      </c>
      <c r="E45" s="32">
        <v>74700</v>
      </c>
      <c r="F45" s="41"/>
      <c r="G45" s="25"/>
    </row>
    <row r="46" spans="1:7" ht="41.25" customHeight="1" x14ac:dyDescent="0.25">
      <c r="A46" s="28">
        <f>IF(LEN(C46)=0,"",COUNTA($C$14:C46))</f>
        <v>28</v>
      </c>
      <c r="B46" s="157"/>
      <c r="C46" s="40" t="s">
        <v>129</v>
      </c>
      <c r="D46" s="40" t="s">
        <v>128</v>
      </c>
      <c r="E46" s="32">
        <v>117000</v>
      </c>
      <c r="F46" s="158" t="s">
        <v>121</v>
      </c>
      <c r="G46" s="25"/>
    </row>
    <row r="47" spans="1:7" x14ac:dyDescent="0.25">
      <c r="A47" s="28">
        <f>IF(LEN(C47)=0,"",COUNTA($C$14:C47))</f>
        <v>29</v>
      </c>
      <c r="B47" s="157"/>
      <c r="C47" s="40" t="s">
        <v>130</v>
      </c>
      <c r="D47" s="40" t="s">
        <v>128</v>
      </c>
      <c r="E47" s="32">
        <v>108000</v>
      </c>
      <c r="F47" s="158"/>
      <c r="G47" s="25"/>
    </row>
    <row r="48" spans="1:7" x14ac:dyDescent="0.25">
      <c r="A48" s="28">
        <f>IF(LEN(C48)=0,"",COUNTA($C$14:C48))</f>
        <v>30</v>
      </c>
      <c r="B48" s="157"/>
      <c r="C48" s="40" t="s">
        <v>131</v>
      </c>
      <c r="D48" s="40" t="s">
        <v>132</v>
      </c>
      <c r="E48" s="32">
        <v>253800</v>
      </c>
      <c r="F48" s="158"/>
      <c r="G48" s="25"/>
    </row>
    <row r="49" spans="1:7" x14ac:dyDescent="0.25">
      <c r="A49" s="28">
        <f>IF(LEN(C49)=0,"",COUNTA($C$14:C49))</f>
        <v>31</v>
      </c>
      <c r="B49" s="39" t="s">
        <v>133</v>
      </c>
      <c r="C49" s="40" t="s">
        <v>134</v>
      </c>
      <c r="D49" s="40" t="s">
        <v>135</v>
      </c>
      <c r="E49" s="32">
        <v>115200</v>
      </c>
      <c r="F49" s="41"/>
      <c r="G49" s="25"/>
    </row>
    <row r="50" spans="1:7" x14ac:dyDescent="0.25">
      <c r="A50" s="28">
        <f>IF(LEN(C50)=0,"",COUNTA($C$14:C50))</f>
        <v>32</v>
      </c>
      <c r="B50" s="170" t="s">
        <v>136</v>
      </c>
      <c r="C50" s="40" t="s">
        <v>137</v>
      </c>
      <c r="D50" s="40" t="s">
        <v>138</v>
      </c>
      <c r="E50" s="32">
        <v>63900</v>
      </c>
      <c r="F50" s="158" t="s">
        <v>139</v>
      </c>
      <c r="G50" s="25"/>
    </row>
    <row r="51" spans="1:7" x14ac:dyDescent="0.25">
      <c r="A51" s="28">
        <f>IF(LEN(C51)=0,"",COUNTA($C$14:C51))</f>
        <v>33</v>
      </c>
      <c r="B51" s="170"/>
      <c r="C51" s="40" t="s">
        <v>140</v>
      </c>
      <c r="D51" s="40" t="s">
        <v>141</v>
      </c>
      <c r="E51" s="32">
        <v>124200</v>
      </c>
      <c r="F51" s="158"/>
      <c r="G51" s="25"/>
    </row>
    <row r="52" spans="1:7" x14ac:dyDescent="0.25">
      <c r="A52" s="28">
        <f>IF(LEN(C52)=0,"",COUNTA($C$14:C52))</f>
        <v>34</v>
      </c>
      <c r="B52" s="45" t="s">
        <v>142</v>
      </c>
      <c r="C52" s="40" t="s">
        <v>143</v>
      </c>
      <c r="D52" s="40" t="s">
        <v>144</v>
      </c>
      <c r="E52" s="32">
        <v>253800</v>
      </c>
      <c r="F52" s="44"/>
      <c r="G52" s="25"/>
    </row>
    <row r="53" spans="1:7" s="47" customFormat="1" x14ac:dyDescent="0.25">
      <c r="A53" s="28">
        <f>IF(LEN(C53)=0,"",COUNTA($C$14:C53))</f>
        <v>35</v>
      </c>
      <c r="B53" s="157" t="s">
        <v>145</v>
      </c>
      <c r="C53" s="40" t="s">
        <v>146</v>
      </c>
      <c r="D53" s="40" t="s">
        <v>147</v>
      </c>
      <c r="E53" s="32">
        <v>27000</v>
      </c>
      <c r="F53" s="171" t="s">
        <v>148</v>
      </c>
      <c r="G53" s="46"/>
    </row>
    <row r="54" spans="1:7" s="47" customFormat="1" x14ac:dyDescent="0.25">
      <c r="A54" s="28">
        <f>IF(LEN(C54)=0,"",COUNTA($C$14:C54))</f>
        <v>36</v>
      </c>
      <c r="B54" s="157"/>
      <c r="C54" s="40" t="s">
        <v>149</v>
      </c>
      <c r="D54" s="40" t="s">
        <v>147</v>
      </c>
      <c r="E54" s="32">
        <v>18000</v>
      </c>
      <c r="F54" s="171"/>
      <c r="G54" s="46"/>
    </row>
    <row r="55" spans="1:7" s="50" customFormat="1" x14ac:dyDescent="0.25">
      <c r="A55" s="172" t="s">
        <v>150</v>
      </c>
      <c r="B55" s="173"/>
      <c r="C55" s="173"/>
      <c r="D55" s="173"/>
      <c r="E55" s="174"/>
      <c r="F55" s="48"/>
      <c r="G55" s="49"/>
    </row>
    <row r="56" spans="1:7" s="47" customFormat="1" ht="31.5" x14ac:dyDescent="0.25">
      <c r="A56" s="28">
        <f>IF(LEN(C56)=0,"",COUNTA($C$14:C56))</f>
        <v>37</v>
      </c>
      <c r="B56" s="36"/>
      <c r="C56" s="51" t="s">
        <v>50</v>
      </c>
      <c r="D56" s="40" t="s">
        <v>54</v>
      </c>
      <c r="E56" s="32">
        <v>156600</v>
      </c>
      <c r="F56" s="41"/>
      <c r="G56" s="46"/>
    </row>
    <row r="57" spans="1:7" s="47" customFormat="1" ht="31.5" x14ac:dyDescent="0.25">
      <c r="A57" s="28">
        <f>IF(LEN(C57)=0,"",COUNTA($C$14:C57))</f>
        <v>38</v>
      </c>
      <c r="B57" s="36"/>
      <c r="C57" s="51" t="s">
        <v>151</v>
      </c>
      <c r="D57" s="40" t="s">
        <v>56</v>
      </c>
      <c r="E57" s="32">
        <v>207900</v>
      </c>
      <c r="F57" s="41"/>
      <c r="G57" s="46"/>
    </row>
    <row r="58" spans="1:7" s="47" customFormat="1" ht="31.5" x14ac:dyDescent="0.25">
      <c r="A58" s="28">
        <f>IF(LEN(C58)=0,"",COUNTA($C$14:C58))</f>
        <v>39</v>
      </c>
      <c r="B58" s="36"/>
      <c r="C58" s="51" t="s">
        <v>152</v>
      </c>
      <c r="D58" s="40" t="s">
        <v>153</v>
      </c>
      <c r="E58" s="32">
        <v>658800</v>
      </c>
      <c r="F58" s="41"/>
      <c r="G58" s="46"/>
    </row>
    <row r="59" spans="1:7" s="47" customFormat="1" ht="31.5" x14ac:dyDescent="0.25">
      <c r="A59" s="28">
        <f>IF(LEN(C59)=0,"",COUNTA($C$14:C59))</f>
        <v>40</v>
      </c>
      <c r="B59" s="36"/>
      <c r="C59" s="51" t="s">
        <v>51</v>
      </c>
      <c r="D59" s="40" t="s">
        <v>55</v>
      </c>
      <c r="E59" s="32">
        <v>108900</v>
      </c>
      <c r="F59" s="41"/>
      <c r="G59" s="46"/>
    </row>
    <row r="60" spans="1:7" s="47" customFormat="1" ht="31.5" x14ac:dyDescent="0.25">
      <c r="A60" s="28">
        <f>IF(LEN(C60)=0,"",COUNTA($C$14:C60))</f>
        <v>41</v>
      </c>
      <c r="B60" s="36"/>
      <c r="C60" s="51" t="s">
        <v>154</v>
      </c>
      <c r="D60" s="40" t="s">
        <v>155</v>
      </c>
      <c r="E60" s="32">
        <v>172800</v>
      </c>
      <c r="F60" s="41"/>
      <c r="G60" s="46"/>
    </row>
    <row r="61" spans="1:7" s="47" customFormat="1" x14ac:dyDescent="0.25">
      <c r="A61" s="28">
        <f>IF(LEN(C61)=0,"",COUNTA($C$14:C61))</f>
        <v>42</v>
      </c>
      <c r="B61" s="36"/>
      <c r="C61" s="52" t="s">
        <v>156</v>
      </c>
      <c r="D61" s="53" t="s">
        <v>157</v>
      </c>
      <c r="E61" s="32">
        <v>450000</v>
      </c>
      <c r="F61" s="41"/>
      <c r="G61" s="46"/>
    </row>
    <row r="62" spans="1:7" s="47" customFormat="1" ht="31.5" x14ac:dyDescent="0.25">
      <c r="A62" s="28">
        <f>IF(LEN(C62)=0,"",COUNTA($C$14:C62))</f>
        <v>43</v>
      </c>
      <c r="B62" s="36"/>
      <c r="C62" s="51" t="s">
        <v>52</v>
      </c>
      <c r="D62" s="40" t="s">
        <v>57</v>
      </c>
      <c r="E62" s="32">
        <v>261000</v>
      </c>
      <c r="F62" s="41" t="s">
        <v>158</v>
      </c>
      <c r="G62" s="46"/>
    </row>
    <row r="63" spans="1:7" s="47" customFormat="1" ht="31.5" x14ac:dyDescent="0.25">
      <c r="A63" s="28">
        <f>IF(LEN(C63)=0,"",COUNTA($C$14:C63))</f>
        <v>44</v>
      </c>
      <c r="B63" s="36"/>
      <c r="C63" s="51" t="s">
        <v>159</v>
      </c>
      <c r="D63" s="40" t="s">
        <v>160</v>
      </c>
      <c r="E63" s="32">
        <v>207900</v>
      </c>
      <c r="F63" s="41"/>
      <c r="G63" s="46"/>
    </row>
    <row r="64" spans="1:7" s="47" customFormat="1" ht="47.25" x14ac:dyDescent="0.25">
      <c r="A64" s="28">
        <f>IF(LEN(C64)=0,"",COUNTA($C$14:C64))</f>
        <v>45</v>
      </c>
      <c r="B64" s="36"/>
      <c r="C64" s="51" t="s">
        <v>161</v>
      </c>
      <c r="D64" s="40" t="s">
        <v>162</v>
      </c>
      <c r="E64" s="32">
        <v>554400</v>
      </c>
      <c r="F64" s="41"/>
      <c r="G64" s="46"/>
    </row>
    <row r="65" spans="1:7" s="47" customFormat="1" ht="31.5" x14ac:dyDescent="0.25">
      <c r="A65" s="28">
        <f>IF(LEN(C65)=0,"",COUNTA($C$14:C65))</f>
        <v>46</v>
      </c>
      <c r="B65" s="36"/>
      <c r="C65" s="51" t="s">
        <v>53</v>
      </c>
      <c r="D65" s="40" t="s">
        <v>58</v>
      </c>
      <c r="E65" s="32">
        <v>207900</v>
      </c>
      <c r="F65" s="41"/>
      <c r="G65" s="46"/>
    </row>
    <row r="66" spans="1:7" s="47" customFormat="1" x14ac:dyDescent="0.25">
      <c r="A66" s="28">
        <f>IF(LEN(C66)=0,"",COUNTA($C$14:C66))</f>
        <v>47</v>
      </c>
      <c r="B66" s="36"/>
      <c r="C66" s="51" t="s">
        <v>163</v>
      </c>
      <c r="D66" s="40" t="s">
        <v>164</v>
      </c>
      <c r="E66" s="32">
        <v>370800</v>
      </c>
      <c r="F66" s="41"/>
      <c r="G66" s="46"/>
    </row>
    <row r="67" spans="1:7" s="47" customFormat="1" ht="31.5" x14ac:dyDescent="0.25">
      <c r="A67" s="28">
        <f>IF(LEN(C67)=0,"",COUNTA($C$14:C67))</f>
        <v>48</v>
      </c>
      <c r="B67" s="157" t="s">
        <v>165</v>
      </c>
      <c r="C67" s="51" t="s">
        <v>166</v>
      </c>
      <c r="D67" s="175" t="s">
        <v>167</v>
      </c>
      <c r="E67" s="32">
        <v>123300</v>
      </c>
      <c r="F67" s="158" t="s">
        <v>168</v>
      </c>
      <c r="G67" s="46"/>
    </row>
    <row r="68" spans="1:7" s="47" customFormat="1" ht="31.5" x14ac:dyDescent="0.25">
      <c r="A68" s="28">
        <f>IF(LEN(C68)=0,"",COUNTA($C$14:C68))</f>
        <v>49</v>
      </c>
      <c r="B68" s="157"/>
      <c r="C68" s="51" t="s">
        <v>169</v>
      </c>
      <c r="D68" s="175"/>
      <c r="E68" s="32">
        <v>123300</v>
      </c>
      <c r="F68" s="158"/>
      <c r="G68" s="46"/>
    </row>
    <row r="69" spans="1:7" s="47" customFormat="1" ht="31.5" x14ac:dyDescent="0.25">
      <c r="A69" s="28">
        <f>IF(LEN(C69)=0,"",COUNTA($C$14:C69))</f>
        <v>50</v>
      </c>
      <c r="B69" s="157"/>
      <c r="C69" s="51" t="s">
        <v>170</v>
      </c>
      <c r="D69" s="175"/>
      <c r="E69" s="32">
        <v>187200</v>
      </c>
      <c r="F69" s="158"/>
      <c r="G69" s="46"/>
    </row>
    <row r="70" spans="1:7" s="47" customFormat="1" ht="63" x14ac:dyDescent="0.25">
      <c r="A70" s="28">
        <f>IF(LEN(C70)=0,"",COUNTA($C$14:C70))</f>
        <v>51</v>
      </c>
      <c r="B70" s="39"/>
      <c r="C70" s="51" t="s">
        <v>171</v>
      </c>
      <c r="D70" s="54" t="s">
        <v>172</v>
      </c>
      <c r="E70" s="32">
        <v>242100</v>
      </c>
      <c r="F70" s="44"/>
      <c r="G70" s="46"/>
    </row>
    <row r="71" spans="1:7" ht="31.5" x14ac:dyDescent="0.25">
      <c r="A71" s="28">
        <f>IF(LEN(C71)=0,"",COUNTA($C$14:C71))</f>
        <v>52</v>
      </c>
      <c r="B71" s="39"/>
      <c r="C71" s="40" t="s">
        <v>173</v>
      </c>
      <c r="D71" s="40" t="s">
        <v>174</v>
      </c>
      <c r="E71" s="32">
        <v>110700</v>
      </c>
      <c r="F71" s="41"/>
      <c r="G71" s="25"/>
    </row>
    <row r="72" spans="1:7" x14ac:dyDescent="0.25">
      <c r="A72" s="28">
        <f>IF(LEN(C72)=0,"",COUNTA($C$14:C72))</f>
        <v>53</v>
      </c>
      <c r="B72" s="39"/>
      <c r="C72" s="40" t="s">
        <v>175</v>
      </c>
      <c r="D72" s="40" t="s">
        <v>176</v>
      </c>
      <c r="E72" s="32">
        <v>59400</v>
      </c>
      <c r="F72" s="41"/>
      <c r="G72" s="25"/>
    </row>
    <row r="73" spans="1:7" ht="78.75" x14ac:dyDescent="0.25">
      <c r="A73" s="28">
        <f>IF(LEN(C73)=0,"",COUNTA($C$14:C73))</f>
        <v>54</v>
      </c>
      <c r="B73" s="39"/>
      <c r="C73" s="40" t="s">
        <v>177</v>
      </c>
      <c r="D73" s="40" t="s">
        <v>178</v>
      </c>
      <c r="E73" s="32">
        <v>125100</v>
      </c>
      <c r="F73" s="41" t="s">
        <v>179</v>
      </c>
      <c r="G73" s="25"/>
    </row>
    <row r="74" spans="1:7" ht="31.5" x14ac:dyDescent="0.25">
      <c r="A74" s="28">
        <f>IF(LEN(C74)=0,"",COUNTA($C$14:C74))</f>
        <v>55</v>
      </c>
      <c r="B74" s="39"/>
      <c r="C74" s="40" t="s">
        <v>180</v>
      </c>
      <c r="D74" s="40" t="s">
        <v>181</v>
      </c>
      <c r="E74" s="32">
        <v>781200</v>
      </c>
      <c r="F74" s="44" t="s">
        <v>182</v>
      </c>
      <c r="G74" s="25"/>
    </row>
    <row r="75" spans="1:7" ht="31.5" x14ac:dyDescent="0.25">
      <c r="A75" s="28">
        <f>IF(LEN(C75)=0,"",COUNTA($C$14:C75))</f>
        <v>56</v>
      </c>
      <c r="B75" s="39"/>
      <c r="C75" s="40" t="s">
        <v>183</v>
      </c>
      <c r="D75" s="40" t="s">
        <v>184</v>
      </c>
      <c r="E75" s="32">
        <v>79200</v>
      </c>
      <c r="F75" s="41"/>
      <c r="G75" s="25"/>
    </row>
    <row r="76" spans="1:7" ht="47.25" x14ac:dyDescent="0.25">
      <c r="A76" s="28">
        <f>IF(LEN(C76)=0,"",COUNTA($C$14:C76))</f>
        <v>57</v>
      </c>
      <c r="B76" s="39"/>
      <c r="C76" s="40" t="s">
        <v>185</v>
      </c>
      <c r="D76" s="40" t="s">
        <v>186</v>
      </c>
      <c r="E76" s="32">
        <v>151200</v>
      </c>
      <c r="F76" s="41"/>
      <c r="G76" s="25"/>
    </row>
    <row r="77" spans="1:7" x14ac:dyDescent="0.25">
      <c r="A77" s="28">
        <f>IF(LEN(C77)=0,"",COUNTA($C$14:C77))</f>
        <v>58</v>
      </c>
      <c r="B77" s="39"/>
      <c r="C77" s="40" t="s">
        <v>187</v>
      </c>
      <c r="D77" s="40" t="s">
        <v>188</v>
      </c>
      <c r="E77" s="32">
        <v>227700</v>
      </c>
      <c r="F77" s="41"/>
      <c r="G77" s="25"/>
    </row>
    <row r="78" spans="1:7" ht="31.5" x14ac:dyDescent="0.25">
      <c r="A78" s="28">
        <f>IF(LEN(C78)=0,"",COUNTA($C$14:C78))</f>
        <v>59</v>
      </c>
      <c r="B78" s="39"/>
      <c r="C78" s="40" t="s">
        <v>189</v>
      </c>
      <c r="D78" s="40" t="s">
        <v>190</v>
      </c>
      <c r="E78" s="32">
        <v>359100</v>
      </c>
      <c r="F78" s="41"/>
      <c r="G78" s="25"/>
    </row>
    <row r="79" spans="1:7" ht="63" x14ac:dyDescent="0.25">
      <c r="A79" s="28">
        <f>IF(LEN(C79)=0,"",COUNTA($C$14:C79))</f>
        <v>60</v>
      </c>
      <c r="B79" s="45" t="s">
        <v>191</v>
      </c>
      <c r="C79" s="40" t="s">
        <v>192</v>
      </c>
      <c r="D79" s="40"/>
      <c r="E79" s="32">
        <v>225000</v>
      </c>
      <c r="F79" s="41" t="s">
        <v>193</v>
      </c>
      <c r="G79" s="25"/>
    </row>
    <row r="80" spans="1:7" ht="31.5" x14ac:dyDescent="0.25">
      <c r="A80" s="28">
        <f>IF(LEN(C80)=0,"",COUNTA($C$14:C80))</f>
        <v>61</v>
      </c>
      <c r="B80" s="176" t="s">
        <v>77</v>
      </c>
      <c r="C80" s="40" t="s">
        <v>194</v>
      </c>
      <c r="D80" s="40" t="s">
        <v>16</v>
      </c>
      <c r="E80" s="32">
        <v>155000</v>
      </c>
      <c r="F80" s="41"/>
      <c r="G80" s="25"/>
    </row>
    <row r="81" spans="1:10" ht="47.25" x14ac:dyDescent="0.25">
      <c r="A81" s="28">
        <f>IF(LEN(C81)=0,"",COUNTA($C$14:C81))</f>
        <v>62</v>
      </c>
      <c r="B81" s="177"/>
      <c r="C81" s="40" t="s">
        <v>195</v>
      </c>
      <c r="D81" s="40" t="s">
        <v>20</v>
      </c>
      <c r="E81" s="32">
        <v>155000</v>
      </c>
      <c r="F81" s="41"/>
      <c r="G81" s="25"/>
    </row>
    <row r="82" spans="1:10" ht="31.5" x14ac:dyDescent="0.25">
      <c r="A82" s="28">
        <f>IF(LEN(C82)=0,"",COUNTA($C$14:C82))</f>
        <v>63</v>
      </c>
      <c r="B82" s="178"/>
      <c r="C82" s="40" t="s">
        <v>196</v>
      </c>
      <c r="D82" s="40" t="s">
        <v>18</v>
      </c>
      <c r="E82" s="32">
        <v>155000</v>
      </c>
      <c r="F82" s="41"/>
      <c r="G82" s="25"/>
    </row>
    <row r="83" spans="1:10" ht="31.5" x14ac:dyDescent="0.25">
      <c r="A83" s="28">
        <f>IF(LEN(C83)=0,"",COUNTA($C$14:C83))</f>
        <v>64</v>
      </c>
      <c r="B83" s="39"/>
      <c r="C83" s="40" t="s">
        <v>197</v>
      </c>
      <c r="D83" s="40" t="s">
        <v>17</v>
      </c>
      <c r="E83" s="32">
        <v>70000</v>
      </c>
      <c r="F83" s="55"/>
      <c r="G83" s="25"/>
    </row>
    <row r="84" spans="1:10" ht="31.5" x14ac:dyDescent="0.25">
      <c r="A84" s="28">
        <f>IF(LEN(C84)=0,"",COUNTA($C$14:C84))</f>
        <v>65</v>
      </c>
      <c r="B84" s="45"/>
      <c r="C84" s="40" t="s">
        <v>198</v>
      </c>
      <c r="D84" s="40"/>
      <c r="E84" s="32">
        <v>225000</v>
      </c>
      <c r="F84" s="41"/>
      <c r="G84" s="25"/>
    </row>
    <row r="85" spans="1:10" ht="31.5" x14ac:dyDescent="0.25">
      <c r="A85" s="28">
        <f>IF(LEN(C85)=0,"",COUNTA($C$14:C85))</f>
        <v>66</v>
      </c>
      <c r="B85" s="45"/>
      <c r="C85" s="40" t="s">
        <v>199</v>
      </c>
      <c r="D85" s="40"/>
      <c r="E85" s="32">
        <v>450000</v>
      </c>
      <c r="F85" s="41"/>
      <c r="G85" s="25"/>
    </row>
    <row r="86" spans="1:10" ht="47.25" x14ac:dyDescent="0.25">
      <c r="A86" s="28">
        <f>IF(LEN(C86)=0,"",COUNTA($C$14:C86))</f>
        <v>67</v>
      </c>
      <c r="B86" s="45"/>
      <c r="C86" s="40" t="s">
        <v>200</v>
      </c>
      <c r="D86" s="40" t="s">
        <v>201</v>
      </c>
      <c r="E86" s="32">
        <v>630000</v>
      </c>
      <c r="F86" s="41"/>
      <c r="G86" s="25"/>
    </row>
    <row r="87" spans="1:10" ht="47.25" x14ac:dyDescent="0.25">
      <c r="A87" s="28">
        <f>IF(LEN(C87)=0,"",COUNTA($C$14:C87))</f>
        <v>68</v>
      </c>
      <c r="B87" s="45"/>
      <c r="C87" s="40" t="s">
        <v>202</v>
      </c>
      <c r="D87" s="40" t="s">
        <v>203</v>
      </c>
      <c r="E87" s="32">
        <v>693000</v>
      </c>
      <c r="F87" s="41"/>
      <c r="G87" s="25"/>
    </row>
    <row r="88" spans="1:10" ht="47.25" x14ac:dyDescent="0.25">
      <c r="A88" s="28">
        <f>IF(LEN(C88)=0,"",COUNTA($C$14:C88))</f>
        <v>69</v>
      </c>
      <c r="B88" s="45"/>
      <c r="C88" s="40" t="s">
        <v>204</v>
      </c>
      <c r="D88" s="40" t="s">
        <v>205</v>
      </c>
      <c r="E88" s="32">
        <v>224100</v>
      </c>
      <c r="F88" s="41"/>
      <c r="G88" s="25"/>
    </row>
    <row r="89" spans="1:10" ht="31.5" x14ac:dyDescent="0.25">
      <c r="A89" s="28">
        <f>IF(LEN(C89)=0,"",COUNTA($C$14:C89))</f>
        <v>70</v>
      </c>
      <c r="B89" s="45"/>
      <c r="C89" s="40" t="s">
        <v>206</v>
      </c>
      <c r="D89" s="40" t="s">
        <v>207</v>
      </c>
      <c r="E89" s="32">
        <v>141300</v>
      </c>
      <c r="F89" s="41"/>
      <c r="G89" s="25"/>
    </row>
    <row r="90" spans="1:10" ht="31.5" x14ac:dyDescent="0.25">
      <c r="A90" s="28">
        <f>IF(LEN(C90)=0,"",COUNTA($C$14:C90))</f>
        <v>71</v>
      </c>
      <c r="B90" s="45"/>
      <c r="C90" s="40" t="s">
        <v>208</v>
      </c>
      <c r="D90" s="40" t="s">
        <v>209</v>
      </c>
      <c r="E90" s="32">
        <v>141300</v>
      </c>
      <c r="F90" s="41"/>
      <c r="G90" s="25"/>
    </row>
    <row r="91" spans="1:10" x14ac:dyDescent="0.25">
      <c r="A91" s="28">
        <f>IF(LEN(C91)=0,"",COUNTA($C$14:C91))</f>
        <v>72</v>
      </c>
      <c r="B91" s="45"/>
      <c r="C91" s="40" t="s">
        <v>210</v>
      </c>
      <c r="D91" s="40" t="s">
        <v>211</v>
      </c>
      <c r="E91" s="32">
        <v>166500</v>
      </c>
      <c r="F91" s="41"/>
      <c r="G91" s="25"/>
    </row>
    <row r="92" spans="1:10" ht="31.5" x14ac:dyDescent="0.25">
      <c r="A92" s="28">
        <f>IF(LEN(C92)=0,"",COUNTA($C$14:C92))</f>
        <v>73</v>
      </c>
      <c r="B92" s="45"/>
      <c r="C92" s="40" t="s">
        <v>212</v>
      </c>
      <c r="D92" s="40" t="s">
        <v>213</v>
      </c>
      <c r="E92" s="32">
        <v>1080000</v>
      </c>
      <c r="F92" s="44"/>
      <c r="G92" s="25"/>
    </row>
    <row r="93" spans="1:10" x14ac:dyDescent="0.25">
      <c r="A93" s="28">
        <f>IF(LEN(C93)=0,"",COUNTA($C$14:C93))</f>
        <v>74</v>
      </c>
      <c r="B93" s="45"/>
      <c r="C93" s="40" t="s">
        <v>214</v>
      </c>
      <c r="D93" s="40" t="s">
        <v>215</v>
      </c>
      <c r="E93" s="32">
        <v>630000</v>
      </c>
      <c r="F93" s="41"/>
      <c r="G93" s="25"/>
    </row>
    <row r="94" spans="1:10" ht="31.5" x14ac:dyDescent="0.25">
      <c r="A94" s="28">
        <f>IF(LEN(C94)=0,"",COUNTA($C$14:C94))</f>
        <v>75</v>
      </c>
      <c r="B94" s="45"/>
      <c r="C94" s="40" t="s">
        <v>216</v>
      </c>
      <c r="D94" s="40" t="s">
        <v>217</v>
      </c>
      <c r="E94" s="32">
        <v>762300</v>
      </c>
      <c r="F94" s="41"/>
      <c r="G94" s="25"/>
    </row>
    <row r="95" spans="1:10" ht="31.5" x14ac:dyDescent="0.25">
      <c r="A95" s="28">
        <f>IF(LEN(C95)=0,"",COUNTA($C$14:C95))</f>
        <v>76</v>
      </c>
      <c r="B95" s="45"/>
      <c r="C95" s="40" t="s">
        <v>218</v>
      </c>
      <c r="D95" s="40" t="s">
        <v>219</v>
      </c>
      <c r="E95" s="32">
        <v>762300</v>
      </c>
      <c r="F95" s="41"/>
      <c r="G95" s="25"/>
    </row>
    <row r="96" spans="1:10" ht="47.25" x14ac:dyDescent="0.25">
      <c r="A96" s="28">
        <f>IF(LEN(C96)=0,"",COUNTA($C$14:C96))</f>
        <v>77</v>
      </c>
      <c r="B96" s="45"/>
      <c r="C96" s="40" t="s">
        <v>220</v>
      </c>
      <c r="D96" s="40" t="s">
        <v>221</v>
      </c>
      <c r="E96" s="32">
        <v>3420000</v>
      </c>
      <c r="F96" s="56"/>
      <c r="G96" s="57"/>
      <c r="H96" s="57"/>
      <c r="I96" s="57"/>
      <c r="J96" s="58"/>
    </row>
    <row r="97" spans="1:7" ht="31.5" x14ac:dyDescent="0.25">
      <c r="A97" s="28">
        <f>IF(LEN(C97)=0,"",COUNTA($C$14:C97))</f>
        <v>78</v>
      </c>
      <c r="B97" s="45"/>
      <c r="C97" s="40" t="s">
        <v>222</v>
      </c>
      <c r="D97" s="40" t="s">
        <v>223</v>
      </c>
      <c r="E97" s="32">
        <v>3420000</v>
      </c>
      <c r="F97" s="41"/>
      <c r="G97" s="25"/>
    </row>
    <row r="98" spans="1:7" ht="31.5" x14ac:dyDescent="0.25">
      <c r="A98" s="28">
        <f>IF(LEN(C98)=0,"",COUNTA($C$14:C98))</f>
        <v>79</v>
      </c>
      <c r="B98" s="45"/>
      <c r="C98" s="40" t="s">
        <v>224</v>
      </c>
      <c r="D98" s="40" t="s">
        <v>225</v>
      </c>
      <c r="E98" s="32">
        <v>79200</v>
      </c>
      <c r="F98" s="41"/>
      <c r="G98" s="25"/>
    </row>
    <row r="99" spans="1:7" x14ac:dyDescent="0.25">
      <c r="A99" s="28">
        <f>IF(LEN(C99)=0,"",COUNTA($C$14:C99))</f>
        <v>80</v>
      </c>
      <c r="B99" s="39"/>
      <c r="C99" s="40" t="s">
        <v>226</v>
      </c>
      <c r="D99" s="40" t="s">
        <v>227</v>
      </c>
      <c r="E99" s="32">
        <v>405000</v>
      </c>
      <c r="F99" s="41"/>
      <c r="G99" s="25"/>
    </row>
    <row r="100" spans="1:7" s="59" customFormat="1" ht="31.5" x14ac:dyDescent="0.25">
      <c r="A100" s="28">
        <f>IF(LEN(C100)=0,"",COUNTA($C$14:C100))</f>
        <v>81</v>
      </c>
      <c r="B100" s="157" t="s">
        <v>228</v>
      </c>
      <c r="C100" s="40" t="s">
        <v>59</v>
      </c>
      <c r="D100" s="40" t="s">
        <v>60</v>
      </c>
      <c r="E100" s="32">
        <v>160200</v>
      </c>
      <c r="F100" s="41"/>
    </row>
    <row r="101" spans="1:7" s="59" customFormat="1" ht="31.5" x14ac:dyDescent="0.25">
      <c r="A101" s="28">
        <f>IF(LEN(C101)=0,"",COUNTA($C$14:C101))</f>
        <v>82</v>
      </c>
      <c r="B101" s="157"/>
      <c r="C101" s="40" t="s">
        <v>229</v>
      </c>
      <c r="D101" s="40" t="s">
        <v>230</v>
      </c>
      <c r="E101" s="32">
        <v>114300</v>
      </c>
      <c r="F101" s="41"/>
    </row>
    <row r="102" spans="1:7" s="50" customFormat="1" x14ac:dyDescent="0.25">
      <c r="A102" s="172" t="s">
        <v>231</v>
      </c>
      <c r="B102" s="173"/>
      <c r="C102" s="173"/>
      <c r="D102" s="173"/>
      <c r="E102" s="174"/>
      <c r="F102" s="48"/>
      <c r="G102" s="49"/>
    </row>
    <row r="103" spans="1:7" s="61" customFormat="1" ht="31.5" x14ac:dyDescent="0.25">
      <c r="A103" s="28">
        <f>IF(LEN(C103)=0,"",COUNTA($C$14:C103))</f>
        <v>83</v>
      </c>
      <c r="B103" s="60"/>
      <c r="C103" s="53" t="s">
        <v>232</v>
      </c>
      <c r="D103" s="53" t="s">
        <v>233</v>
      </c>
      <c r="E103" s="32">
        <v>63900</v>
      </c>
      <c r="F103" s="182" t="s">
        <v>234</v>
      </c>
    </row>
    <row r="104" spans="1:7" s="61" customFormat="1" ht="31.5" x14ac:dyDescent="0.25">
      <c r="A104" s="28">
        <f>IF(LEN(C104)=0,"",COUNTA($C$14:C104))</f>
        <v>84</v>
      </c>
      <c r="B104" s="60"/>
      <c r="C104" s="53" t="s">
        <v>235</v>
      </c>
      <c r="D104" s="53" t="s">
        <v>236</v>
      </c>
      <c r="E104" s="32">
        <v>77400</v>
      </c>
      <c r="F104" s="182"/>
    </row>
    <row r="105" spans="1:7" s="50" customFormat="1" x14ac:dyDescent="0.25">
      <c r="A105" s="172" t="s">
        <v>237</v>
      </c>
      <c r="B105" s="173"/>
      <c r="C105" s="173"/>
      <c r="D105" s="173"/>
      <c r="E105" s="174"/>
      <c r="F105" s="48"/>
      <c r="G105" s="49"/>
    </row>
    <row r="106" spans="1:7" ht="47.25" x14ac:dyDescent="0.25">
      <c r="A106" s="28">
        <f>IF(LEN(C106)=0,"",COUNTA($C$14:C106))</f>
        <v>85</v>
      </c>
      <c r="B106" s="39"/>
      <c r="C106" s="40" t="s">
        <v>238</v>
      </c>
      <c r="D106" s="40" t="s">
        <v>239</v>
      </c>
      <c r="E106" s="32">
        <v>1771200</v>
      </c>
      <c r="F106" s="41"/>
      <c r="G106" s="25"/>
    </row>
    <row r="107" spans="1:7" ht="110.25" x14ac:dyDescent="0.25">
      <c r="A107" s="28">
        <f>IF(LEN(C107)=0,"",COUNTA($C$14:C107))</f>
        <v>86</v>
      </c>
      <c r="B107" s="39"/>
      <c r="C107" s="40" t="s">
        <v>240</v>
      </c>
      <c r="D107" s="40" t="s">
        <v>241</v>
      </c>
      <c r="E107" s="32">
        <v>445500</v>
      </c>
      <c r="F107" s="44" t="s">
        <v>242</v>
      </c>
      <c r="G107" s="25"/>
    </row>
    <row r="108" spans="1:7" x14ac:dyDescent="0.25">
      <c r="A108" s="28">
        <f>IF(LEN(C108)=0,"",COUNTA($C$14:C108))</f>
        <v>87</v>
      </c>
      <c r="B108" s="39"/>
      <c r="C108" s="40" t="s">
        <v>243</v>
      </c>
      <c r="D108" s="40" t="s">
        <v>244</v>
      </c>
      <c r="E108" s="32">
        <v>241200</v>
      </c>
      <c r="F108" s="41"/>
      <c r="G108" s="25"/>
    </row>
    <row r="109" spans="1:7" ht="31.5" x14ac:dyDescent="0.25">
      <c r="A109" s="28">
        <f>IF(LEN(C109)=0,"",COUNTA($C$14:C109))</f>
        <v>88</v>
      </c>
      <c r="B109" s="45"/>
      <c r="C109" s="40" t="s">
        <v>245</v>
      </c>
      <c r="D109" s="40" t="s">
        <v>246</v>
      </c>
      <c r="E109" s="32">
        <v>64800</v>
      </c>
      <c r="F109" s="41"/>
      <c r="G109" s="25"/>
    </row>
    <row r="110" spans="1:7" ht="31.5" x14ac:dyDescent="0.25">
      <c r="A110" s="28">
        <f>IF(LEN(C110)=0,"",COUNTA($C$14:C110))</f>
        <v>89</v>
      </c>
      <c r="B110" s="45"/>
      <c r="C110" s="40" t="s">
        <v>49</v>
      </c>
      <c r="D110" s="40" t="s">
        <v>21</v>
      </c>
      <c r="E110" s="32">
        <v>296100</v>
      </c>
      <c r="F110" s="41"/>
      <c r="G110" s="25"/>
    </row>
    <row r="111" spans="1:7" ht="47.25" x14ac:dyDescent="0.25">
      <c r="A111" s="28">
        <f>IF(LEN(C111)=0,"",COUNTA($C$14:C111))</f>
        <v>90</v>
      </c>
      <c r="B111" s="45"/>
      <c r="C111" s="40" t="s">
        <v>247</v>
      </c>
      <c r="D111" s="40" t="s">
        <v>248</v>
      </c>
      <c r="E111" s="32">
        <v>544500</v>
      </c>
      <c r="F111" s="41"/>
      <c r="G111" s="25"/>
    </row>
    <row r="112" spans="1:7" x14ac:dyDescent="0.25">
      <c r="A112" s="28">
        <f>IF(LEN(C112)=0,"",COUNTA($C$14:C112))</f>
        <v>91</v>
      </c>
      <c r="B112" s="45"/>
      <c r="C112" s="40" t="s">
        <v>48</v>
      </c>
      <c r="D112" s="40" t="s">
        <v>19</v>
      </c>
      <c r="E112" s="32">
        <v>198000</v>
      </c>
      <c r="F112" s="41"/>
      <c r="G112" s="25"/>
    </row>
    <row r="113" spans="1:7" ht="31.5" x14ac:dyDescent="0.25">
      <c r="A113" s="28">
        <f>IF(LEN(C113)=0,"",COUNTA($C$14:C113))</f>
        <v>92</v>
      </c>
      <c r="B113" s="45"/>
      <c r="C113" s="40" t="s">
        <v>249</v>
      </c>
      <c r="D113" s="40" t="s">
        <v>250</v>
      </c>
      <c r="E113" s="32">
        <v>198000</v>
      </c>
      <c r="F113" s="41"/>
      <c r="G113" s="25"/>
    </row>
    <row r="114" spans="1:7" x14ac:dyDescent="0.25">
      <c r="A114" s="28">
        <f>IF(LEN(C114)=0,"",COUNTA($C$14:C114))</f>
        <v>93</v>
      </c>
      <c r="B114" s="45"/>
      <c r="C114" s="40" t="s">
        <v>251</v>
      </c>
      <c r="D114" s="40"/>
      <c r="E114" s="32">
        <v>148500</v>
      </c>
      <c r="F114" s="41"/>
      <c r="G114" s="25"/>
    </row>
    <row r="115" spans="1:7" ht="102" customHeight="1" x14ac:dyDescent="0.25">
      <c r="A115" s="28">
        <f>IF(LEN(C115)=0,"",COUNTA($C$14:C115))</f>
        <v>94</v>
      </c>
      <c r="B115" s="45"/>
      <c r="C115" s="40" t="s">
        <v>252</v>
      </c>
      <c r="D115" s="40" t="s">
        <v>253</v>
      </c>
      <c r="E115" s="32">
        <v>342000</v>
      </c>
      <c r="F115" s="41"/>
      <c r="G115" s="25"/>
    </row>
    <row r="116" spans="1:7" ht="31.5" x14ac:dyDescent="0.25">
      <c r="A116" s="28">
        <f>IF(LEN(C116)=0,"",COUNTA($C$14:C116))</f>
        <v>95</v>
      </c>
      <c r="B116" s="45"/>
      <c r="C116" s="40" t="s">
        <v>254</v>
      </c>
      <c r="D116" s="40"/>
      <c r="E116" s="32">
        <v>205000</v>
      </c>
      <c r="F116" s="41"/>
      <c r="G116" s="25"/>
    </row>
    <row r="117" spans="1:7" s="59" customFormat="1" x14ac:dyDescent="0.25">
      <c r="A117" s="62"/>
      <c r="B117" s="63"/>
      <c r="C117" s="64"/>
      <c r="D117" s="64"/>
      <c r="E117" s="65"/>
      <c r="F117" s="66"/>
    </row>
    <row r="118" spans="1:7" s="69" customFormat="1" x14ac:dyDescent="0.25">
      <c r="A118" s="183" t="s">
        <v>22</v>
      </c>
      <c r="B118" s="183"/>
      <c r="C118" s="183"/>
      <c r="D118" s="183"/>
      <c r="E118" s="67"/>
      <c r="F118" s="68"/>
    </row>
    <row r="119" spans="1:7" s="72" customFormat="1" x14ac:dyDescent="0.25">
      <c r="A119" s="70"/>
      <c r="B119" s="179" t="s">
        <v>23</v>
      </c>
      <c r="C119" s="179"/>
      <c r="D119" s="179"/>
      <c r="E119" s="179"/>
      <c r="F119" s="71"/>
    </row>
    <row r="120" spans="1:7" s="72" customFormat="1" x14ac:dyDescent="0.25">
      <c r="A120" s="70"/>
      <c r="B120" s="179" t="s">
        <v>62</v>
      </c>
      <c r="C120" s="179"/>
      <c r="D120" s="179"/>
      <c r="E120" s="179"/>
      <c r="F120" s="71"/>
    </row>
    <row r="121" spans="1:7" s="73" customFormat="1" ht="34.5" customHeight="1" x14ac:dyDescent="0.25">
      <c r="A121" s="71"/>
      <c r="B121" s="180" t="s">
        <v>24</v>
      </c>
      <c r="C121" s="180"/>
      <c r="D121" s="180"/>
      <c r="E121" s="180"/>
      <c r="F121" s="180"/>
    </row>
    <row r="122" spans="1:7" s="74" customFormat="1" ht="16.5" customHeight="1" x14ac:dyDescent="0.25">
      <c r="A122" s="62"/>
      <c r="B122" s="181" t="s">
        <v>25</v>
      </c>
      <c r="C122" s="181"/>
      <c r="D122" s="181"/>
      <c r="E122" s="181"/>
      <c r="F122" s="181"/>
    </row>
    <row r="123" spans="1:7" s="75" customFormat="1" x14ac:dyDescent="0.25">
      <c r="A123" s="62"/>
      <c r="B123" s="179" t="s">
        <v>26</v>
      </c>
      <c r="C123" s="179"/>
      <c r="D123" s="179"/>
      <c r="E123" s="179"/>
      <c r="F123" s="71"/>
    </row>
    <row r="124" spans="1:7" s="75" customFormat="1" x14ac:dyDescent="0.25">
      <c r="A124" s="62"/>
      <c r="B124" s="76" t="s">
        <v>27</v>
      </c>
      <c r="C124" s="76"/>
      <c r="D124" s="77"/>
      <c r="E124" s="78"/>
      <c r="F124" s="71"/>
    </row>
    <row r="125" spans="1:7" s="75" customFormat="1" x14ac:dyDescent="0.25">
      <c r="A125" s="62"/>
      <c r="B125" s="76" t="s">
        <v>28</v>
      </c>
      <c r="C125" s="76"/>
      <c r="D125" s="77"/>
      <c r="E125" s="78"/>
      <c r="F125" s="71"/>
    </row>
    <row r="126" spans="1:7" s="83" customFormat="1" x14ac:dyDescent="0.25">
      <c r="A126" s="79" t="s">
        <v>29</v>
      </c>
      <c r="B126" s="63"/>
      <c r="C126" s="80"/>
      <c r="D126" s="80"/>
      <c r="E126" s="81"/>
      <c r="F126" s="82"/>
    </row>
    <row r="127" spans="1:7" s="75" customFormat="1" x14ac:dyDescent="0.25">
      <c r="A127" s="62"/>
      <c r="B127" s="84" t="s">
        <v>30</v>
      </c>
      <c r="C127" s="76"/>
      <c r="D127" s="85"/>
      <c r="E127" s="86"/>
      <c r="F127" s="71"/>
    </row>
    <row r="128" spans="1:7" s="75" customFormat="1" x14ac:dyDescent="0.25">
      <c r="A128" s="62"/>
      <c r="B128" s="84" t="s">
        <v>255</v>
      </c>
      <c r="C128" s="76"/>
      <c r="D128" s="85"/>
      <c r="E128" s="86"/>
      <c r="F128" s="71"/>
    </row>
    <row r="129" spans="1:6" s="75" customFormat="1" x14ac:dyDescent="0.25">
      <c r="A129" s="62"/>
      <c r="B129" s="84" t="s">
        <v>31</v>
      </c>
      <c r="C129" s="76"/>
      <c r="D129" s="85"/>
      <c r="E129" s="86"/>
      <c r="F129" s="71"/>
    </row>
    <row r="130" spans="1:6" s="59" customFormat="1" x14ac:dyDescent="0.25">
      <c r="B130" s="87"/>
      <c r="E130" s="88"/>
      <c r="F130" s="89"/>
    </row>
    <row r="131" spans="1:6" s="59" customFormat="1" x14ac:dyDescent="0.25">
      <c r="B131" s="87"/>
      <c r="E131" s="88"/>
      <c r="F131" s="89"/>
    </row>
    <row r="132" spans="1:6" s="59" customFormat="1" x14ac:dyDescent="0.25">
      <c r="B132" s="87"/>
      <c r="E132" s="88"/>
      <c r="F132" s="89"/>
    </row>
    <row r="133" spans="1:6" s="59" customFormat="1" x14ac:dyDescent="0.25">
      <c r="B133" s="87"/>
      <c r="E133" s="88"/>
      <c r="F133" s="89"/>
    </row>
    <row r="134" spans="1:6" s="59" customFormat="1" x14ac:dyDescent="0.25">
      <c r="B134" s="87"/>
      <c r="E134" s="88"/>
      <c r="F134" s="89"/>
    </row>
    <row r="135" spans="1:6" s="59" customFormat="1" x14ac:dyDescent="0.25">
      <c r="B135" s="87"/>
      <c r="E135" s="88"/>
      <c r="F135" s="89"/>
    </row>
    <row r="136" spans="1:6" s="59" customFormat="1" x14ac:dyDescent="0.25">
      <c r="B136" s="87"/>
      <c r="E136" s="88"/>
      <c r="F136" s="89"/>
    </row>
    <row r="137" spans="1:6" s="59" customFormat="1" x14ac:dyDescent="0.25">
      <c r="B137" s="87"/>
      <c r="E137" s="88"/>
      <c r="F137" s="89"/>
    </row>
    <row r="138" spans="1:6" s="90" customFormat="1" x14ac:dyDescent="0.25">
      <c r="B138" s="91"/>
      <c r="E138" s="92"/>
      <c r="F138" s="93"/>
    </row>
  </sheetData>
  <mergeCells count="40">
    <mergeCell ref="B120:E120"/>
    <mergeCell ref="B121:F121"/>
    <mergeCell ref="B122:F122"/>
    <mergeCell ref="B123:E123"/>
    <mergeCell ref="A102:E102"/>
    <mergeCell ref="F103:F104"/>
    <mergeCell ref="A105:E105"/>
    <mergeCell ref="A118:D118"/>
    <mergeCell ref="B119:E119"/>
    <mergeCell ref="B100:B101"/>
    <mergeCell ref="B45:B48"/>
    <mergeCell ref="F46:F48"/>
    <mergeCell ref="B50:B51"/>
    <mergeCell ref="F50:F51"/>
    <mergeCell ref="B53:B54"/>
    <mergeCell ref="F53:F54"/>
    <mergeCell ref="A55:E55"/>
    <mergeCell ref="B67:B69"/>
    <mergeCell ref="D67:D69"/>
    <mergeCell ref="F67:F69"/>
    <mergeCell ref="B80:B82"/>
    <mergeCell ref="B42:B44"/>
    <mergeCell ref="F42:F44"/>
    <mergeCell ref="A13:E13"/>
    <mergeCell ref="A14:A19"/>
    <mergeCell ref="B14:B19"/>
    <mergeCell ref="C14:C19"/>
    <mergeCell ref="E14:E19"/>
    <mergeCell ref="F14:F19"/>
    <mergeCell ref="B24:B25"/>
    <mergeCell ref="B28:B29"/>
    <mergeCell ref="B34:B35"/>
    <mergeCell ref="B36:B40"/>
    <mergeCell ref="F36:F40"/>
    <mergeCell ref="B12:C12"/>
    <mergeCell ref="D1:F5"/>
    <mergeCell ref="D6:F6"/>
    <mergeCell ref="A7:F7"/>
    <mergeCell ref="A9:F9"/>
    <mergeCell ref="A10:F10"/>
  </mergeCells>
  <conditionalFormatting sqref="C1:C1048576">
    <cfRule type="duplicateValues" dxfId="3" priority="1"/>
  </conditionalFormatting>
  <pageMargins left="0.23" right="0.23" top="0.28999999999999998" bottom="0.74803149606299213" header="0.31496062992125984" footer="0.31496062992125984"/>
  <pageSetup paperSize="9" scale="59" fitToHeight="0" orientation="portrait" r:id="rId1"/>
  <colBreaks count="1" manualBreakCount="1">
    <brk id="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7C1-996F-4F19-A70A-25FB3DB67440}">
  <dimension ref="A1:E105"/>
  <sheetViews>
    <sheetView tabSelected="1" view="pageBreakPreview" topLeftCell="A4" zoomScaleNormal="100" zoomScaleSheetLayoutView="100" workbookViewId="0">
      <selection activeCell="G12" sqref="G12"/>
    </sheetView>
  </sheetViews>
  <sheetFormatPr defaultColWidth="8" defaultRowHeight="14.25" x14ac:dyDescent="0.2"/>
  <cols>
    <col min="1" max="1" width="6" style="4" customWidth="1"/>
    <col min="2" max="2" width="13.125" style="4" customWidth="1"/>
    <col min="3" max="3" width="27.625" style="4" customWidth="1"/>
    <col min="4" max="4" width="40.5" style="4" customWidth="1"/>
    <col min="5" max="5" width="10.625" style="4" customWidth="1"/>
    <col min="6" max="16384" width="8" style="4"/>
  </cols>
  <sheetData>
    <row r="1" spans="1:5" s="1" customFormat="1" ht="15.75" customHeight="1" x14ac:dyDescent="0.25">
      <c r="A1" s="186" t="s">
        <v>78</v>
      </c>
      <c r="B1" s="187"/>
      <c r="C1" s="187"/>
      <c r="D1" s="187"/>
      <c r="E1" s="187"/>
    </row>
    <row r="2" spans="1:5" s="2" customFormat="1" ht="16.5" x14ac:dyDescent="0.25">
      <c r="A2" s="186"/>
      <c r="B2" s="187"/>
      <c r="C2" s="187"/>
      <c r="D2" s="187"/>
      <c r="E2" s="187"/>
    </row>
    <row r="3" spans="1:5" s="2" customFormat="1" ht="16.5" x14ac:dyDescent="0.25">
      <c r="A3" s="186"/>
      <c r="B3" s="187"/>
      <c r="C3" s="187"/>
      <c r="D3" s="187"/>
      <c r="E3" s="187"/>
    </row>
    <row r="4" spans="1:5" s="2" customFormat="1" ht="16.5" x14ac:dyDescent="0.25">
      <c r="A4" s="186"/>
      <c r="B4" s="187"/>
      <c r="C4" s="187"/>
      <c r="D4" s="187"/>
      <c r="E4" s="187"/>
    </row>
    <row r="5" spans="1:5" s="2" customFormat="1" ht="16.5" x14ac:dyDescent="0.25">
      <c r="A5" s="103"/>
      <c r="B5" s="104"/>
      <c r="C5" s="104"/>
      <c r="D5" s="104"/>
      <c r="E5" s="104"/>
    </row>
    <row r="6" spans="1:5" s="2" customFormat="1" ht="16.5" customHeight="1" x14ac:dyDescent="0.25">
      <c r="A6" s="188" t="s">
        <v>258</v>
      </c>
      <c r="B6" s="188"/>
      <c r="C6" s="188"/>
      <c r="D6" s="188"/>
      <c r="E6" s="188"/>
    </row>
    <row r="7" spans="1:5" s="2" customFormat="1" ht="16.5" customHeight="1" x14ac:dyDescent="0.25">
      <c r="A7" s="189" t="s">
        <v>257</v>
      </c>
      <c r="B7" s="189"/>
      <c r="C7" s="189"/>
      <c r="D7" s="189"/>
      <c r="E7" s="105"/>
    </row>
    <row r="8" spans="1:5" s="3" customFormat="1" ht="16.5" customHeight="1" x14ac:dyDescent="0.25">
      <c r="A8" s="189" t="s">
        <v>79</v>
      </c>
      <c r="B8" s="189"/>
      <c r="C8" s="189"/>
      <c r="D8" s="105"/>
      <c r="E8" s="105"/>
    </row>
    <row r="9" spans="1:5" s="22" customFormat="1" ht="31.5" x14ac:dyDescent="0.25">
      <c r="A9" s="125" t="s">
        <v>63</v>
      </c>
      <c r="B9" s="197" t="s">
        <v>64</v>
      </c>
      <c r="C9" s="198"/>
      <c r="D9" s="199"/>
      <c r="E9" s="126" t="s">
        <v>65</v>
      </c>
    </row>
    <row r="10" spans="1:5" ht="45" customHeight="1" x14ac:dyDescent="0.2">
      <c r="A10" s="28">
        <f>IF(LEN(C10)=0,"",COUNTA($C$10:C10))</f>
        <v>1</v>
      </c>
      <c r="B10" s="128" t="s">
        <v>67</v>
      </c>
      <c r="C10" s="190" t="s">
        <v>405</v>
      </c>
      <c r="D10" s="191"/>
      <c r="E10" s="127">
        <v>220000</v>
      </c>
    </row>
    <row r="11" spans="1:5" ht="45" customHeight="1" x14ac:dyDescent="0.2">
      <c r="A11" s="28">
        <f>IF(LEN(C11)=0,"",COUNTA($C$10:C11))</f>
        <v>2</v>
      </c>
      <c r="B11" s="128" t="s">
        <v>406</v>
      </c>
      <c r="C11" s="190" t="s">
        <v>448</v>
      </c>
      <c r="D11" s="191"/>
      <c r="E11" s="127">
        <v>98000</v>
      </c>
    </row>
    <row r="12" spans="1:5" ht="30" x14ac:dyDescent="0.2">
      <c r="A12" s="28">
        <f>IF(LEN(C12)=0,"",COUNTA($C$10:C12))</f>
        <v>3</v>
      </c>
      <c r="B12" s="128" t="s">
        <v>69</v>
      </c>
      <c r="C12" s="129" t="s">
        <v>407</v>
      </c>
      <c r="D12" s="130" t="s">
        <v>449</v>
      </c>
      <c r="E12" s="127">
        <v>72000</v>
      </c>
    </row>
    <row r="13" spans="1:5" ht="30" x14ac:dyDescent="0.2">
      <c r="A13" s="28">
        <f>IF(LEN(C13)=0,"",COUNTA($C$10:C13))</f>
        <v>4</v>
      </c>
      <c r="B13" s="128" t="s">
        <v>70</v>
      </c>
      <c r="C13" s="129" t="s">
        <v>450</v>
      </c>
      <c r="D13" s="130" t="s">
        <v>11</v>
      </c>
      <c r="E13" s="127">
        <v>26000</v>
      </c>
    </row>
    <row r="14" spans="1:5" ht="30" x14ac:dyDescent="0.2">
      <c r="A14" s="28">
        <f>IF(LEN(C14)=0,"",COUNTA($C$10:C14))</f>
        <v>5</v>
      </c>
      <c r="B14" s="128" t="s">
        <v>68</v>
      </c>
      <c r="C14" s="129" t="s">
        <v>451</v>
      </c>
      <c r="D14" s="130" t="s">
        <v>452</v>
      </c>
      <c r="E14" s="127">
        <v>57000</v>
      </c>
    </row>
    <row r="15" spans="1:5" ht="15.75" x14ac:dyDescent="0.2">
      <c r="A15" s="28">
        <f>IF(LEN(C15)=0,"",COUNTA($C$10:C15))</f>
        <v>6</v>
      </c>
      <c r="B15" s="192" t="s">
        <v>408</v>
      </c>
      <c r="C15" s="129" t="s">
        <v>409</v>
      </c>
      <c r="D15" s="130" t="s">
        <v>14</v>
      </c>
      <c r="E15" s="127">
        <v>29000</v>
      </c>
    </row>
    <row r="16" spans="1:5" ht="15.75" x14ac:dyDescent="0.2">
      <c r="A16" s="28">
        <f>IF(LEN(C16)=0,"",COUNTA($C$10:C16))</f>
        <v>7</v>
      </c>
      <c r="B16" s="193"/>
      <c r="C16" s="129" t="s">
        <v>410</v>
      </c>
      <c r="D16" s="130" t="s">
        <v>14</v>
      </c>
      <c r="E16" s="127">
        <v>29000</v>
      </c>
    </row>
    <row r="17" spans="1:5" ht="30" x14ac:dyDescent="0.2">
      <c r="A17" s="28">
        <f>IF(LEN(C17)=0,"",COUNTA($C$10:C17))</f>
        <v>8</v>
      </c>
      <c r="B17" s="128" t="s">
        <v>411</v>
      </c>
      <c r="C17" s="129" t="s">
        <v>453</v>
      </c>
      <c r="D17" s="130" t="s">
        <v>412</v>
      </c>
      <c r="E17" s="127">
        <v>39000</v>
      </c>
    </row>
    <row r="18" spans="1:5" ht="15.75" x14ac:dyDescent="0.2">
      <c r="A18" s="28">
        <f>IF(LEN(C18)=0,"",COUNTA($C$10:C18))</f>
        <v>9</v>
      </c>
      <c r="B18" s="128" t="s">
        <v>92</v>
      </c>
      <c r="C18" s="129" t="s">
        <v>93</v>
      </c>
      <c r="D18" s="130" t="s">
        <v>94</v>
      </c>
      <c r="E18" s="127">
        <v>161000</v>
      </c>
    </row>
    <row r="19" spans="1:5" ht="15.75" x14ac:dyDescent="0.2">
      <c r="A19" s="28">
        <f>IF(LEN(C19)=0,"",COUNTA($C$10:C19))</f>
        <v>10</v>
      </c>
      <c r="B19" s="128"/>
      <c r="C19" s="129" t="s">
        <v>454</v>
      </c>
      <c r="D19" s="130" t="s">
        <v>455</v>
      </c>
      <c r="E19" s="127">
        <v>86000</v>
      </c>
    </row>
    <row r="20" spans="1:5" ht="15.75" x14ac:dyDescent="0.2">
      <c r="A20" s="28">
        <f>IF(LEN(C20)=0,"",COUNTA($C$10:C20))</f>
        <v>11</v>
      </c>
      <c r="B20" s="128" t="s">
        <v>414</v>
      </c>
      <c r="C20" s="129" t="s">
        <v>415</v>
      </c>
      <c r="D20" s="130" t="s">
        <v>99</v>
      </c>
      <c r="E20" s="127">
        <v>163000</v>
      </c>
    </row>
    <row r="21" spans="1:5" ht="15.75" x14ac:dyDescent="0.2">
      <c r="A21" s="28">
        <f>IF(LEN(C21)=0,"",COUNTA($C$10:C21))</f>
        <v>12</v>
      </c>
      <c r="B21" s="128" t="s">
        <v>416</v>
      </c>
      <c r="C21" s="129" t="s">
        <v>456</v>
      </c>
      <c r="D21" s="130" t="s">
        <v>457</v>
      </c>
      <c r="E21" s="127">
        <v>39000</v>
      </c>
    </row>
    <row r="22" spans="1:5" ht="15.75" x14ac:dyDescent="0.2">
      <c r="A22" s="28">
        <f>IF(LEN(C22)=0,"",COUNTA($C$10:C22))</f>
        <v>13</v>
      </c>
      <c r="B22" s="128" t="s">
        <v>417</v>
      </c>
      <c r="C22" s="129" t="s">
        <v>418</v>
      </c>
      <c r="D22" s="130" t="s">
        <v>458</v>
      </c>
      <c r="E22" s="127">
        <v>39000</v>
      </c>
    </row>
    <row r="23" spans="1:5" ht="15.75" x14ac:dyDescent="0.2">
      <c r="A23" s="28">
        <f>IF(LEN(C23)=0,"",COUNTA($C$10:C23))</f>
        <v>14</v>
      </c>
      <c r="B23" s="128" t="s">
        <v>103</v>
      </c>
      <c r="C23" s="129" t="s">
        <v>419</v>
      </c>
      <c r="D23" s="130" t="s">
        <v>105</v>
      </c>
      <c r="E23" s="127">
        <v>45000</v>
      </c>
    </row>
    <row r="24" spans="1:5" ht="30" x14ac:dyDescent="0.2">
      <c r="A24" s="28">
        <f>IF(LEN(C24)=0,"",COUNTA($C$10:C24))</f>
        <v>15</v>
      </c>
      <c r="B24" s="128" t="s">
        <v>411</v>
      </c>
      <c r="C24" s="129" t="s">
        <v>75</v>
      </c>
      <c r="D24" s="130" t="s">
        <v>106</v>
      </c>
      <c r="E24" s="127">
        <v>39000</v>
      </c>
    </row>
    <row r="25" spans="1:5" ht="30" x14ac:dyDescent="0.2">
      <c r="A25" s="28">
        <f>IF(LEN(C25)=0,"",COUNTA($C$10:C25))</f>
        <v>16</v>
      </c>
      <c r="B25" s="128" t="s">
        <v>411</v>
      </c>
      <c r="C25" s="129" t="s">
        <v>459</v>
      </c>
      <c r="D25" s="130" t="s">
        <v>460</v>
      </c>
      <c r="E25" s="127">
        <v>39000</v>
      </c>
    </row>
    <row r="26" spans="1:5" ht="15.75" x14ac:dyDescent="0.2">
      <c r="A26" s="28">
        <f>IF(LEN(C26)=0,"",COUNTA($C$10:C26))</f>
        <v>17</v>
      </c>
      <c r="B26" s="192" t="s">
        <v>420</v>
      </c>
      <c r="C26" s="129" t="s">
        <v>461</v>
      </c>
      <c r="D26" s="130" t="s">
        <v>46</v>
      </c>
      <c r="E26" s="127">
        <v>39000</v>
      </c>
    </row>
    <row r="27" spans="1:5" ht="15.75" x14ac:dyDescent="0.2">
      <c r="A27" s="28">
        <f>IF(LEN(C27)=0,"",COUNTA($C$10:C27))</f>
        <v>18</v>
      </c>
      <c r="B27" s="194"/>
      <c r="C27" s="129" t="s">
        <v>462</v>
      </c>
      <c r="D27" s="130" t="s">
        <v>47</v>
      </c>
      <c r="E27" s="127">
        <v>57000</v>
      </c>
    </row>
    <row r="28" spans="1:5" ht="15.75" x14ac:dyDescent="0.2">
      <c r="A28" s="28">
        <f>IF(LEN(C28)=0,"",COUNTA($C$10:C28))</f>
        <v>19</v>
      </c>
      <c r="B28" s="194"/>
      <c r="C28" s="129" t="s">
        <v>463</v>
      </c>
      <c r="D28" s="130" t="s">
        <v>114</v>
      </c>
      <c r="E28" s="127">
        <v>57000</v>
      </c>
    </row>
    <row r="29" spans="1:5" ht="15.75" x14ac:dyDescent="0.2">
      <c r="A29" s="28">
        <f>IF(LEN(C29)=0,"",COUNTA($C$10:C29))</f>
        <v>20</v>
      </c>
      <c r="B29" s="194"/>
      <c r="C29" s="129" t="s">
        <v>464</v>
      </c>
      <c r="D29" s="130" t="s">
        <v>44</v>
      </c>
      <c r="E29" s="127">
        <v>45000</v>
      </c>
    </row>
    <row r="30" spans="1:5" ht="15.75" x14ac:dyDescent="0.2">
      <c r="A30" s="28">
        <f>IF(LEN(C30)=0,"",COUNTA($C$10:C30))</f>
        <v>21</v>
      </c>
      <c r="B30" s="193"/>
      <c r="C30" s="129" t="s">
        <v>76</v>
      </c>
      <c r="D30" s="130" t="s">
        <v>465</v>
      </c>
      <c r="E30" s="127">
        <v>39000</v>
      </c>
    </row>
    <row r="31" spans="1:5" ht="30" x14ac:dyDescent="0.2">
      <c r="A31" s="28">
        <f>IF(LEN(C31)=0,"",COUNTA($C$10:C31))</f>
        <v>22</v>
      </c>
      <c r="B31" s="128" t="s">
        <v>115</v>
      </c>
      <c r="C31" s="129" t="s">
        <v>466</v>
      </c>
      <c r="D31" s="130" t="s">
        <v>421</v>
      </c>
      <c r="E31" s="127">
        <v>98000</v>
      </c>
    </row>
    <row r="32" spans="1:5" ht="30" x14ac:dyDescent="0.2">
      <c r="A32" s="28">
        <f>IF(LEN(C32)=0,"",COUNTA($C$10:C32))</f>
        <v>23</v>
      </c>
      <c r="B32" s="128" t="s">
        <v>118</v>
      </c>
      <c r="C32" s="129" t="s">
        <v>307</v>
      </c>
      <c r="D32" s="130" t="s">
        <v>467</v>
      </c>
      <c r="E32" s="127">
        <v>60000</v>
      </c>
    </row>
    <row r="33" spans="1:5" ht="30" x14ac:dyDescent="0.2">
      <c r="A33" s="28">
        <f>IF(LEN(C33)=0,"",COUNTA($C$10:C33))</f>
        <v>24</v>
      </c>
      <c r="B33" s="128" t="s">
        <v>118</v>
      </c>
      <c r="C33" s="129" t="s">
        <v>468</v>
      </c>
      <c r="D33" s="130" t="s">
        <v>467</v>
      </c>
      <c r="E33" s="127">
        <v>159000</v>
      </c>
    </row>
    <row r="34" spans="1:5" ht="30" x14ac:dyDescent="0.2">
      <c r="A34" s="28">
        <f>IF(LEN(C34)=0,"",COUNTA($C$10:C34))</f>
        <v>25</v>
      </c>
      <c r="B34" s="128" t="s">
        <v>118</v>
      </c>
      <c r="C34" s="129" t="s">
        <v>469</v>
      </c>
      <c r="D34" s="130" t="s">
        <v>422</v>
      </c>
      <c r="E34" s="127">
        <v>112000</v>
      </c>
    </row>
    <row r="35" spans="1:5" ht="15.75" x14ac:dyDescent="0.2">
      <c r="A35" s="28">
        <f>IF(LEN(C35)=0,"",COUNTA($C$10:C35))</f>
        <v>26</v>
      </c>
      <c r="B35" s="192" t="s">
        <v>550</v>
      </c>
      <c r="C35" s="129" t="s">
        <v>470</v>
      </c>
      <c r="D35" s="130" t="s">
        <v>471</v>
      </c>
      <c r="E35" s="127">
        <v>80000</v>
      </c>
    </row>
    <row r="36" spans="1:5" ht="30" x14ac:dyDescent="0.2">
      <c r="A36" s="28">
        <f>IF(LEN(C36)=0,"",COUNTA($C$10:C36))</f>
        <v>27</v>
      </c>
      <c r="B36" s="194"/>
      <c r="C36" s="129" t="s">
        <v>472</v>
      </c>
      <c r="D36" s="130" t="s">
        <v>471</v>
      </c>
      <c r="E36" s="127">
        <v>125000</v>
      </c>
    </row>
    <row r="37" spans="1:5" ht="15.75" x14ac:dyDescent="0.2">
      <c r="A37" s="28">
        <f>IF(LEN(C37)=0,"",COUNTA($C$10:C37))</f>
        <v>28</v>
      </c>
      <c r="B37" s="194"/>
      <c r="C37" s="129" t="s">
        <v>473</v>
      </c>
      <c r="D37" s="130" t="s">
        <v>471</v>
      </c>
      <c r="E37" s="127">
        <v>116000</v>
      </c>
    </row>
    <row r="38" spans="1:5" ht="15.75" x14ac:dyDescent="0.2">
      <c r="A38" s="28">
        <f>IF(LEN(C38)=0,"",COUNTA($C$10:C38))</f>
        <v>29</v>
      </c>
      <c r="B38" s="193"/>
      <c r="C38" s="129" t="s">
        <v>131</v>
      </c>
      <c r="D38" s="130" t="s">
        <v>474</v>
      </c>
      <c r="E38" s="127">
        <v>272000</v>
      </c>
    </row>
    <row r="39" spans="1:5" ht="15.75" x14ac:dyDescent="0.2">
      <c r="A39" s="28">
        <f>IF(LEN(C39)=0,"",COUNTA($C$10:C39))</f>
        <v>30</v>
      </c>
      <c r="B39" s="128" t="s">
        <v>133</v>
      </c>
      <c r="C39" s="129" t="s">
        <v>423</v>
      </c>
      <c r="D39" s="130" t="s">
        <v>135</v>
      </c>
      <c r="E39" s="127">
        <v>123000</v>
      </c>
    </row>
    <row r="40" spans="1:5" ht="15.75" x14ac:dyDescent="0.2">
      <c r="A40" s="28">
        <f>IF(LEN(C40)=0,"",COUNTA($C$10:C40))</f>
        <v>31</v>
      </c>
      <c r="B40" s="192" t="s">
        <v>549</v>
      </c>
      <c r="C40" s="129" t="s">
        <v>424</v>
      </c>
      <c r="D40" s="130" t="s">
        <v>138</v>
      </c>
      <c r="E40" s="127">
        <v>68000</v>
      </c>
    </row>
    <row r="41" spans="1:5" ht="15.75" x14ac:dyDescent="0.2">
      <c r="A41" s="28">
        <f>IF(LEN(C41)=0,"",COUNTA($C$10:C41))</f>
        <v>32</v>
      </c>
      <c r="B41" s="193"/>
      <c r="C41" s="129" t="s">
        <v>140</v>
      </c>
      <c r="D41" s="130" t="s">
        <v>141</v>
      </c>
      <c r="E41" s="127">
        <v>133000</v>
      </c>
    </row>
    <row r="42" spans="1:5" ht="15.75" x14ac:dyDescent="0.2">
      <c r="A42" s="28">
        <f>IF(LEN(C42)=0,"",COUNTA($C$10:C42))</f>
        <v>33</v>
      </c>
      <c r="B42" s="128" t="s">
        <v>551</v>
      </c>
      <c r="C42" s="129" t="s">
        <v>143</v>
      </c>
      <c r="D42" s="130" t="s">
        <v>144</v>
      </c>
      <c r="E42" s="127">
        <v>272000</v>
      </c>
    </row>
    <row r="43" spans="1:5" ht="15.75" x14ac:dyDescent="0.2">
      <c r="A43" s="28">
        <f>IF(LEN(C43)=0,"",COUNTA($C$10:C43))</f>
        <v>34</v>
      </c>
      <c r="B43" s="192" t="s">
        <v>548</v>
      </c>
      <c r="C43" s="129" t="s">
        <v>475</v>
      </c>
      <c r="D43" s="130" t="s">
        <v>147</v>
      </c>
      <c r="E43" s="127">
        <v>29000</v>
      </c>
    </row>
    <row r="44" spans="1:5" ht="15.75" x14ac:dyDescent="0.2">
      <c r="A44" s="28">
        <f>IF(LEN(C44)=0,"",COUNTA($C$10:C44))</f>
        <v>35</v>
      </c>
      <c r="B44" s="193"/>
      <c r="C44" s="129" t="s">
        <v>476</v>
      </c>
      <c r="D44" s="130" t="s">
        <v>147</v>
      </c>
      <c r="E44" s="127">
        <v>19000</v>
      </c>
    </row>
    <row r="45" spans="1:5" ht="15.75" x14ac:dyDescent="0.2">
      <c r="A45" s="28">
        <f>IF(LEN(C45)=0,"",COUNTA($C$10:C45))</f>
        <v>36</v>
      </c>
      <c r="B45" s="192" t="s">
        <v>547</v>
      </c>
      <c r="C45" s="129" t="s">
        <v>477</v>
      </c>
      <c r="D45" s="130" t="s">
        <v>478</v>
      </c>
      <c r="E45" s="127">
        <v>168000</v>
      </c>
    </row>
    <row r="46" spans="1:5" ht="15.75" x14ac:dyDescent="0.2">
      <c r="A46" s="28">
        <f>IF(LEN(C46)=0,"",COUNTA($C$10:C46))</f>
        <v>37</v>
      </c>
      <c r="B46" s="194"/>
      <c r="C46" s="129" t="s">
        <v>479</v>
      </c>
      <c r="D46" s="130" t="s">
        <v>480</v>
      </c>
      <c r="E46" s="127">
        <v>222000</v>
      </c>
    </row>
    <row r="47" spans="1:5" ht="30" x14ac:dyDescent="0.2">
      <c r="A47" s="28">
        <f>IF(LEN(C47)=0,"",COUNTA($C$10:C47))</f>
        <v>38</v>
      </c>
      <c r="B47" s="194"/>
      <c r="C47" s="129" t="s">
        <v>481</v>
      </c>
      <c r="D47" s="130" t="s">
        <v>482</v>
      </c>
      <c r="E47" s="127">
        <v>705000</v>
      </c>
    </row>
    <row r="48" spans="1:5" ht="15.75" x14ac:dyDescent="0.2">
      <c r="A48" s="28">
        <f>IF(LEN(C48)=0,"",COUNTA($C$10:C48))</f>
        <v>39</v>
      </c>
      <c r="B48" s="194"/>
      <c r="C48" s="129" t="s">
        <v>483</v>
      </c>
      <c r="D48" s="130" t="s">
        <v>484</v>
      </c>
      <c r="E48" s="127">
        <v>117000</v>
      </c>
    </row>
    <row r="49" spans="1:5" ht="15.75" x14ac:dyDescent="0.2">
      <c r="A49" s="28">
        <f>IF(LEN(C49)=0,"",COUNTA($C$10:C49))</f>
        <v>40</v>
      </c>
      <c r="B49" s="194"/>
      <c r="C49" s="129" t="s">
        <v>485</v>
      </c>
      <c r="D49" s="130" t="s">
        <v>155</v>
      </c>
      <c r="E49" s="127">
        <v>185000</v>
      </c>
    </row>
    <row r="50" spans="1:5" ht="15.75" x14ac:dyDescent="0.2">
      <c r="A50" s="28">
        <f>IF(LEN(C50)=0,"",COUNTA($C$10:C50))</f>
        <v>41</v>
      </c>
      <c r="B50" s="194"/>
      <c r="C50" s="129" t="s">
        <v>156</v>
      </c>
      <c r="D50" s="130" t="s">
        <v>157</v>
      </c>
      <c r="E50" s="127">
        <v>482000</v>
      </c>
    </row>
    <row r="51" spans="1:5" ht="15.75" x14ac:dyDescent="0.2">
      <c r="A51" s="28">
        <f>IF(LEN(C51)=0,"",COUNTA($C$10:C51))</f>
        <v>42</v>
      </c>
      <c r="B51" s="194"/>
      <c r="C51" s="129" t="s">
        <v>486</v>
      </c>
      <c r="D51" s="130" t="s">
        <v>57</v>
      </c>
      <c r="E51" s="127">
        <v>279000</v>
      </c>
    </row>
    <row r="52" spans="1:5" ht="15.75" x14ac:dyDescent="0.2">
      <c r="A52" s="28">
        <f>IF(LEN(C52)=0,"",COUNTA($C$10:C52))</f>
        <v>43</v>
      </c>
      <c r="B52" s="194"/>
      <c r="C52" s="129" t="s">
        <v>487</v>
      </c>
      <c r="D52" s="130" t="s">
        <v>488</v>
      </c>
      <c r="E52" s="127">
        <v>222000</v>
      </c>
    </row>
    <row r="53" spans="1:5" ht="15.75" x14ac:dyDescent="0.2">
      <c r="A53" s="28">
        <f>IF(LEN(C53)=0,"",COUNTA($C$10:C53))</f>
        <v>44</v>
      </c>
      <c r="B53" s="194"/>
      <c r="C53" s="129" t="s">
        <v>489</v>
      </c>
      <c r="D53" s="130" t="s">
        <v>490</v>
      </c>
      <c r="E53" s="127">
        <v>593000</v>
      </c>
    </row>
    <row r="54" spans="1:5" ht="15.75" x14ac:dyDescent="0.2">
      <c r="A54" s="28">
        <f>IF(LEN(C54)=0,"",COUNTA($C$10:C54))</f>
        <v>45</v>
      </c>
      <c r="B54" s="194"/>
      <c r="C54" s="129" t="s">
        <v>491</v>
      </c>
      <c r="D54" s="130" t="s">
        <v>492</v>
      </c>
      <c r="E54" s="127">
        <v>222000</v>
      </c>
    </row>
    <row r="55" spans="1:5" ht="15.75" x14ac:dyDescent="0.2">
      <c r="A55" s="28">
        <f>IF(LEN(C55)=0,"",COUNTA($C$10:C55))</f>
        <v>46</v>
      </c>
      <c r="B55" s="193"/>
      <c r="C55" s="129" t="s">
        <v>341</v>
      </c>
      <c r="D55" s="130" t="s">
        <v>164</v>
      </c>
      <c r="E55" s="127">
        <v>397000</v>
      </c>
    </row>
    <row r="56" spans="1:5" ht="15.75" x14ac:dyDescent="0.2">
      <c r="A56" s="28">
        <f>IF(LEN(C56)=0,"",COUNTA($C$10:C56))</f>
        <v>47</v>
      </c>
      <c r="B56" s="192" t="s">
        <v>552</v>
      </c>
      <c r="C56" s="129" t="s">
        <v>493</v>
      </c>
      <c r="D56" s="130" t="s">
        <v>167</v>
      </c>
      <c r="E56" s="127">
        <v>132000</v>
      </c>
    </row>
    <row r="57" spans="1:5" ht="15.75" x14ac:dyDescent="0.2">
      <c r="A57" s="28">
        <f>IF(LEN(C57)=0,"",COUNTA($C$10:C57))</f>
        <v>48</v>
      </c>
      <c r="B57" s="194"/>
      <c r="C57" s="129" t="s">
        <v>494</v>
      </c>
      <c r="D57" s="130"/>
      <c r="E57" s="127">
        <v>132000</v>
      </c>
    </row>
    <row r="58" spans="1:5" ht="15.75" x14ac:dyDescent="0.2">
      <c r="A58" s="28">
        <f>IF(LEN(C58)=0,"",COUNTA($C$10:C58))</f>
        <v>49</v>
      </c>
      <c r="B58" s="194"/>
      <c r="C58" s="129" t="s">
        <v>347</v>
      </c>
      <c r="D58" s="130"/>
      <c r="E58" s="127">
        <v>200000</v>
      </c>
    </row>
    <row r="59" spans="1:5" ht="15.75" x14ac:dyDescent="0.2">
      <c r="A59" s="28">
        <f>IF(LEN(C59)=0,"",COUNTA($C$10:C59))</f>
        <v>50</v>
      </c>
      <c r="B59" s="193"/>
      <c r="C59" s="129" t="s">
        <v>349</v>
      </c>
      <c r="D59" s="130" t="s">
        <v>495</v>
      </c>
      <c r="E59" s="127">
        <v>259000</v>
      </c>
    </row>
    <row r="60" spans="1:5" ht="15.75" x14ac:dyDescent="0.2">
      <c r="A60" s="28">
        <f>IF(LEN(C60)=0,"",COUNTA($C$10:C60))</f>
        <v>51</v>
      </c>
      <c r="B60" s="192" t="s">
        <v>553</v>
      </c>
      <c r="C60" s="129" t="s">
        <v>496</v>
      </c>
      <c r="D60" s="130" t="s">
        <v>497</v>
      </c>
      <c r="E60" s="127">
        <v>118000</v>
      </c>
    </row>
    <row r="61" spans="1:5" ht="15.75" x14ac:dyDescent="0.2">
      <c r="A61" s="28">
        <f>IF(LEN(C61)=0,"",COUNTA($C$10:C61))</f>
        <v>52</v>
      </c>
      <c r="B61" s="194"/>
      <c r="C61" s="129" t="s">
        <v>355</v>
      </c>
      <c r="D61" s="130" t="s">
        <v>498</v>
      </c>
      <c r="E61" s="127">
        <v>64000</v>
      </c>
    </row>
    <row r="62" spans="1:5" ht="15.75" x14ac:dyDescent="0.2">
      <c r="A62" s="28">
        <f>IF(LEN(C62)=0,"",COUNTA($C$10:C62))</f>
        <v>53</v>
      </c>
      <c r="B62" s="194"/>
      <c r="C62" s="129" t="s">
        <v>499</v>
      </c>
      <c r="D62" s="130" t="s">
        <v>425</v>
      </c>
      <c r="E62" s="127">
        <v>134000</v>
      </c>
    </row>
    <row r="63" spans="1:5" ht="15.75" x14ac:dyDescent="0.2">
      <c r="A63" s="28">
        <f>IF(LEN(C63)=0,"",COUNTA($C$10:C63))</f>
        <v>54</v>
      </c>
      <c r="B63" s="194"/>
      <c r="C63" s="129" t="s">
        <v>359</v>
      </c>
      <c r="D63" s="130" t="s">
        <v>500</v>
      </c>
      <c r="E63" s="127">
        <v>836000</v>
      </c>
    </row>
    <row r="64" spans="1:5" ht="15.75" x14ac:dyDescent="0.2">
      <c r="A64" s="28">
        <f>IF(LEN(C64)=0,"",COUNTA($C$10:C64))</f>
        <v>55</v>
      </c>
      <c r="B64" s="194"/>
      <c r="C64" s="129" t="s">
        <v>501</v>
      </c>
      <c r="D64" s="130" t="s">
        <v>362</v>
      </c>
      <c r="E64" s="127">
        <v>85000</v>
      </c>
    </row>
    <row r="65" spans="1:5" ht="15.75" x14ac:dyDescent="0.2">
      <c r="A65" s="28">
        <f>IF(LEN(C65)=0,"",COUNTA($C$10:C65))</f>
        <v>56</v>
      </c>
      <c r="B65" s="193"/>
      <c r="C65" s="129" t="s">
        <v>502</v>
      </c>
      <c r="D65" s="130" t="s">
        <v>188</v>
      </c>
      <c r="E65" s="127">
        <v>162000</v>
      </c>
    </row>
    <row r="66" spans="1:5" ht="30" x14ac:dyDescent="0.2">
      <c r="A66" s="28">
        <f>IF(LEN(C66)=0,"",COUNTA($C$10:C66))</f>
        <v>57</v>
      </c>
      <c r="B66" s="128" t="s">
        <v>554</v>
      </c>
      <c r="C66" s="129" t="s">
        <v>189</v>
      </c>
      <c r="D66" s="130" t="s">
        <v>503</v>
      </c>
      <c r="E66" s="127">
        <v>244000</v>
      </c>
    </row>
    <row r="67" spans="1:5" ht="15.75" x14ac:dyDescent="0.2">
      <c r="A67" s="28">
        <f>IF(LEN(C67)=0,"",COUNTA($C$10:C67))</f>
        <v>58</v>
      </c>
      <c r="B67" s="128" t="s">
        <v>191</v>
      </c>
      <c r="C67" s="129" t="s">
        <v>192</v>
      </c>
      <c r="D67" s="130"/>
      <c r="E67" s="127">
        <v>384000</v>
      </c>
    </row>
    <row r="68" spans="1:5" ht="15.75" x14ac:dyDescent="0.2">
      <c r="A68" s="28">
        <f>IF(LEN(C68)=0,"",COUNTA($C$10:C68))</f>
        <v>59</v>
      </c>
      <c r="B68" s="192" t="s">
        <v>555</v>
      </c>
      <c r="C68" s="129" t="s">
        <v>504</v>
      </c>
      <c r="D68" s="130" t="s">
        <v>505</v>
      </c>
      <c r="E68" s="127">
        <v>241000</v>
      </c>
    </row>
    <row r="69" spans="1:5" ht="15.75" x14ac:dyDescent="0.2">
      <c r="A69" s="28">
        <f>IF(LEN(C69)=0,"",COUNTA($C$10:C69))</f>
        <v>60</v>
      </c>
      <c r="B69" s="194"/>
      <c r="C69" s="129" t="s">
        <v>506</v>
      </c>
      <c r="D69" s="130" t="s">
        <v>507</v>
      </c>
      <c r="E69" s="127">
        <v>166000</v>
      </c>
    </row>
    <row r="70" spans="1:5" ht="15.75" x14ac:dyDescent="0.2">
      <c r="A70" s="28">
        <f>IF(LEN(C70)=0,"",COUNTA($C$10:C70))</f>
        <v>61</v>
      </c>
      <c r="B70" s="194"/>
      <c r="C70" s="129" t="s">
        <v>508</v>
      </c>
      <c r="D70" s="130" t="s">
        <v>509</v>
      </c>
      <c r="E70" s="127">
        <v>166000</v>
      </c>
    </row>
    <row r="71" spans="1:5" ht="15.75" x14ac:dyDescent="0.2">
      <c r="A71" s="28">
        <f>IF(LEN(C71)=0,"",COUNTA($C$10:C71))</f>
        <v>62</v>
      </c>
      <c r="B71" s="194"/>
      <c r="C71" s="129" t="s">
        <v>510</v>
      </c>
      <c r="D71" s="130" t="s">
        <v>511</v>
      </c>
      <c r="E71" s="127">
        <v>166000</v>
      </c>
    </row>
    <row r="72" spans="1:5" ht="15.75" x14ac:dyDescent="0.2">
      <c r="A72" s="28">
        <f>IF(LEN(C72)=0,"",COUNTA($C$10:C72))</f>
        <v>63</v>
      </c>
      <c r="B72" s="194"/>
      <c r="C72" s="129" t="s">
        <v>512</v>
      </c>
      <c r="D72" s="130"/>
      <c r="E72" s="127">
        <v>75000</v>
      </c>
    </row>
    <row r="73" spans="1:5" ht="30" x14ac:dyDescent="0.2">
      <c r="A73" s="28">
        <f>IF(LEN(C73)=0,"",COUNTA($C$10:C73))</f>
        <v>64</v>
      </c>
      <c r="B73" s="194"/>
      <c r="C73" s="129" t="s">
        <v>199</v>
      </c>
      <c r="D73" s="130"/>
      <c r="E73" s="127">
        <v>241000</v>
      </c>
    </row>
    <row r="74" spans="1:5" ht="15.75" x14ac:dyDescent="0.2">
      <c r="A74" s="28">
        <f>IF(LEN(C74)=0,"",COUNTA($C$10:C74))</f>
        <v>65</v>
      </c>
      <c r="B74" s="194"/>
      <c r="C74" s="129" t="s">
        <v>426</v>
      </c>
      <c r="D74" s="130" t="s">
        <v>513</v>
      </c>
      <c r="E74" s="127">
        <v>482000</v>
      </c>
    </row>
    <row r="75" spans="1:5" ht="30" customHeight="1" x14ac:dyDescent="0.2">
      <c r="A75" s="28">
        <f>IF(LEN(C75)=0,"",COUNTA($C$10:C75))</f>
        <v>66</v>
      </c>
      <c r="B75" s="194"/>
      <c r="C75" s="129" t="s">
        <v>402</v>
      </c>
      <c r="D75" s="130" t="s">
        <v>514</v>
      </c>
      <c r="E75" s="127">
        <v>674000</v>
      </c>
    </row>
    <row r="76" spans="1:5" ht="30" customHeight="1" x14ac:dyDescent="0.2">
      <c r="A76" s="28">
        <f>IF(LEN(C76)=0,"",COUNTA($C$10:C76))</f>
        <v>67</v>
      </c>
      <c r="B76" s="193"/>
      <c r="C76" s="129" t="s">
        <v>515</v>
      </c>
      <c r="D76" s="130" t="s">
        <v>427</v>
      </c>
      <c r="E76" s="127">
        <v>742000</v>
      </c>
    </row>
    <row r="77" spans="1:5" ht="30" x14ac:dyDescent="0.2">
      <c r="A77" s="28">
        <f>IF(LEN(C77)=0,"",COUNTA($C$10:C77))</f>
        <v>68</v>
      </c>
      <c r="B77" s="192" t="s">
        <v>428</v>
      </c>
      <c r="C77" s="129" t="s">
        <v>516</v>
      </c>
      <c r="D77" s="130" t="s">
        <v>517</v>
      </c>
      <c r="E77" s="127">
        <v>240000</v>
      </c>
    </row>
    <row r="78" spans="1:5" ht="30" x14ac:dyDescent="0.2">
      <c r="A78" s="28">
        <f>IF(LEN(C78)=0,"",COUNTA($C$10:C78))</f>
        <v>69</v>
      </c>
      <c r="B78" s="194"/>
      <c r="C78" s="129" t="s">
        <v>518</v>
      </c>
      <c r="D78" s="130" t="s">
        <v>519</v>
      </c>
      <c r="E78" s="127">
        <v>151000</v>
      </c>
    </row>
    <row r="79" spans="1:5" ht="15.75" x14ac:dyDescent="0.2">
      <c r="A79" s="28">
        <f>IF(LEN(C79)=0,"",COUNTA($C$10:C79))</f>
        <v>70</v>
      </c>
      <c r="B79" s="193"/>
      <c r="C79" s="129" t="s">
        <v>520</v>
      </c>
      <c r="D79" s="130" t="s">
        <v>521</v>
      </c>
      <c r="E79" s="127">
        <v>151000</v>
      </c>
    </row>
    <row r="80" spans="1:5" ht="30" x14ac:dyDescent="0.2">
      <c r="A80" s="28">
        <f>IF(LEN(C80)=0,"",COUNTA($C$10:C80))</f>
        <v>71</v>
      </c>
      <c r="B80" s="128" t="s">
        <v>522</v>
      </c>
      <c r="C80" s="129" t="s">
        <v>523</v>
      </c>
      <c r="D80" s="130" t="s">
        <v>524</v>
      </c>
      <c r="E80" s="127">
        <v>178000</v>
      </c>
    </row>
    <row r="81" spans="1:5" ht="15.75" x14ac:dyDescent="0.2">
      <c r="A81" s="28">
        <f>IF(LEN(C81)=0,"",COUNTA($C$10:C81))</f>
        <v>72</v>
      </c>
      <c r="B81" s="192" t="s">
        <v>429</v>
      </c>
      <c r="C81" s="129" t="s">
        <v>214</v>
      </c>
      <c r="D81" s="130" t="s">
        <v>430</v>
      </c>
      <c r="E81" s="127">
        <v>1156000</v>
      </c>
    </row>
    <row r="82" spans="1:5" ht="15.75" x14ac:dyDescent="0.2">
      <c r="A82" s="28">
        <f>IF(LEN(C82)=0,"",COUNTA($C$10:C82))</f>
        <v>73</v>
      </c>
      <c r="B82" s="194"/>
      <c r="C82" s="129" t="s">
        <v>525</v>
      </c>
      <c r="D82" s="130" t="s">
        <v>526</v>
      </c>
      <c r="E82" s="127">
        <v>674000</v>
      </c>
    </row>
    <row r="83" spans="1:5" ht="30" x14ac:dyDescent="0.2">
      <c r="A83" s="28">
        <f>IF(LEN(C83)=0,"",COUNTA($C$10:C83))</f>
        <v>74</v>
      </c>
      <c r="B83" s="193"/>
      <c r="C83" s="129" t="s">
        <v>527</v>
      </c>
      <c r="D83" s="130" t="s">
        <v>528</v>
      </c>
      <c r="E83" s="127">
        <v>816000</v>
      </c>
    </row>
    <row r="84" spans="1:5" ht="30" x14ac:dyDescent="0.2">
      <c r="A84" s="28">
        <f>IF(LEN(C84)=0,"",COUNTA($C$10:C84))</f>
        <v>75</v>
      </c>
      <c r="B84" s="192" t="s">
        <v>556</v>
      </c>
      <c r="C84" s="129" t="s">
        <v>529</v>
      </c>
      <c r="D84" s="130" t="s">
        <v>530</v>
      </c>
      <c r="E84" s="127">
        <v>816000</v>
      </c>
    </row>
    <row r="85" spans="1:5" ht="15.75" x14ac:dyDescent="0.2">
      <c r="A85" s="28">
        <f>IF(LEN(C85)=0,"",COUNTA($C$10:C85))</f>
        <v>76</v>
      </c>
      <c r="B85" s="193"/>
      <c r="C85" s="129" t="s">
        <v>531</v>
      </c>
      <c r="D85" s="130" t="s">
        <v>532</v>
      </c>
      <c r="E85" s="127">
        <v>3659000</v>
      </c>
    </row>
    <row r="86" spans="1:5" ht="15.75" x14ac:dyDescent="0.2">
      <c r="A86" s="28">
        <f>IF(LEN(C86)=0,"",COUNTA($C$10:C86))</f>
        <v>77</v>
      </c>
      <c r="B86" s="128" t="s">
        <v>431</v>
      </c>
      <c r="C86" s="129" t="s">
        <v>432</v>
      </c>
      <c r="D86" s="130" t="s">
        <v>533</v>
      </c>
      <c r="E86" s="127">
        <v>85000</v>
      </c>
    </row>
    <row r="87" spans="1:5" ht="15.75" x14ac:dyDescent="0.2">
      <c r="A87" s="28">
        <f>IF(LEN(C87)=0,"",COUNTA($C$10:C87))</f>
        <v>78</v>
      </c>
      <c r="B87" s="128" t="s">
        <v>433</v>
      </c>
      <c r="C87" s="129" t="s">
        <v>226</v>
      </c>
      <c r="D87" s="130" t="s">
        <v>534</v>
      </c>
      <c r="E87" s="127">
        <v>433000</v>
      </c>
    </row>
    <row r="88" spans="1:5" ht="30" customHeight="1" x14ac:dyDescent="0.2">
      <c r="A88" s="28">
        <f>IF(LEN(C88)=0,"",COUNTA($C$10:C88))</f>
        <v>79</v>
      </c>
      <c r="B88" s="192" t="s">
        <v>434</v>
      </c>
      <c r="C88" s="129" t="s">
        <v>59</v>
      </c>
      <c r="D88" s="130" t="s">
        <v>435</v>
      </c>
      <c r="E88" s="127">
        <v>171000</v>
      </c>
    </row>
    <row r="89" spans="1:5" ht="30" customHeight="1" x14ac:dyDescent="0.2">
      <c r="A89" s="28">
        <f>IF(LEN(C89)=0,"",COUNTA($C$10:C89))</f>
        <v>80</v>
      </c>
      <c r="B89" s="193"/>
      <c r="C89" s="129" t="s">
        <v>229</v>
      </c>
      <c r="D89" s="130" t="s">
        <v>436</v>
      </c>
      <c r="E89" s="127">
        <v>122000</v>
      </c>
    </row>
    <row r="90" spans="1:5" ht="30" customHeight="1" x14ac:dyDescent="0.2">
      <c r="A90" s="28">
        <f>IF(LEN(C90)=0,"",COUNTA($C$10:C90))</f>
        <v>81</v>
      </c>
      <c r="B90" s="192" t="s">
        <v>545</v>
      </c>
      <c r="C90" s="129" t="s">
        <v>232</v>
      </c>
      <c r="D90" s="130" t="s">
        <v>535</v>
      </c>
      <c r="E90" s="127">
        <v>68000</v>
      </c>
    </row>
    <row r="91" spans="1:5" ht="30" customHeight="1" x14ac:dyDescent="0.2">
      <c r="A91" s="28">
        <f>IF(LEN(C91)=0,"",COUNTA($C$10:C91))</f>
        <v>82</v>
      </c>
      <c r="B91" s="193"/>
      <c r="C91" s="129" t="s">
        <v>235</v>
      </c>
      <c r="D91" s="130" t="s">
        <v>437</v>
      </c>
      <c r="E91" s="127">
        <v>83000</v>
      </c>
    </row>
    <row r="92" spans="1:5" ht="15.75" x14ac:dyDescent="0.2">
      <c r="A92" s="28">
        <f>IF(LEN(C92)=0,"",COUNTA($C$10:C92))</f>
        <v>83</v>
      </c>
      <c r="B92" s="192" t="s">
        <v>438</v>
      </c>
      <c r="C92" s="129" t="s">
        <v>439</v>
      </c>
      <c r="D92" s="130" t="s">
        <v>536</v>
      </c>
      <c r="E92" s="127">
        <v>1895000</v>
      </c>
    </row>
    <row r="93" spans="1:5" ht="15.75" x14ac:dyDescent="0.2">
      <c r="A93" s="28">
        <f>IF(LEN(C93)=0,"",COUNTA($C$10:C93))</f>
        <v>84</v>
      </c>
      <c r="B93" s="194"/>
      <c r="C93" s="129" t="s">
        <v>537</v>
      </c>
      <c r="D93" s="130" t="s">
        <v>538</v>
      </c>
      <c r="E93" s="127">
        <v>477000</v>
      </c>
    </row>
    <row r="94" spans="1:5" ht="15.75" x14ac:dyDescent="0.2">
      <c r="A94" s="28">
        <f>IF(LEN(C94)=0,"",COUNTA($C$10:C94))</f>
        <v>85</v>
      </c>
      <c r="B94" s="193"/>
      <c r="C94" s="129" t="s">
        <v>440</v>
      </c>
      <c r="D94" s="130" t="s">
        <v>441</v>
      </c>
      <c r="E94" s="127">
        <v>258000</v>
      </c>
    </row>
    <row r="95" spans="1:5" ht="15.75" x14ac:dyDescent="0.2">
      <c r="A95" s="28">
        <f>IF(LEN(C95)=0,"",COUNTA($C$10:C95))</f>
        <v>86</v>
      </c>
      <c r="B95" s="192" t="s">
        <v>413</v>
      </c>
      <c r="C95" s="129" t="s">
        <v>387</v>
      </c>
      <c r="D95" s="130" t="s">
        <v>539</v>
      </c>
      <c r="E95" s="127">
        <v>69000</v>
      </c>
    </row>
    <row r="96" spans="1:5" ht="15.75" x14ac:dyDescent="0.2">
      <c r="A96" s="28">
        <f>IF(LEN(C96)=0,"",COUNTA($C$10:C96))</f>
        <v>87</v>
      </c>
      <c r="B96" s="194"/>
      <c r="C96" s="129" t="s">
        <v>442</v>
      </c>
      <c r="D96" s="130" t="s">
        <v>443</v>
      </c>
      <c r="E96" s="127">
        <v>317000</v>
      </c>
    </row>
    <row r="97" spans="1:5" ht="30" x14ac:dyDescent="0.2">
      <c r="A97" s="28">
        <f>IF(LEN(C97)=0,"",COUNTA($C$10:C97))</f>
        <v>88</v>
      </c>
      <c r="B97" s="194"/>
      <c r="C97" s="129" t="s">
        <v>444</v>
      </c>
      <c r="D97" s="130" t="s">
        <v>540</v>
      </c>
      <c r="E97" s="127">
        <v>583000</v>
      </c>
    </row>
    <row r="98" spans="1:5" ht="15.75" x14ac:dyDescent="0.2">
      <c r="A98" s="28">
        <f>IF(LEN(C98)=0,"",COUNTA($C$10:C98))</f>
        <v>89</v>
      </c>
      <c r="B98" s="194"/>
      <c r="C98" s="129" t="s">
        <v>541</v>
      </c>
      <c r="D98" s="130" t="s">
        <v>445</v>
      </c>
      <c r="E98" s="127">
        <v>212000</v>
      </c>
    </row>
    <row r="99" spans="1:5" ht="30" x14ac:dyDescent="0.2">
      <c r="A99" s="28">
        <f>IF(LEN(C99)=0,"",COUNTA($C$10:C99))</f>
        <v>90</v>
      </c>
      <c r="B99" s="193"/>
      <c r="C99" s="129" t="s">
        <v>542</v>
      </c>
      <c r="D99" s="130" t="s">
        <v>543</v>
      </c>
      <c r="E99" s="127">
        <v>212000</v>
      </c>
    </row>
    <row r="100" spans="1:5" ht="15.75" x14ac:dyDescent="0.2">
      <c r="A100" s="28">
        <f>IF(LEN(C100)=0,"",COUNTA($C$10:C100))</f>
        <v>91</v>
      </c>
      <c r="B100" s="192" t="s">
        <v>446</v>
      </c>
      <c r="C100" s="129" t="s">
        <v>251</v>
      </c>
      <c r="D100" s="130"/>
      <c r="E100" s="127">
        <v>159000</v>
      </c>
    </row>
    <row r="101" spans="1:5" ht="15.75" x14ac:dyDescent="0.2">
      <c r="A101" s="28">
        <f>IF(LEN(C101)=0,"",COUNTA($C$10:C101))</f>
        <v>92</v>
      </c>
      <c r="B101" s="193"/>
      <c r="C101" s="129" t="s">
        <v>252</v>
      </c>
      <c r="D101" s="130" t="s">
        <v>447</v>
      </c>
      <c r="E101" s="127">
        <v>366000</v>
      </c>
    </row>
    <row r="102" spans="1:5" ht="15.75" x14ac:dyDescent="0.2">
      <c r="A102" s="28">
        <f>IF(LEN(C102)=0,"",COUNTA($C$10:C102))</f>
        <v>93</v>
      </c>
      <c r="B102" s="128" t="s">
        <v>546</v>
      </c>
      <c r="C102" s="129" t="s">
        <v>544</v>
      </c>
      <c r="D102" s="130"/>
      <c r="E102" s="131">
        <v>219000</v>
      </c>
    </row>
    <row r="104" spans="1:5" ht="16.5" x14ac:dyDescent="0.2">
      <c r="A104" s="195" t="s">
        <v>81</v>
      </c>
      <c r="B104" s="196"/>
      <c r="C104" s="196"/>
      <c r="D104" s="196"/>
      <c r="E104" s="196"/>
    </row>
    <row r="105" spans="1:5" ht="15.95" customHeight="1" x14ac:dyDescent="0.2">
      <c r="A105" s="184" t="s">
        <v>259</v>
      </c>
      <c r="B105" s="185"/>
      <c r="C105" s="185"/>
      <c r="D105" s="185"/>
      <c r="E105" s="185"/>
    </row>
  </sheetData>
  <mergeCells count="26">
    <mergeCell ref="B60:B65"/>
    <mergeCell ref="B68:B76"/>
    <mergeCell ref="B77:B79"/>
    <mergeCell ref="B81:B83"/>
    <mergeCell ref="B84:B85"/>
    <mergeCell ref="B45:B55"/>
    <mergeCell ref="B43:B44"/>
    <mergeCell ref="B40:B41"/>
    <mergeCell ref="B35:B38"/>
    <mergeCell ref="B56:B59"/>
    <mergeCell ref="A105:E105"/>
    <mergeCell ref="A1:E4"/>
    <mergeCell ref="A6:E6"/>
    <mergeCell ref="A8:C8"/>
    <mergeCell ref="A7:D7"/>
    <mergeCell ref="C10:D10"/>
    <mergeCell ref="B100:B101"/>
    <mergeCell ref="B15:B16"/>
    <mergeCell ref="B26:B30"/>
    <mergeCell ref="A104:E104"/>
    <mergeCell ref="B9:D9"/>
    <mergeCell ref="C11:D11"/>
    <mergeCell ref="B95:B99"/>
    <mergeCell ref="B92:B94"/>
    <mergeCell ref="B88:B89"/>
    <mergeCell ref="B90:B91"/>
  </mergeCells>
  <conditionalFormatting sqref="C10">
    <cfRule type="duplicateValues" dxfId="2" priority="27"/>
  </conditionalFormatting>
  <conditionalFormatting sqref="C11:C102">
    <cfRule type="duplicateValues" dxfId="1" priority="28"/>
  </conditionalFormatting>
  <pageMargins left="0.37" right="0.28999999999999998" top="0.28999999999999998" bottom="0.12" header="0.3" footer="0.15"/>
  <pageSetup scale="8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6F0B0-400C-40BC-B56F-9C536151D303}">
  <sheetPr>
    <pageSetUpPr fitToPage="1"/>
  </sheetPr>
  <dimension ref="A1:F123"/>
  <sheetViews>
    <sheetView view="pageBreakPreview" topLeftCell="A4" zoomScale="60" zoomScaleNormal="100" workbookViewId="0">
      <selection activeCell="D9" sqref="D9"/>
    </sheetView>
  </sheetViews>
  <sheetFormatPr defaultColWidth="49.875" defaultRowHeight="15" x14ac:dyDescent="0.25"/>
  <cols>
    <col min="1" max="1" width="6.125" style="106" customWidth="1"/>
    <col min="2" max="2" width="10.125" style="106" customWidth="1"/>
    <col min="3" max="3" width="28.375" style="106" customWidth="1"/>
    <col min="4" max="4" width="26" style="106" customWidth="1"/>
    <col min="5" max="5" width="9.625" style="106" customWidth="1"/>
    <col min="6" max="6" width="19.125" style="106" customWidth="1"/>
    <col min="7" max="254" width="49.875" style="106"/>
    <col min="255" max="255" width="6.125" style="106" customWidth="1"/>
    <col min="256" max="256" width="22.125" style="106" customWidth="1"/>
    <col min="257" max="257" width="45.25" style="106" customWidth="1"/>
    <col min="258" max="260" width="12.375" style="106" customWidth="1"/>
    <col min="261" max="261" width="15.75" style="106" customWidth="1"/>
    <col min="262" max="510" width="49.875" style="106"/>
    <col min="511" max="511" width="6.125" style="106" customWidth="1"/>
    <col min="512" max="512" width="22.125" style="106" customWidth="1"/>
    <col min="513" max="513" width="45.25" style="106" customWidth="1"/>
    <col min="514" max="516" width="12.375" style="106" customWidth="1"/>
    <col min="517" max="517" width="15.75" style="106" customWidth="1"/>
    <col min="518" max="766" width="49.875" style="106"/>
    <col min="767" max="767" width="6.125" style="106" customWidth="1"/>
    <col min="768" max="768" width="22.125" style="106" customWidth="1"/>
    <col min="769" max="769" width="45.25" style="106" customWidth="1"/>
    <col min="770" max="772" width="12.375" style="106" customWidth="1"/>
    <col min="773" max="773" width="15.75" style="106" customWidth="1"/>
    <col min="774" max="1022" width="49.875" style="106"/>
    <col min="1023" max="1023" width="6.125" style="106" customWidth="1"/>
    <col min="1024" max="1024" width="22.125" style="106" customWidth="1"/>
    <col min="1025" max="1025" width="45.25" style="106" customWidth="1"/>
    <col min="1026" max="1028" width="12.375" style="106" customWidth="1"/>
    <col min="1029" max="1029" width="15.75" style="106" customWidth="1"/>
    <col min="1030" max="1278" width="49.875" style="106"/>
    <col min="1279" max="1279" width="6.125" style="106" customWidth="1"/>
    <col min="1280" max="1280" width="22.125" style="106" customWidth="1"/>
    <col min="1281" max="1281" width="45.25" style="106" customWidth="1"/>
    <col min="1282" max="1284" width="12.375" style="106" customWidth="1"/>
    <col min="1285" max="1285" width="15.75" style="106" customWidth="1"/>
    <col min="1286" max="1534" width="49.875" style="106"/>
    <col min="1535" max="1535" width="6.125" style="106" customWidth="1"/>
    <col min="1536" max="1536" width="22.125" style="106" customWidth="1"/>
    <col min="1537" max="1537" width="45.25" style="106" customWidth="1"/>
    <col min="1538" max="1540" width="12.375" style="106" customWidth="1"/>
    <col min="1541" max="1541" width="15.75" style="106" customWidth="1"/>
    <col min="1542" max="1790" width="49.875" style="106"/>
    <col min="1791" max="1791" width="6.125" style="106" customWidth="1"/>
    <col min="1792" max="1792" width="22.125" style="106" customWidth="1"/>
    <col min="1793" max="1793" width="45.25" style="106" customWidth="1"/>
    <col min="1794" max="1796" width="12.375" style="106" customWidth="1"/>
    <col min="1797" max="1797" width="15.75" style="106" customWidth="1"/>
    <col min="1798" max="2046" width="49.875" style="106"/>
    <col min="2047" max="2047" width="6.125" style="106" customWidth="1"/>
    <col min="2048" max="2048" width="22.125" style="106" customWidth="1"/>
    <col min="2049" max="2049" width="45.25" style="106" customWidth="1"/>
    <col min="2050" max="2052" width="12.375" style="106" customWidth="1"/>
    <col min="2053" max="2053" width="15.75" style="106" customWidth="1"/>
    <col min="2054" max="2302" width="49.875" style="106"/>
    <col min="2303" max="2303" width="6.125" style="106" customWidth="1"/>
    <col min="2304" max="2304" width="22.125" style="106" customWidth="1"/>
    <col min="2305" max="2305" width="45.25" style="106" customWidth="1"/>
    <col min="2306" max="2308" width="12.375" style="106" customWidth="1"/>
    <col min="2309" max="2309" width="15.75" style="106" customWidth="1"/>
    <col min="2310" max="2558" width="49.875" style="106"/>
    <col min="2559" max="2559" width="6.125" style="106" customWidth="1"/>
    <col min="2560" max="2560" width="22.125" style="106" customWidth="1"/>
    <col min="2561" max="2561" width="45.25" style="106" customWidth="1"/>
    <col min="2562" max="2564" width="12.375" style="106" customWidth="1"/>
    <col min="2565" max="2565" width="15.75" style="106" customWidth="1"/>
    <col min="2566" max="2814" width="49.875" style="106"/>
    <col min="2815" max="2815" width="6.125" style="106" customWidth="1"/>
    <col min="2816" max="2816" width="22.125" style="106" customWidth="1"/>
    <col min="2817" max="2817" width="45.25" style="106" customWidth="1"/>
    <col min="2818" max="2820" width="12.375" style="106" customWidth="1"/>
    <col min="2821" max="2821" width="15.75" style="106" customWidth="1"/>
    <col min="2822" max="3070" width="49.875" style="106"/>
    <col min="3071" max="3071" width="6.125" style="106" customWidth="1"/>
    <col min="3072" max="3072" width="22.125" style="106" customWidth="1"/>
    <col min="3073" max="3073" width="45.25" style="106" customWidth="1"/>
    <col min="3074" max="3076" width="12.375" style="106" customWidth="1"/>
    <col min="3077" max="3077" width="15.75" style="106" customWidth="1"/>
    <col min="3078" max="3326" width="49.875" style="106"/>
    <col min="3327" max="3327" width="6.125" style="106" customWidth="1"/>
    <col min="3328" max="3328" width="22.125" style="106" customWidth="1"/>
    <col min="3329" max="3329" width="45.25" style="106" customWidth="1"/>
    <col min="3330" max="3332" width="12.375" style="106" customWidth="1"/>
    <col min="3333" max="3333" width="15.75" style="106" customWidth="1"/>
    <col min="3334" max="3582" width="49.875" style="106"/>
    <col min="3583" max="3583" width="6.125" style="106" customWidth="1"/>
    <col min="3584" max="3584" width="22.125" style="106" customWidth="1"/>
    <col min="3585" max="3585" width="45.25" style="106" customWidth="1"/>
    <col min="3586" max="3588" width="12.375" style="106" customWidth="1"/>
    <col min="3589" max="3589" width="15.75" style="106" customWidth="1"/>
    <col min="3590" max="3838" width="49.875" style="106"/>
    <col min="3839" max="3839" width="6.125" style="106" customWidth="1"/>
    <col min="3840" max="3840" width="22.125" style="106" customWidth="1"/>
    <col min="3841" max="3841" width="45.25" style="106" customWidth="1"/>
    <col min="3842" max="3844" width="12.375" style="106" customWidth="1"/>
    <col min="3845" max="3845" width="15.75" style="106" customWidth="1"/>
    <col min="3846" max="4094" width="49.875" style="106"/>
    <col min="4095" max="4095" width="6.125" style="106" customWidth="1"/>
    <col min="4096" max="4096" width="22.125" style="106" customWidth="1"/>
    <col min="4097" max="4097" width="45.25" style="106" customWidth="1"/>
    <col min="4098" max="4100" width="12.375" style="106" customWidth="1"/>
    <col min="4101" max="4101" width="15.75" style="106" customWidth="1"/>
    <col min="4102" max="4350" width="49.875" style="106"/>
    <col min="4351" max="4351" width="6.125" style="106" customWidth="1"/>
    <col min="4352" max="4352" width="22.125" style="106" customWidth="1"/>
    <col min="4353" max="4353" width="45.25" style="106" customWidth="1"/>
    <col min="4354" max="4356" width="12.375" style="106" customWidth="1"/>
    <col min="4357" max="4357" width="15.75" style="106" customWidth="1"/>
    <col min="4358" max="4606" width="49.875" style="106"/>
    <col min="4607" max="4607" width="6.125" style="106" customWidth="1"/>
    <col min="4608" max="4608" width="22.125" style="106" customWidth="1"/>
    <col min="4609" max="4609" width="45.25" style="106" customWidth="1"/>
    <col min="4610" max="4612" width="12.375" style="106" customWidth="1"/>
    <col min="4613" max="4613" width="15.75" style="106" customWidth="1"/>
    <col min="4614" max="4862" width="49.875" style="106"/>
    <col min="4863" max="4863" width="6.125" style="106" customWidth="1"/>
    <col min="4864" max="4864" width="22.125" style="106" customWidth="1"/>
    <col min="4865" max="4865" width="45.25" style="106" customWidth="1"/>
    <col min="4866" max="4868" width="12.375" style="106" customWidth="1"/>
    <col min="4869" max="4869" width="15.75" style="106" customWidth="1"/>
    <col min="4870" max="5118" width="49.875" style="106"/>
    <col min="5119" max="5119" width="6.125" style="106" customWidth="1"/>
    <col min="5120" max="5120" width="22.125" style="106" customWidth="1"/>
    <col min="5121" max="5121" width="45.25" style="106" customWidth="1"/>
    <col min="5122" max="5124" width="12.375" style="106" customWidth="1"/>
    <col min="5125" max="5125" width="15.75" style="106" customWidth="1"/>
    <col min="5126" max="5374" width="49.875" style="106"/>
    <col min="5375" max="5375" width="6.125" style="106" customWidth="1"/>
    <col min="5376" max="5376" width="22.125" style="106" customWidth="1"/>
    <col min="5377" max="5377" width="45.25" style="106" customWidth="1"/>
    <col min="5378" max="5380" width="12.375" style="106" customWidth="1"/>
    <col min="5381" max="5381" width="15.75" style="106" customWidth="1"/>
    <col min="5382" max="5630" width="49.875" style="106"/>
    <col min="5631" max="5631" width="6.125" style="106" customWidth="1"/>
    <col min="5632" max="5632" width="22.125" style="106" customWidth="1"/>
    <col min="5633" max="5633" width="45.25" style="106" customWidth="1"/>
    <col min="5634" max="5636" width="12.375" style="106" customWidth="1"/>
    <col min="5637" max="5637" width="15.75" style="106" customWidth="1"/>
    <col min="5638" max="5886" width="49.875" style="106"/>
    <col min="5887" max="5887" width="6.125" style="106" customWidth="1"/>
    <col min="5888" max="5888" width="22.125" style="106" customWidth="1"/>
    <col min="5889" max="5889" width="45.25" style="106" customWidth="1"/>
    <col min="5890" max="5892" width="12.375" style="106" customWidth="1"/>
    <col min="5893" max="5893" width="15.75" style="106" customWidth="1"/>
    <col min="5894" max="6142" width="49.875" style="106"/>
    <col min="6143" max="6143" width="6.125" style="106" customWidth="1"/>
    <col min="6144" max="6144" width="22.125" style="106" customWidth="1"/>
    <col min="6145" max="6145" width="45.25" style="106" customWidth="1"/>
    <col min="6146" max="6148" width="12.375" style="106" customWidth="1"/>
    <col min="6149" max="6149" width="15.75" style="106" customWidth="1"/>
    <col min="6150" max="6398" width="49.875" style="106"/>
    <col min="6399" max="6399" width="6.125" style="106" customWidth="1"/>
    <col min="6400" max="6400" width="22.125" style="106" customWidth="1"/>
    <col min="6401" max="6401" width="45.25" style="106" customWidth="1"/>
    <col min="6402" max="6404" width="12.375" style="106" customWidth="1"/>
    <col min="6405" max="6405" width="15.75" style="106" customWidth="1"/>
    <col min="6406" max="6654" width="49.875" style="106"/>
    <col min="6655" max="6655" width="6.125" style="106" customWidth="1"/>
    <col min="6656" max="6656" width="22.125" style="106" customWidth="1"/>
    <col min="6657" max="6657" width="45.25" style="106" customWidth="1"/>
    <col min="6658" max="6660" width="12.375" style="106" customWidth="1"/>
    <col min="6661" max="6661" width="15.75" style="106" customWidth="1"/>
    <col min="6662" max="6910" width="49.875" style="106"/>
    <col min="6911" max="6911" width="6.125" style="106" customWidth="1"/>
    <col min="6912" max="6912" width="22.125" style="106" customWidth="1"/>
    <col min="6913" max="6913" width="45.25" style="106" customWidth="1"/>
    <col min="6914" max="6916" width="12.375" style="106" customWidth="1"/>
    <col min="6917" max="6917" width="15.75" style="106" customWidth="1"/>
    <col min="6918" max="7166" width="49.875" style="106"/>
    <col min="7167" max="7167" width="6.125" style="106" customWidth="1"/>
    <col min="7168" max="7168" width="22.125" style="106" customWidth="1"/>
    <col min="7169" max="7169" width="45.25" style="106" customWidth="1"/>
    <col min="7170" max="7172" width="12.375" style="106" customWidth="1"/>
    <col min="7173" max="7173" width="15.75" style="106" customWidth="1"/>
    <col min="7174" max="7422" width="49.875" style="106"/>
    <col min="7423" max="7423" width="6.125" style="106" customWidth="1"/>
    <col min="7424" max="7424" width="22.125" style="106" customWidth="1"/>
    <col min="7425" max="7425" width="45.25" style="106" customWidth="1"/>
    <col min="7426" max="7428" width="12.375" style="106" customWidth="1"/>
    <col min="7429" max="7429" width="15.75" style="106" customWidth="1"/>
    <col min="7430" max="7678" width="49.875" style="106"/>
    <col min="7679" max="7679" width="6.125" style="106" customWidth="1"/>
    <col min="7680" max="7680" width="22.125" style="106" customWidth="1"/>
    <col min="7681" max="7681" width="45.25" style="106" customWidth="1"/>
    <col min="7682" max="7684" width="12.375" style="106" customWidth="1"/>
    <col min="7685" max="7685" width="15.75" style="106" customWidth="1"/>
    <col min="7686" max="7934" width="49.875" style="106"/>
    <col min="7935" max="7935" width="6.125" style="106" customWidth="1"/>
    <col min="7936" max="7936" width="22.125" style="106" customWidth="1"/>
    <col min="7937" max="7937" width="45.25" style="106" customWidth="1"/>
    <col min="7938" max="7940" width="12.375" style="106" customWidth="1"/>
    <col min="7941" max="7941" width="15.75" style="106" customWidth="1"/>
    <col min="7942" max="8190" width="49.875" style="106"/>
    <col min="8191" max="8191" width="6.125" style="106" customWidth="1"/>
    <col min="8192" max="8192" width="22.125" style="106" customWidth="1"/>
    <col min="8193" max="8193" width="45.25" style="106" customWidth="1"/>
    <col min="8194" max="8196" width="12.375" style="106" customWidth="1"/>
    <col min="8197" max="8197" width="15.75" style="106" customWidth="1"/>
    <col min="8198" max="8446" width="49.875" style="106"/>
    <col min="8447" max="8447" width="6.125" style="106" customWidth="1"/>
    <col min="8448" max="8448" width="22.125" style="106" customWidth="1"/>
    <col min="8449" max="8449" width="45.25" style="106" customWidth="1"/>
    <col min="8450" max="8452" width="12.375" style="106" customWidth="1"/>
    <col min="8453" max="8453" width="15.75" style="106" customWidth="1"/>
    <col min="8454" max="8702" width="49.875" style="106"/>
    <col min="8703" max="8703" width="6.125" style="106" customWidth="1"/>
    <col min="8704" max="8704" width="22.125" style="106" customWidth="1"/>
    <col min="8705" max="8705" width="45.25" style="106" customWidth="1"/>
    <col min="8706" max="8708" width="12.375" style="106" customWidth="1"/>
    <col min="8709" max="8709" width="15.75" style="106" customWidth="1"/>
    <col min="8710" max="8958" width="49.875" style="106"/>
    <col min="8959" max="8959" width="6.125" style="106" customWidth="1"/>
    <col min="8960" max="8960" width="22.125" style="106" customWidth="1"/>
    <col min="8961" max="8961" width="45.25" style="106" customWidth="1"/>
    <col min="8962" max="8964" width="12.375" style="106" customWidth="1"/>
    <col min="8965" max="8965" width="15.75" style="106" customWidth="1"/>
    <col min="8966" max="9214" width="49.875" style="106"/>
    <col min="9215" max="9215" width="6.125" style="106" customWidth="1"/>
    <col min="9216" max="9216" width="22.125" style="106" customWidth="1"/>
    <col min="9217" max="9217" width="45.25" style="106" customWidth="1"/>
    <col min="9218" max="9220" width="12.375" style="106" customWidth="1"/>
    <col min="9221" max="9221" width="15.75" style="106" customWidth="1"/>
    <col min="9222" max="9470" width="49.875" style="106"/>
    <col min="9471" max="9471" width="6.125" style="106" customWidth="1"/>
    <col min="9472" max="9472" width="22.125" style="106" customWidth="1"/>
    <col min="9473" max="9473" width="45.25" style="106" customWidth="1"/>
    <col min="9474" max="9476" width="12.375" style="106" customWidth="1"/>
    <col min="9477" max="9477" width="15.75" style="106" customWidth="1"/>
    <col min="9478" max="9726" width="49.875" style="106"/>
    <col min="9727" max="9727" width="6.125" style="106" customWidth="1"/>
    <col min="9728" max="9728" width="22.125" style="106" customWidth="1"/>
    <col min="9729" max="9729" width="45.25" style="106" customWidth="1"/>
    <col min="9730" max="9732" width="12.375" style="106" customWidth="1"/>
    <col min="9733" max="9733" width="15.75" style="106" customWidth="1"/>
    <col min="9734" max="9982" width="49.875" style="106"/>
    <col min="9983" max="9983" width="6.125" style="106" customWidth="1"/>
    <col min="9984" max="9984" width="22.125" style="106" customWidth="1"/>
    <col min="9985" max="9985" width="45.25" style="106" customWidth="1"/>
    <col min="9986" max="9988" width="12.375" style="106" customWidth="1"/>
    <col min="9989" max="9989" width="15.75" style="106" customWidth="1"/>
    <col min="9990" max="10238" width="49.875" style="106"/>
    <col min="10239" max="10239" width="6.125" style="106" customWidth="1"/>
    <col min="10240" max="10240" width="22.125" style="106" customWidth="1"/>
    <col min="10241" max="10241" width="45.25" style="106" customWidth="1"/>
    <col min="10242" max="10244" width="12.375" style="106" customWidth="1"/>
    <col min="10245" max="10245" width="15.75" style="106" customWidth="1"/>
    <col min="10246" max="10494" width="49.875" style="106"/>
    <col min="10495" max="10495" width="6.125" style="106" customWidth="1"/>
    <col min="10496" max="10496" width="22.125" style="106" customWidth="1"/>
    <col min="10497" max="10497" width="45.25" style="106" customWidth="1"/>
    <col min="10498" max="10500" width="12.375" style="106" customWidth="1"/>
    <col min="10501" max="10501" width="15.75" style="106" customWidth="1"/>
    <col min="10502" max="10750" width="49.875" style="106"/>
    <col min="10751" max="10751" width="6.125" style="106" customWidth="1"/>
    <col min="10752" max="10752" width="22.125" style="106" customWidth="1"/>
    <col min="10753" max="10753" width="45.25" style="106" customWidth="1"/>
    <col min="10754" max="10756" width="12.375" style="106" customWidth="1"/>
    <col min="10757" max="10757" width="15.75" style="106" customWidth="1"/>
    <col min="10758" max="11006" width="49.875" style="106"/>
    <col min="11007" max="11007" width="6.125" style="106" customWidth="1"/>
    <col min="11008" max="11008" width="22.125" style="106" customWidth="1"/>
    <col min="11009" max="11009" width="45.25" style="106" customWidth="1"/>
    <col min="11010" max="11012" width="12.375" style="106" customWidth="1"/>
    <col min="11013" max="11013" width="15.75" style="106" customWidth="1"/>
    <col min="11014" max="11262" width="49.875" style="106"/>
    <col min="11263" max="11263" width="6.125" style="106" customWidth="1"/>
    <col min="11264" max="11264" width="22.125" style="106" customWidth="1"/>
    <col min="11265" max="11265" width="45.25" style="106" customWidth="1"/>
    <col min="11266" max="11268" width="12.375" style="106" customWidth="1"/>
    <col min="11269" max="11269" width="15.75" style="106" customWidth="1"/>
    <col min="11270" max="11518" width="49.875" style="106"/>
    <col min="11519" max="11519" width="6.125" style="106" customWidth="1"/>
    <col min="11520" max="11520" width="22.125" style="106" customWidth="1"/>
    <col min="11521" max="11521" width="45.25" style="106" customWidth="1"/>
    <col min="11522" max="11524" width="12.375" style="106" customWidth="1"/>
    <col min="11525" max="11525" width="15.75" style="106" customWidth="1"/>
    <col min="11526" max="11774" width="49.875" style="106"/>
    <col min="11775" max="11775" width="6.125" style="106" customWidth="1"/>
    <col min="11776" max="11776" width="22.125" style="106" customWidth="1"/>
    <col min="11777" max="11777" width="45.25" style="106" customWidth="1"/>
    <col min="11778" max="11780" width="12.375" style="106" customWidth="1"/>
    <col min="11781" max="11781" width="15.75" style="106" customWidth="1"/>
    <col min="11782" max="12030" width="49.875" style="106"/>
    <col min="12031" max="12031" width="6.125" style="106" customWidth="1"/>
    <col min="12032" max="12032" width="22.125" style="106" customWidth="1"/>
    <col min="12033" max="12033" width="45.25" style="106" customWidth="1"/>
    <col min="12034" max="12036" width="12.375" style="106" customWidth="1"/>
    <col min="12037" max="12037" width="15.75" style="106" customWidth="1"/>
    <col min="12038" max="12286" width="49.875" style="106"/>
    <col min="12287" max="12287" width="6.125" style="106" customWidth="1"/>
    <col min="12288" max="12288" width="22.125" style="106" customWidth="1"/>
    <col min="12289" max="12289" width="45.25" style="106" customWidth="1"/>
    <col min="12290" max="12292" width="12.375" style="106" customWidth="1"/>
    <col min="12293" max="12293" width="15.75" style="106" customWidth="1"/>
    <col min="12294" max="12542" width="49.875" style="106"/>
    <col min="12543" max="12543" width="6.125" style="106" customWidth="1"/>
    <col min="12544" max="12544" width="22.125" style="106" customWidth="1"/>
    <col min="12545" max="12545" width="45.25" style="106" customWidth="1"/>
    <col min="12546" max="12548" width="12.375" style="106" customWidth="1"/>
    <col min="12549" max="12549" width="15.75" style="106" customWidth="1"/>
    <col min="12550" max="12798" width="49.875" style="106"/>
    <col min="12799" max="12799" width="6.125" style="106" customWidth="1"/>
    <col min="12800" max="12800" width="22.125" style="106" customWidth="1"/>
    <col min="12801" max="12801" width="45.25" style="106" customWidth="1"/>
    <col min="12802" max="12804" width="12.375" style="106" customWidth="1"/>
    <col min="12805" max="12805" width="15.75" style="106" customWidth="1"/>
    <col min="12806" max="13054" width="49.875" style="106"/>
    <col min="13055" max="13055" width="6.125" style="106" customWidth="1"/>
    <col min="13056" max="13056" width="22.125" style="106" customWidth="1"/>
    <col min="13057" max="13057" width="45.25" style="106" customWidth="1"/>
    <col min="13058" max="13060" width="12.375" style="106" customWidth="1"/>
    <col min="13061" max="13061" width="15.75" style="106" customWidth="1"/>
    <col min="13062" max="13310" width="49.875" style="106"/>
    <col min="13311" max="13311" width="6.125" style="106" customWidth="1"/>
    <col min="13312" max="13312" width="22.125" style="106" customWidth="1"/>
    <col min="13313" max="13313" width="45.25" style="106" customWidth="1"/>
    <col min="13314" max="13316" width="12.375" style="106" customWidth="1"/>
    <col min="13317" max="13317" width="15.75" style="106" customWidth="1"/>
    <col min="13318" max="13566" width="49.875" style="106"/>
    <col min="13567" max="13567" width="6.125" style="106" customWidth="1"/>
    <col min="13568" max="13568" width="22.125" style="106" customWidth="1"/>
    <col min="13569" max="13569" width="45.25" style="106" customWidth="1"/>
    <col min="13570" max="13572" width="12.375" style="106" customWidth="1"/>
    <col min="13573" max="13573" width="15.75" style="106" customWidth="1"/>
    <col min="13574" max="13822" width="49.875" style="106"/>
    <col min="13823" max="13823" width="6.125" style="106" customWidth="1"/>
    <col min="13824" max="13824" width="22.125" style="106" customWidth="1"/>
    <col min="13825" max="13825" width="45.25" style="106" customWidth="1"/>
    <col min="13826" max="13828" width="12.375" style="106" customWidth="1"/>
    <col min="13829" max="13829" width="15.75" style="106" customWidth="1"/>
    <col min="13830" max="14078" width="49.875" style="106"/>
    <col min="14079" max="14079" width="6.125" style="106" customWidth="1"/>
    <col min="14080" max="14080" width="22.125" style="106" customWidth="1"/>
    <col min="14081" max="14081" width="45.25" style="106" customWidth="1"/>
    <col min="14082" max="14084" width="12.375" style="106" customWidth="1"/>
    <col min="14085" max="14085" width="15.75" style="106" customWidth="1"/>
    <col min="14086" max="14334" width="49.875" style="106"/>
    <col min="14335" max="14335" width="6.125" style="106" customWidth="1"/>
    <col min="14336" max="14336" width="22.125" style="106" customWidth="1"/>
    <col min="14337" max="14337" width="45.25" style="106" customWidth="1"/>
    <col min="14338" max="14340" width="12.375" style="106" customWidth="1"/>
    <col min="14341" max="14341" width="15.75" style="106" customWidth="1"/>
    <col min="14342" max="14590" width="49.875" style="106"/>
    <col min="14591" max="14591" width="6.125" style="106" customWidth="1"/>
    <col min="14592" max="14592" width="22.125" style="106" customWidth="1"/>
    <col min="14593" max="14593" width="45.25" style="106" customWidth="1"/>
    <col min="14594" max="14596" width="12.375" style="106" customWidth="1"/>
    <col min="14597" max="14597" width="15.75" style="106" customWidth="1"/>
    <col min="14598" max="14846" width="49.875" style="106"/>
    <col min="14847" max="14847" width="6.125" style="106" customWidth="1"/>
    <col min="14848" max="14848" width="22.125" style="106" customWidth="1"/>
    <col min="14849" max="14849" width="45.25" style="106" customWidth="1"/>
    <col min="14850" max="14852" width="12.375" style="106" customWidth="1"/>
    <col min="14853" max="14853" width="15.75" style="106" customWidth="1"/>
    <col min="14854" max="15102" width="49.875" style="106"/>
    <col min="15103" max="15103" width="6.125" style="106" customWidth="1"/>
    <col min="15104" max="15104" width="22.125" style="106" customWidth="1"/>
    <col min="15105" max="15105" width="45.25" style="106" customWidth="1"/>
    <col min="15106" max="15108" width="12.375" style="106" customWidth="1"/>
    <col min="15109" max="15109" width="15.75" style="106" customWidth="1"/>
    <col min="15110" max="15358" width="49.875" style="106"/>
    <col min="15359" max="15359" width="6.125" style="106" customWidth="1"/>
    <col min="15360" max="15360" width="22.125" style="106" customWidth="1"/>
    <col min="15361" max="15361" width="45.25" style="106" customWidth="1"/>
    <col min="15362" max="15364" width="12.375" style="106" customWidth="1"/>
    <col min="15365" max="15365" width="15.75" style="106" customWidth="1"/>
    <col min="15366" max="15614" width="49.875" style="106"/>
    <col min="15615" max="15615" width="6.125" style="106" customWidth="1"/>
    <col min="15616" max="15616" width="22.125" style="106" customWidth="1"/>
    <col min="15617" max="15617" width="45.25" style="106" customWidth="1"/>
    <col min="15618" max="15620" width="12.375" style="106" customWidth="1"/>
    <col min="15621" max="15621" width="15.75" style="106" customWidth="1"/>
    <col min="15622" max="15870" width="49.875" style="106"/>
    <col min="15871" max="15871" width="6.125" style="106" customWidth="1"/>
    <col min="15872" max="15872" width="22.125" style="106" customWidth="1"/>
    <col min="15873" max="15873" width="45.25" style="106" customWidth="1"/>
    <col min="15874" max="15876" width="12.375" style="106" customWidth="1"/>
    <col min="15877" max="15877" width="15.75" style="106" customWidth="1"/>
    <col min="15878" max="16126" width="49.875" style="106"/>
    <col min="16127" max="16127" width="6.125" style="106" customWidth="1"/>
    <col min="16128" max="16128" width="22.125" style="106" customWidth="1"/>
    <col min="16129" max="16129" width="45.25" style="106" customWidth="1"/>
    <col min="16130" max="16132" width="12.375" style="106" customWidth="1"/>
    <col min="16133" max="16133" width="15.75" style="106" customWidth="1"/>
    <col min="16134" max="16384" width="49.875" style="106"/>
  </cols>
  <sheetData>
    <row r="1" spans="1:6" ht="15.75" customHeight="1" x14ac:dyDescent="0.25">
      <c r="A1" s="201" t="s">
        <v>32</v>
      </c>
      <c r="B1" s="201"/>
      <c r="C1" s="201"/>
      <c r="D1" s="201"/>
      <c r="E1" s="201"/>
    </row>
    <row r="2" spans="1:6" ht="15.75" customHeight="1" x14ac:dyDescent="0.25">
      <c r="A2" s="201" t="s">
        <v>33</v>
      </c>
      <c r="B2" s="201"/>
      <c r="C2" s="201"/>
      <c r="D2" s="201"/>
      <c r="E2" s="201"/>
    </row>
    <row r="3" spans="1:6" ht="15.75" customHeight="1" x14ac:dyDescent="0.25">
      <c r="A3" s="201" t="s">
        <v>34</v>
      </c>
      <c r="B3" s="201"/>
      <c r="C3" s="201"/>
      <c r="D3" s="201"/>
      <c r="E3" s="201"/>
    </row>
    <row r="4" spans="1:6" ht="15.75" customHeight="1" x14ac:dyDescent="0.25">
      <c r="A4" s="201" t="s">
        <v>35</v>
      </c>
      <c r="B4" s="201"/>
      <c r="C4" s="201"/>
      <c r="D4" s="201"/>
      <c r="E4" s="201"/>
    </row>
    <row r="5" spans="1:6" x14ac:dyDescent="0.25">
      <c r="A5" s="107"/>
      <c r="B5" s="108"/>
      <c r="C5" s="109"/>
    </row>
    <row r="6" spans="1:6" ht="26.25" customHeight="1" x14ac:dyDescent="0.25">
      <c r="A6" s="202" t="s">
        <v>0</v>
      </c>
      <c r="B6" s="203"/>
      <c r="C6" s="203"/>
      <c r="D6" s="203"/>
      <c r="E6" s="203"/>
    </row>
    <row r="7" spans="1:6" s="111" customFormat="1" ht="25.5" customHeight="1" x14ac:dyDescent="0.25">
      <c r="A7" s="110"/>
      <c r="B7" s="200" t="s">
        <v>557</v>
      </c>
      <c r="C7" s="200"/>
      <c r="D7" s="200"/>
      <c r="E7" s="200"/>
    </row>
    <row r="8" spans="1:6" s="111" customFormat="1" ht="49.5" customHeight="1" x14ac:dyDescent="0.25">
      <c r="A8" s="209" t="s">
        <v>403</v>
      </c>
      <c r="B8" s="210"/>
      <c r="C8" s="210"/>
      <c r="D8" s="210"/>
      <c r="E8" s="210"/>
    </row>
    <row r="9" spans="1:6" s="113" customFormat="1" ht="30" x14ac:dyDescent="0.25">
      <c r="A9" s="120" t="s">
        <v>401</v>
      </c>
      <c r="B9" s="220" t="s">
        <v>64</v>
      </c>
      <c r="C9" s="221"/>
      <c r="D9" s="121" t="s">
        <v>399</v>
      </c>
      <c r="E9" s="122" t="s">
        <v>400</v>
      </c>
      <c r="F9" s="112"/>
    </row>
    <row r="10" spans="1:6" s="113" customFormat="1" ht="33.950000000000003" customHeight="1" x14ac:dyDescent="0.25">
      <c r="A10" s="101">
        <f>IF(LEN(C10)=0,"",COUNTA($C$10:C10))</f>
        <v>1</v>
      </c>
      <c r="C10" s="222" t="s">
        <v>558</v>
      </c>
      <c r="D10" s="223"/>
      <c r="E10" s="102">
        <v>250000</v>
      </c>
      <c r="F10" s="112"/>
    </row>
    <row r="11" spans="1:6" s="113" customFormat="1" ht="30" x14ac:dyDescent="0.25">
      <c r="A11" s="101">
        <f>IF(LEN(C11)=0,"",COUNTA($C$10:C11))</f>
        <v>2</v>
      </c>
      <c r="B11" s="96" t="s">
        <v>260</v>
      </c>
      <c r="C11" s="123" t="s">
        <v>269</v>
      </c>
      <c r="D11" s="124" t="s">
        <v>270</v>
      </c>
      <c r="E11" s="97">
        <v>138000</v>
      </c>
      <c r="F11" s="112"/>
    </row>
    <row r="12" spans="1:6" s="113" customFormat="1" ht="45" x14ac:dyDescent="0.25">
      <c r="A12" s="101">
        <f>IF(LEN(C12)=0,"",COUNTA($C$10:C12))</f>
        <v>3</v>
      </c>
      <c r="B12" s="96" t="s">
        <v>261</v>
      </c>
      <c r="C12" s="123" t="s">
        <v>271</v>
      </c>
      <c r="D12" s="124" t="s">
        <v>272</v>
      </c>
      <c r="E12" s="97">
        <v>101000</v>
      </c>
      <c r="F12" s="112"/>
    </row>
    <row r="13" spans="1:6" s="113" customFormat="1" ht="30" x14ac:dyDescent="0.25">
      <c r="A13" s="101">
        <f>IF(LEN(C13)=0,"",COUNTA($C$10:C13))</f>
        <v>4</v>
      </c>
      <c r="B13" s="96" t="s">
        <v>262</v>
      </c>
      <c r="C13" s="123" t="s">
        <v>273</v>
      </c>
      <c r="D13" s="124" t="s">
        <v>274</v>
      </c>
      <c r="E13" s="97">
        <v>36000</v>
      </c>
      <c r="F13" s="112"/>
    </row>
    <row r="14" spans="1:6" s="113" customFormat="1" ht="30" x14ac:dyDescent="0.25">
      <c r="A14" s="101">
        <f>IF(LEN(C14)=0,"",COUNTA($C$10:C14))</f>
        <v>5</v>
      </c>
      <c r="B14" s="96" t="s">
        <v>263</v>
      </c>
      <c r="C14" s="123" t="s">
        <v>275</v>
      </c>
      <c r="D14" s="124" t="s">
        <v>276</v>
      </c>
      <c r="E14" s="97">
        <v>80000</v>
      </c>
      <c r="F14" s="112"/>
    </row>
    <row r="15" spans="1:6" s="113" customFormat="1" ht="30" x14ac:dyDescent="0.25">
      <c r="A15" s="101">
        <f>IF(LEN(C15)=0,"",COUNTA($C$10:C15))</f>
        <v>6</v>
      </c>
      <c r="B15" s="224" t="s">
        <v>264</v>
      </c>
      <c r="C15" s="123" t="s">
        <v>277</v>
      </c>
      <c r="D15" s="124" t="s">
        <v>278</v>
      </c>
      <c r="E15" s="97">
        <v>41000</v>
      </c>
      <c r="F15" s="112"/>
    </row>
    <row r="16" spans="1:6" s="113" customFormat="1" ht="30" x14ac:dyDescent="0.25">
      <c r="A16" s="101">
        <f>IF(LEN(C16)=0,"",COUNTA($C$10:C16))</f>
        <v>7</v>
      </c>
      <c r="B16" s="224"/>
      <c r="C16" s="123" t="s">
        <v>279</v>
      </c>
      <c r="D16" s="124" t="s">
        <v>280</v>
      </c>
      <c r="E16" s="97">
        <v>41000</v>
      </c>
      <c r="F16" s="112"/>
    </row>
    <row r="17" spans="1:6" s="113" customFormat="1" ht="15.75" x14ac:dyDescent="0.25">
      <c r="A17" s="101">
        <f>IF(LEN(C17)=0,"",COUNTA($C$10:C17))</f>
        <v>8</v>
      </c>
      <c r="B17" s="224" t="s">
        <v>265</v>
      </c>
      <c r="C17" s="123" t="s">
        <v>281</v>
      </c>
      <c r="D17" s="124" t="s">
        <v>282</v>
      </c>
      <c r="E17" s="97">
        <v>55000</v>
      </c>
      <c r="F17" s="112"/>
    </row>
    <row r="18" spans="1:6" s="113" customFormat="1" ht="30" x14ac:dyDescent="0.25">
      <c r="A18" s="101">
        <f>IF(LEN(C18)=0,"",COUNTA($C$10:C18))</f>
        <v>9</v>
      </c>
      <c r="B18" s="224"/>
      <c r="C18" s="123" t="s">
        <v>283</v>
      </c>
      <c r="D18" s="124" t="s">
        <v>284</v>
      </c>
      <c r="E18" s="97">
        <v>55000</v>
      </c>
      <c r="F18" s="112"/>
    </row>
    <row r="19" spans="1:6" s="113" customFormat="1" ht="30" x14ac:dyDescent="0.25">
      <c r="A19" s="101">
        <f>IF(LEN(C19)=0,"",COUNTA($C$10:C19))</f>
        <v>10</v>
      </c>
      <c r="B19" s="224"/>
      <c r="C19" s="123" t="s">
        <v>285</v>
      </c>
      <c r="D19" s="124" t="s">
        <v>286</v>
      </c>
      <c r="E19" s="97">
        <v>55000</v>
      </c>
      <c r="F19" s="112"/>
    </row>
    <row r="20" spans="1:6" s="113" customFormat="1" ht="30" x14ac:dyDescent="0.25">
      <c r="A20" s="101">
        <f>IF(LEN(C20)=0,"",COUNTA($C$10:C20))</f>
        <v>11</v>
      </c>
      <c r="B20" s="96"/>
      <c r="C20" s="123" t="s">
        <v>287</v>
      </c>
      <c r="D20" s="124" t="s">
        <v>288</v>
      </c>
      <c r="E20" s="97">
        <v>248000</v>
      </c>
      <c r="F20" s="112"/>
    </row>
    <row r="21" spans="1:6" s="113" customFormat="1" ht="30" x14ac:dyDescent="0.25">
      <c r="A21" s="101">
        <f>IF(LEN(C21)=0,"",COUNTA($C$10:C21))</f>
        <v>12</v>
      </c>
      <c r="B21" s="100"/>
      <c r="C21" s="123" t="s">
        <v>289</v>
      </c>
      <c r="D21" s="124" t="s">
        <v>290</v>
      </c>
      <c r="E21" s="97">
        <v>120000</v>
      </c>
      <c r="F21" s="112"/>
    </row>
    <row r="22" spans="1:6" s="113" customFormat="1" ht="30" x14ac:dyDescent="0.25">
      <c r="A22" s="101">
        <f>IF(LEN(C22)=0,"",COUNTA($C$10:C22))</f>
        <v>13</v>
      </c>
      <c r="B22" s="98" t="s">
        <v>266</v>
      </c>
      <c r="C22" s="123" t="s">
        <v>291</v>
      </c>
      <c r="D22" s="124" t="s">
        <v>292</v>
      </c>
      <c r="E22" s="97">
        <v>228000</v>
      </c>
      <c r="F22" s="112"/>
    </row>
    <row r="23" spans="1:6" s="113" customFormat="1" ht="30" x14ac:dyDescent="0.25">
      <c r="A23" s="101">
        <f>IF(LEN(C23)=0,"",COUNTA($C$10:C23))</f>
        <v>14</v>
      </c>
      <c r="B23" s="98" t="s">
        <v>267</v>
      </c>
      <c r="C23" s="123" t="s">
        <v>293</v>
      </c>
      <c r="D23" s="124" t="s">
        <v>294</v>
      </c>
      <c r="E23" s="97">
        <v>55000</v>
      </c>
      <c r="F23" s="112"/>
    </row>
    <row r="24" spans="1:6" s="113" customFormat="1" ht="15.75" x14ac:dyDescent="0.25">
      <c r="A24" s="101">
        <f>IF(LEN(C24)=0,"",COUNTA($C$10:C24))</f>
        <v>15</v>
      </c>
      <c r="B24" s="98" t="s">
        <v>268</v>
      </c>
      <c r="C24" s="123" t="s">
        <v>295</v>
      </c>
      <c r="D24" s="124" t="s">
        <v>296</v>
      </c>
      <c r="E24" s="97">
        <v>55000</v>
      </c>
      <c r="F24" s="112"/>
    </row>
    <row r="25" spans="1:6" s="113" customFormat="1" ht="15.75" x14ac:dyDescent="0.25">
      <c r="A25" s="101">
        <f>IF(LEN(C25)=0,"",COUNTA($C$10:C25))</f>
        <v>16</v>
      </c>
      <c r="B25" s="98" t="s">
        <v>103</v>
      </c>
      <c r="C25" s="123" t="s">
        <v>297</v>
      </c>
      <c r="D25" s="124" t="s">
        <v>298</v>
      </c>
      <c r="E25" s="97">
        <v>63000</v>
      </c>
      <c r="F25" s="112"/>
    </row>
    <row r="26" spans="1:6" s="113" customFormat="1" ht="15.75" x14ac:dyDescent="0.25">
      <c r="A26" s="101">
        <f>IF(LEN(C26)=0,"",COUNTA($C$10:C26))</f>
        <v>17</v>
      </c>
      <c r="B26" s="225" t="s">
        <v>111</v>
      </c>
      <c r="C26" s="123" t="s">
        <v>299</v>
      </c>
      <c r="D26" s="124" t="s">
        <v>300</v>
      </c>
      <c r="E26" s="97">
        <v>55000</v>
      </c>
      <c r="F26" s="112"/>
    </row>
    <row r="27" spans="1:6" s="113" customFormat="1" ht="30" x14ac:dyDescent="0.25">
      <c r="A27" s="101">
        <f>IF(LEN(C27)=0,"",COUNTA($C$10:C27))</f>
        <v>18</v>
      </c>
      <c r="B27" s="225"/>
      <c r="C27" s="123" t="s">
        <v>301</v>
      </c>
      <c r="D27" s="124" t="s">
        <v>302</v>
      </c>
      <c r="E27" s="97">
        <v>80000</v>
      </c>
      <c r="F27" s="112"/>
    </row>
    <row r="28" spans="1:6" s="113" customFormat="1" ht="30" x14ac:dyDescent="0.25">
      <c r="A28" s="101">
        <f>IF(LEN(C28)=0,"",COUNTA($C$10:C28))</f>
        <v>19</v>
      </c>
      <c r="B28" s="225"/>
      <c r="C28" s="123" t="s">
        <v>44</v>
      </c>
      <c r="D28" s="124" t="s">
        <v>303</v>
      </c>
      <c r="E28" s="97">
        <v>80000</v>
      </c>
      <c r="F28" s="112"/>
    </row>
    <row r="29" spans="1:6" s="113" customFormat="1" ht="30" x14ac:dyDescent="0.25">
      <c r="A29" s="101">
        <f>IF(LEN(C29)=0,"",COUNTA($C$10:C29))</f>
        <v>20</v>
      </c>
      <c r="B29" s="225"/>
      <c r="C29" s="123" t="s">
        <v>76</v>
      </c>
      <c r="D29" s="124" t="s">
        <v>304</v>
      </c>
      <c r="E29" s="97">
        <v>63000</v>
      </c>
      <c r="F29" s="112"/>
    </row>
    <row r="30" spans="1:6" s="113" customFormat="1" ht="15.75" x14ac:dyDescent="0.25">
      <c r="A30" s="101">
        <f>IF(LEN(C30)=0,"",COUNTA($C$10:C30))</f>
        <v>21</v>
      </c>
      <c r="B30" s="225"/>
      <c r="C30" s="123" t="s">
        <v>305</v>
      </c>
      <c r="D30" s="124" t="s">
        <v>306</v>
      </c>
      <c r="E30" s="97">
        <v>55000</v>
      </c>
      <c r="F30" s="112"/>
    </row>
    <row r="31" spans="1:6" s="113" customFormat="1" ht="30" x14ac:dyDescent="0.25">
      <c r="A31" s="101">
        <f>IF(LEN(C31)=0,"",COUNTA($C$10:C31))</f>
        <v>22</v>
      </c>
      <c r="B31" s="98" t="s">
        <v>115</v>
      </c>
      <c r="C31" s="123" t="s">
        <v>307</v>
      </c>
      <c r="D31" s="124" t="s">
        <v>308</v>
      </c>
      <c r="E31" s="97">
        <v>138000</v>
      </c>
      <c r="F31" s="112"/>
    </row>
    <row r="32" spans="1:6" s="113" customFormat="1" ht="15.75" x14ac:dyDescent="0.25">
      <c r="A32" s="101">
        <f>IF(LEN(C32)=0,"",COUNTA($C$10:C32))</f>
        <v>23</v>
      </c>
      <c r="B32" s="218" t="s">
        <v>118</v>
      </c>
      <c r="C32" s="123" t="s">
        <v>309</v>
      </c>
      <c r="D32" s="124" t="s">
        <v>310</v>
      </c>
      <c r="E32" s="97">
        <v>84000</v>
      </c>
      <c r="F32" s="112"/>
    </row>
    <row r="33" spans="1:6" s="113" customFormat="1" ht="15.75" x14ac:dyDescent="0.25">
      <c r="A33" s="101">
        <f>IF(LEN(C33)=0,"",COUNTA($C$10:C33))</f>
        <v>24</v>
      </c>
      <c r="B33" s="218"/>
      <c r="C33" s="123" t="s">
        <v>311</v>
      </c>
      <c r="D33" s="124" t="s">
        <v>312</v>
      </c>
      <c r="E33" s="97">
        <v>157000</v>
      </c>
      <c r="F33" s="112"/>
    </row>
    <row r="34" spans="1:6" s="113" customFormat="1" ht="15.75" x14ac:dyDescent="0.25">
      <c r="A34" s="101">
        <f>IF(LEN(C34)=0,"",COUNTA($C$10:C34))</f>
        <v>25</v>
      </c>
      <c r="B34" s="98"/>
      <c r="C34" s="123" t="s">
        <v>313</v>
      </c>
      <c r="D34" s="124" t="s">
        <v>314</v>
      </c>
      <c r="E34" s="97">
        <v>162000</v>
      </c>
      <c r="F34" s="112"/>
    </row>
    <row r="35" spans="1:6" s="113" customFormat="1" ht="30" x14ac:dyDescent="0.25">
      <c r="A35" s="101">
        <f>IF(LEN(C35)=0,"",COUNTA($C$10:C35))</f>
        <v>26</v>
      </c>
      <c r="B35" s="218" t="s">
        <v>133</v>
      </c>
      <c r="C35" s="123" t="s">
        <v>315</v>
      </c>
      <c r="D35" s="124" t="s">
        <v>316</v>
      </c>
      <c r="E35" s="97">
        <v>173000</v>
      </c>
      <c r="F35" s="112"/>
    </row>
    <row r="36" spans="1:6" s="113" customFormat="1" ht="15.75" x14ac:dyDescent="0.25">
      <c r="A36" s="101">
        <f>IF(LEN(C36)=0,"",COUNTA($C$10:C36))</f>
        <v>27</v>
      </c>
      <c r="B36" s="218"/>
      <c r="C36" s="123" t="s">
        <v>317</v>
      </c>
      <c r="D36" s="124" t="s">
        <v>318</v>
      </c>
      <c r="E36" s="97">
        <v>96000</v>
      </c>
      <c r="F36" s="112"/>
    </row>
    <row r="37" spans="1:6" s="113" customFormat="1" ht="30" x14ac:dyDescent="0.25">
      <c r="A37" s="101">
        <f>IF(LEN(C37)=0,"",COUNTA($C$10:C37))</f>
        <v>28</v>
      </c>
      <c r="B37" s="218"/>
      <c r="C37" s="123" t="s">
        <v>319</v>
      </c>
      <c r="D37" s="124" t="s">
        <v>320</v>
      </c>
      <c r="E37" s="97">
        <v>186000</v>
      </c>
      <c r="F37" s="112"/>
    </row>
    <row r="38" spans="1:6" s="113" customFormat="1" ht="30" x14ac:dyDescent="0.25">
      <c r="A38" s="101">
        <f>IF(LEN(C38)=0,"",COUNTA($C$10:C38))</f>
        <v>29</v>
      </c>
      <c r="B38" s="218"/>
      <c r="C38" s="123" t="s">
        <v>321</v>
      </c>
      <c r="D38" s="124" t="s">
        <v>322</v>
      </c>
      <c r="E38" s="97">
        <v>381000</v>
      </c>
      <c r="F38" s="112"/>
    </row>
    <row r="39" spans="1:6" s="113" customFormat="1" ht="15.75" x14ac:dyDescent="0.25">
      <c r="A39" s="101">
        <f>IF(LEN(C39)=0,"",COUNTA($C$10:C39))</f>
        <v>30</v>
      </c>
      <c r="B39" s="218"/>
      <c r="C39" s="123" t="s">
        <v>323</v>
      </c>
      <c r="D39" s="124" t="s">
        <v>324</v>
      </c>
      <c r="E39" s="97">
        <v>41000</v>
      </c>
      <c r="F39" s="112"/>
    </row>
    <row r="40" spans="1:6" s="113" customFormat="1" ht="15.75" x14ac:dyDescent="0.25">
      <c r="A40" s="101">
        <f>IF(LEN(C40)=0,"",COUNTA($C$10:C40))</f>
        <v>31</v>
      </c>
      <c r="B40" s="218"/>
      <c r="C40" s="123" t="s">
        <v>325</v>
      </c>
      <c r="D40" s="124" t="s">
        <v>326</v>
      </c>
      <c r="E40" s="97">
        <v>27000</v>
      </c>
      <c r="F40" s="112"/>
    </row>
    <row r="41" spans="1:6" s="113" customFormat="1" ht="15.75" x14ac:dyDescent="0.25">
      <c r="A41" s="101">
        <f>IF(LEN(C41)=0,"",COUNTA($C$10:C41))</f>
        <v>32</v>
      </c>
      <c r="B41" s="100"/>
      <c r="C41" s="123" t="s">
        <v>327</v>
      </c>
      <c r="D41" s="124" t="s">
        <v>328</v>
      </c>
      <c r="E41" s="97">
        <v>235000</v>
      </c>
      <c r="F41" s="112"/>
    </row>
    <row r="42" spans="1:6" s="113" customFormat="1" ht="30" x14ac:dyDescent="0.25">
      <c r="A42" s="101">
        <f>IF(LEN(C42)=0,"",COUNTA($C$10:C42))</f>
        <v>33</v>
      </c>
      <c r="B42" s="100"/>
      <c r="C42" s="123" t="s">
        <v>329</v>
      </c>
      <c r="D42" s="124" t="s">
        <v>330</v>
      </c>
      <c r="E42" s="97">
        <v>312000</v>
      </c>
      <c r="F42" s="112"/>
    </row>
    <row r="43" spans="1:6" s="113" customFormat="1" ht="15.75" x14ac:dyDescent="0.25">
      <c r="A43" s="101">
        <f>IF(LEN(C43)=0,"",COUNTA($C$10:C43))</f>
        <v>34</v>
      </c>
      <c r="B43" s="100"/>
      <c r="C43" s="123" t="s">
        <v>331</v>
      </c>
      <c r="D43" s="124" t="s">
        <v>332</v>
      </c>
      <c r="E43" s="97">
        <v>988000</v>
      </c>
      <c r="F43" s="112"/>
    </row>
    <row r="44" spans="1:6" s="115" customFormat="1" ht="15.75" x14ac:dyDescent="0.25">
      <c r="A44" s="101">
        <f>IF(LEN(C44)=0,"",COUNTA($C$10:C44))</f>
        <v>35</v>
      </c>
      <c r="B44" s="100"/>
      <c r="C44" s="123" t="s">
        <v>333</v>
      </c>
      <c r="D44" s="124" t="s">
        <v>334</v>
      </c>
      <c r="E44" s="97">
        <v>163000</v>
      </c>
      <c r="F44" s="114"/>
    </row>
    <row r="45" spans="1:6" s="115" customFormat="1" ht="15.75" x14ac:dyDescent="0.25">
      <c r="A45" s="101">
        <f>IF(LEN(C45)=0,"",COUNTA($C$10:C45))</f>
        <v>36</v>
      </c>
      <c r="B45" s="100"/>
      <c r="C45" s="123" t="s">
        <v>156</v>
      </c>
      <c r="D45" s="124" t="s">
        <v>157</v>
      </c>
      <c r="E45" s="97">
        <v>259000</v>
      </c>
      <c r="F45" s="114"/>
    </row>
    <row r="46" spans="1:6" s="115" customFormat="1" ht="15.75" x14ac:dyDescent="0.25">
      <c r="A46" s="101">
        <f>IF(LEN(C46)=0,"",COUNTA($C$10:C46))</f>
        <v>37</v>
      </c>
      <c r="B46" s="100"/>
      <c r="C46" s="123" t="s">
        <v>335</v>
      </c>
      <c r="D46" s="124" t="s">
        <v>336</v>
      </c>
      <c r="E46" s="97">
        <v>675000</v>
      </c>
      <c r="F46" s="114"/>
    </row>
    <row r="47" spans="1:6" s="115" customFormat="1" ht="15.75" x14ac:dyDescent="0.25">
      <c r="A47" s="101">
        <f>IF(LEN(C47)=0,"",COUNTA($C$10:C47))</f>
        <v>38</v>
      </c>
      <c r="B47" s="100"/>
      <c r="C47" s="123" t="s">
        <v>337</v>
      </c>
      <c r="D47" s="124" t="s">
        <v>338</v>
      </c>
      <c r="E47" s="97">
        <v>392000</v>
      </c>
      <c r="F47" s="114"/>
    </row>
    <row r="48" spans="1:6" s="115" customFormat="1" ht="15.75" x14ac:dyDescent="0.25">
      <c r="A48" s="101">
        <f>IF(LEN(C48)=0,"",COUNTA($C$10:C48))</f>
        <v>39</v>
      </c>
      <c r="B48" s="100"/>
      <c r="C48" s="123" t="s">
        <v>339</v>
      </c>
      <c r="D48" s="124" t="s">
        <v>340</v>
      </c>
      <c r="E48" s="97">
        <v>312000</v>
      </c>
      <c r="F48" s="114"/>
    </row>
    <row r="49" spans="1:6" s="115" customFormat="1" ht="30" x14ac:dyDescent="0.25">
      <c r="A49" s="101">
        <f>IF(LEN(C49)=0,"",COUNTA($C$10:C49))</f>
        <v>40</v>
      </c>
      <c r="B49" s="100"/>
      <c r="C49" s="123" t="s">
        <v>341</v>
      </c>
      <c r="D49" s="124" t="s">
        <v>342</v>
      </c>
      <c r="E49" s="97">
        <v>312000</v>
      </c>
      <c r="F49" s="114"/>
    </row>
    <row r="50" spans="1:6" s="115" customFormat="1" ht="15.75" x14ac:dyDescent="0.25">
      <c r="A50" s="101">
        <f>IF(LEN(C50)=0,"",COUNTA($C$10:C50))</f>
        <v>41</v>
      </c>
      <c r="B50" s="100"/>
      <c r="C50" s="123" t="s">
        <v>343</v>
      </c>
      <c r="D50" s="124" t="s">
        <v>344</v>
      </c>
      <c r="E50" s="97">
        <v>556000</v>
      </c>
      <c r="F50" s="114"/>
    </row>
    <row r="51" spans="1:6" s="115" customFormat="1" ht="30" x14ac:dyDescent="0.25">
      <c r="A51" s="101">
        <f>IF(LEN(C51)=0,"",COUNTA($C$10:C51))</f>
        <v>42</v>
      </c>
      <c r="B51" s="218" t="s">
        <v>165</v>
      </c>
      <c r="C51" s="123" t="s">
        <v>345</v>
      </c>
      <c r="D51" s="124" t="s">
        <v>346</v>
      </c>
      <c r="E51" s="97">
        <v>185000</v>
      </c>
      <c r="F51" s="114"/>
    </row>
    <row r="52" spans="1:6" s="115" customFormat="1" ht="30" x14ac:dyDescent="0.25">
      <c r="A52" s="101">
        <f>IF(LEN(C52)=0,"",COUNTA($C$10:C52))</f>
        <v>43</v>
      </c>
      <c r="B52" s="218"/>
      <c r="C52" s="123" t="s">
        <v>347</v>
      </c>
      <c r="D52" s="124" t="s">
        <v>348</v>
      </c>
      <c r="E52" s="97">
        <v>185000</v>
      </c>
      <c r="F52" s="114"/>
    </row>
    <row r="53" spans="1:6" s="115" customFormat="1" ht="30" x14ac:dyDescent="0.25">
      <c r="A53" s="101">
        <f>IF(LEN(C53)=0,"",COUNTA($C$10:C53))</f>
        <v>44</v>
      </c>
      <c r="B53" s="218"/>
      <c r="C53" s="123" t="s">
        <v>349</v>
      </c>
      <c r="D53" s="124" t="s">
        <v>350</v>
      </c>
      <c r="E53" s="97">
        <v>281000</v>
      </c>
      <c r="F53" s="114"/>
    </row>
    <row r="54" spans="1:6" s="115" customFormat="1" ht="15.75" x14ac:dyDescent="0.25">
      <c r="A54" s="101">
        <f>IF(LEN(C54)=0,"",COUNTA($C$10:C54))</f>
        <v>45</v>
      </c>
      <c r="B54" s="98"/>
      <c r="C54" s="123" t="s">
        <v>351</v>
      </c>
      <c r="D54" s="124" t="s">
        <v>352</v>
      </c>
      <c r="E54" s="97">
        <v>363000</v>
      </c>
      <c r="F54" s="114"/>
    </row>
    <row r="55" spans="1:6" s="115" customFormat="1" ht="30" x14ac:dyDescent="0.25">
      <c r="A55" s="101">
        <f>IF(LEN(C55)=0,"",COUNTA($C$10:C55))</f>
        <v>46</v>
      </c>
      <c r="B55" s="98"/>
      <c r="C55" s="123" t="s">
        <v>353</v>
      </c>
      <c r="D55" s="124" t="s">
        <v>354</v>
      </c>
      <c r="E55" s="97">
        <v>166000</v>
      </c>
      <c r="F55" s="114"/>
    </row>
    <row r="56" spans="1:6" s="115" customFormat="1" ht="30" x14ac:dyDescent="0.25">
      <c r="A56" s="101">
        <f>IF(LEN(C56)=0,"",COUNTA($C$10:C56))</f>
        <v>47</v>
      </c>
      <c r="B56" s="98"/>
      <c r="C56" s="123" t="s">
        <v>355</v>
      </c>
      <c r="D56" s="124" t="s">
        <v>356</v>
      </c>
      <c r="E56" s="97">
        <v>89000</v>
      </c>
      <c r="F56" s="114"/>
    </row>
    <row r="57" spans="1:6" s="115" customFormat="1" ht="15.75" x14ac:dyDescent="0.25">
      <c r="A57" s="101">
        <f>IF(LEN(C57)=0,"",COUNTA($C$10:C57))</f>
        <v>48</v>
      </c>
      <c r="B57" s="98"/>
      <c r="C57" s="123" t="s">
        <v>357</v>
      </c>
      <c r="D57" s="124" t="s">
        <v>358</v>
      </c>
      <c r="E57" s="97">
        <v>188000</v>
      </c>
      <c r="F57" s="114"/>
    </row>
    <row r="58" spans="1:6" s="115" customFormat="1" ht="15.75" x14ac:dyDescent="0.25">
      <c r="A58" s="101">
        <f>IF(LEN(C58)=0,"",COUNTA($C$10:C58))</f>
        <v>49</v>
      </c>
      <c r="B58" s="98"/>
      <c r="C58" s="123" t="s">
        <v>359</v>
      </c>
      <c r="D58" s="124" t="s">
        <v>360</v>
      </c>
      <c r="E58" s="97">
        <v>1172000</v>
      </c>
      <c r="F58" s="114"/>
    </row>
    <row r="59" spans="1:6" s="115" customFormat="1" ht="15.75" x14ac:dyDescent="0.25">
      <c r="A59" s="101">
        <f>IF(LEN(C59)=0,"",COUNTA($C$10:C59))</f>
        <v>50</v>
      </c>
      <c r="B59" s="98"/>
      <c r="C59" s="123" t="s">
        <v>361</v>
      </c>
      <c r="D59" s="124" t="s">
        <v>362</v>
      </c>
      <c r="E59" s="97">
        <v>119000</v>
      </c>
      <c r="F59" s="114"/>
    </row>
    <row r="60" spans="1:6" s="115" customFormat="1" ht="15.75" x14ac:dyDescent="0.25">
      <c r="A60" s="101">
        <f>IF(LEN(C60)=0,"",COUNTA($C$10:C60))</f>
        <v>51</v>
      </c>
      <c r="B60" s="98"/>
      <c r="C60" s="123" t="s">
        <v>363</v>
      </c>
      <c r="D60" s="124" t="s">
        <v>364</v>
      </c>
      <c r="E60" s="97">
        <v>227000</v>
      </c>
      <c r="F60" s="114"/>
    </row>
    <row r="61" spans="1:6" s="113" customFormat="1" ht="30" x14ac:dyDescent="0.25">
      <c r="A61" s="101">
        <f>IF(LEN(C61)=0,"",COUNTA($C$10:C61))</f>
        <v>52</v>
      </c>
      <c r="B61" s="98"/>
      <c r="C61" s="123" t="s">
        <v>365</v>
      </c>
      <c r="D61" s="124" t="s">
        <v>366</v>
      </c>
      <c r="E61" s="97">
        <v>342000</v>
      </c>
      <c r="F61" s="112"/>
    </row>
    <row r="62" spans="1:6" s="113" customFormat="1" ht="30" x14ac:dyDescent="0.25">
      <c r="A62" s="101">
        <f>IF(LEN(C62)=0,"",COUNTA($C$10:C62))</f>
        <v>53</v>
      </c>
      <c r="B62" s="98"/>
      <c r="C62" s="123" t="s">
        <v>192</v>
      </c>
      <c r="D62" s="124" t="s">
        <v>367</v>
      </c>
      <c r="E62" s="97">
        <v>539000</v>
      </c>
      <c r="F62" s="112"/>
    </row>
    <row r="63" spans="1:6" s="113" customFormat="1" ht="30" x14ac:dyDescent="0.25">
      <c r="A63" s="101">
        <f>IF(LEN(C63)=0,"",COUNTA($C$10:C63))</f>
        <v>54</v>
      </c>
      <c r="B63" s="99" t="s">
        <v>191</v>
      </c>
      <c r="C63" s="123" t="s">
        <v>368</v>
      </c>
      <c r="D63" s="124" t="s">
        <v>369</v>
      </c>
      <c r="E63" s="97">
        <v>338000</v>
      </c>
      <c r="F63" s="112"/>
    </row>
    <row r="64" spans="1:6" s="113" customFormat="1" ht="15.75" x14ac:dyDescent="0.25">
      <c r="A64" s="101">
        <f>IF(LEN(C64)=0,"",COUNTA($C$10:C64))</f>
        <v>55</v>
      </c>
      <c r="B64" s="219" t="s">
        <v>77</v>
      </c>
      <c r="C64" s="123" t="s">
        <v>370</v>
      </c>
      <c r="D64" s="124" t="s">
        <v>371</v>
      </c>
      <c r="E64" s="97">
        <v>233000</v>
      </c>
      <c r="F64" s="112"/>
    </row>
    <row r="65" spans="1:6" s="113" customFormat="1" ht="30" x14ac:dyDescent="0.25">
      <c r="A65" s="101">
        <f>IF(LEN(C65)=0,"",COUNTA($C$10:C65))</f>
        <v>56</v>
      </c>
      <c r="B65" s="219"/>
      <c r="C65" s="123" t="s">
        <v>372</v>
      </c>
      <c r="D65" s="124" t="s">
        <v>373</v>
      </c>
      <c r="E65" s="97">
        <v>233000</v>
      </c>
      <c r="F65" s="112"/>
    </row>
    <row r="66" spans="1:6" s="113" customFormat="1" ht="30" x14ac:dyDescent="0.25">
      <c r="A66" s="101">
        <f>IF(LEN(C66)=0,"",COUNTA($C$10:C66))</f>
        <v>57</v>
      </c>
      <c r="B66" s="219"/>
      <c r="C66" s="123" t="s">
        <v>374</v>
      </c>
      <c r="D66" s="124" t="s">
        <v>375</v>
      </c>
      <c r="E66" s="97">
        <v>233000</v>
      </c>
      <c r="F66" s="112"/>
    </row>
    <row r="67" spans="1:6" s="113" customFormat="1" ht="30" x14ac:dyDescent="0.25">
      <c r="A67" s="101">
        <f>IF(LEN(C67)=0,"",COUNTA($C$10:C67))</f>
        <v>58</v>
      </c>
      <c r="B67" s="98"/>
      <c r="C67" s="123" t="s">
        <v>376</v>
      </c>
      <c r="D67" s="124" t="s">
        <v>377</v>
      </c>
      <c r="E67" s="97">
        <v>105000</v>
      </c>
      <c r="F67" s="112"/>
    </row>
    <row r="68" spans="1:6" s="113" customFormat="1" ht="30" x14ac:dyDescent="0.25">
      <c r="A68" s="101">
        <f>IF(LEN(C68)=0,"",COUNTA($C$10:C68))</f>
        <v>59</v>
      </c>
      <c r="B68" s="99"/>
      <c r="C68" s="123" t="s">
        <v>378</v>
      </c>
      <c r="D68" s="124" t="s">
        <v>379</v>
      </c>
      <c r="E68" s="97">
        <v>675000</v>
      </c>
      <c r="F68" s="112"/>
    </row>
    <row r="69" spans="1:6" s="113" customFormat="1" ht="30" x14ac:dyDescent="0.25">
      <c r="A69" s="101">
        <f>IF(LEN(C69)=0,"",COUNTA($C$10:C69))</f>
        <v>60</v>
      </c>
      <c r="B69" s="99"/>
      <c r="C69" s="123" t="s">
        <v>380</v>
      </c>
      <c r="D69" s="124" t="s">
        <v>381</v>
      </c>
      <c r="E69" s="97">
        <v>119000</v>
      </c>
      <c r="F69" s="112"/>
    </row>
    <row r="70" spans="1:6" s="113" customFormat="1" ht="30" x14ac:dyDescent="0.25">
      <c r="A70" s="101">
        <f>IF(LEN(C70)=0,"",COUNTA($C$10:C70))</f>
        <v>61</v>
      </c>
      <c r="B70" s="98"/>
      <c r="C70" s="123" t="s">
        <v>59</v>
      </c>
      <c r="D70" s="124" t="s">
        <v>382</v>
      </c>
      <c r="E70" s="97">
        <v>608000</v>
      </c>
      <c r="F70" s="112"/>
    </row>
    <row r="71" spans="1:6" s="113" customFormat="1" ht="15.75" x14ac:dyDescent="0.25">
      <c r="A71" s="101">
        <f>IF(LEN(C71)=0,"",COUNTA($C$10:C71))</f>
        <v>62</v>
      </c>
      <c r="B71" s="218"/>
      <c r="C71" s="123" t="s">
        <v>383</v>
      </c>
      <c r="D71" s="124" t="s">
        <v>384</v>
      </c>
      <c r="E71" s="97">
        <v>240000</v>
      </c>
      <c r="F71" s="112"/>
    </row>
    <row r="72" spans="1:6" s="113" customFormat="1" ht="30" x14ac:dyDescent="0.25">
      <c r="A72" s="101">
        <f>IF(LEN(C72)=0,"",COUNTA($C$10:C72))</f>
        <v>63</v>
      </c>
      <c r="B72" s="218"/>
      <c r="C72" s="123" t="s">
        <v>385</v>
      </c>
      <c r="D72" s="124" t="s">
        <v>386</v>
      </c>
      <c r="E72" s="97">
        <v>171000</v>
      </c>
      <c r="F72" s="112"/>
    </row>
    <row r="73" spans="1:6" s="113" customFormat="1" ht="30" x14ac:dyDescent="0.25">
      <c r="A73" s="101">
        <f>IF(LEN(C73)=0,"",COUNTA($C$10:C73))</f>
        <v>64</v>
      </c>
      <c r="B73" s="98"/>
      <c r="C73" s="123" t="s">
        <v>387</v>
      </c>
      <c r="D73" s="124" t="s">
        <v>388</v>
      </c>
      <c r="E73" s="97">
        <v>362000</v>
      </c>
      <c r="F73" s="112"/>
    </row>
    <row r="74" spans="1:6" s="113" customFormat="1" ht="30" x14ac:dyDescent="0.25">
      <c r="A74" s="101">
        <f>IF(LEN(C74)=0,"",COUNTA($C$10:C74))</f>
        <v>65</v>
      </c>
      <c r="B74" s="99"/>
      <c r="C74" s="123" t="s">
        <v>389</v>
      </c>
      <c r="D74" s="124" t="s">
        <v>390</v>
      </c>
      <c r="E74" s="97">
        <v>97000</v>
      </c>
      <c r="F74" s="112"/>
    </row>
    <row r="75" spans="1:6" s="113" customFormat="1" ht="30" x14ac:dyDescent="0.25">
      <c r="A75" s="101">
        <f>IF(LEN(C75)=0,"",COUNTA($C$10:C75))</f>
        <v>66</v>
      </c>
      <c r="B75" s="99"/>
      <c r="C75" s="123" t="s">
        <v>391</v>
      </c>
      <c r="D75" s="124" t="s">
        <v>392</v>
      </c>
      <c r="E75" s="97">
        <v>817000</v>
      </c>
      <c r="F75" s="112"/>
    </row>
    <row r="76" spans="1:6" s="113" customFormat="1" ht="15.75" x14ac:dyDescent="0.25">
      <c r="A76" s="101">
        <f>IF(LEN(C76)=0,"",COUNTA($C$10:C76))</f>
        <v>67</v>
      </c>
      <c r="B76" s="99"/>
      <c r="C76" s="123" t="s">
        <v>393</v>
      </c>
      <c r="D76" s="124" t="s">
        <v>394</v>
      </c>
      <c r="E76" s="97">
        <v>297000</v>
      </c>
      <c r="F76" s="112"/>
    </row>
    <row r="77" spans="1:6" s="113" customFormat="1" ht="30" x14ac:dyDescent="0.25">
      <c r="A77" s="101">
        <f>IF(LEN(C77)=0,"",COUNTA($C$10:C77))</f>
        <v>68</v>
      </c>
      <c r="B77" s="99"/>
      <c r="C77" s="123" t="s">
        <v>395</v>
      </c>
      <c r="D77" s="124" t="s">
        <v>396</v>
      </c>
      <c r="E77" s="97">
        <v>297000</v>
      </c>
      <c r="F77" s="112"/>
    </row>
    <row r="78" spans="1:6" s="113" customFormat="1" ht="30" x14ac:dyDescent="0.25">
      <c r="A78" s="101">
        <f>IF(LEN(C78)=0,"",COUNTA($C$10:C78))</f>
        <v>69</v>
      </c>
      <c r="B78" s="99"/>
      <c r="C78" s="123" t="s">
        <v>397</v>
      </c>
      <c r="D78" s="124" t="s">
        <v>398</v>
      </c>
      <c r="E78" s="97">
        <v>223000</v>
      </c>
      <c r="F78" s="112"/>
    </row>
    <row r="79" spans="1:6" s="137" customFormat="1" ht="15.75" x14ac:dyDescent="0.25">
      <c r="A79" s="132"/>
      <c r="B79" s="133"/>
      <c r="C79" s="134"/>
      <c r="D79" s="135"/>
      <c r="E79" s="136"/>
    </row>
    <row r="80" spans="1:6" ht="17.25" x14ac:dyDescent="0.3">
      <c r="A80" s="116"/>
      <c r="B80" s="116"/>
      <c r="C80" s="117"/>
      <c r="D80" s="211" t="s">
        <v>404</v>
      </c>
      <c r="E80" s="211"/>
    </row>
    <row r="81" spans="1:5" ht="17.25" x14ac:dyDescent="0.3">
      <c r="A81" s="116"/>
      <c r="B81" s="116"/>
      <c r="C81" s="116"/>
      <c r="D81" s="116"/>
      <c r="E81" s="116"/>
    </row>
    <row r="82" spans="1:5" ht="17.25" x14ac:dyDescent="0.3">
      <c r="A82" s="116"/>
      <c r="B82" s="116"/>
      <c r="C82" s="116"/>
      <c r="D82" s="116"/>
      <c r="E82" s="116"/>
    </row>
    <row r="83" spans="1:5" ht="17.25" x14ac:dyDescent="0.3">
      <c r="A83" s="116"/>
      <c r="B83" s="116"/>
      <c r="C83" s="116"/>
      <c r="D83" s="116"/>
      <c r="E83" s="116"/>
    </row>
    <row r="84" spans="1:5" ht="17.25" x14ac:dyDescent="0.3">
      <c r="A84" s="116"/>
      <c r="B84" s="116"/>
      <c r="C84" s="116"/>
      <c r="D84" s="212"/>
      <c r="E84" s="212"/>
    </row>
    <row r="85" spans="1:5" ht="15.75" x14ac:dyDescent="0.25">
      <c r="A85" s="213" t="s">
        <v>22</v>
      </c>
      <c r="B85" s="214"/>
      <c r="C85" s="118"/>
      <c r="D85" s="111"/>
      <c r="E85" s="111"/>
    </row>
    <row r="86" spans="1:5" ht="15.75" x14ac:dyDescent="0.25">
      <c r="A86" s="215" t="s">
        <v>36</v>
      </c>
      <c r="B86" s="216"/>
      <c r="C86" s="217"/>
      <c r="D86" s="119"/>
      <c r="E86" s="119"/>
    </row>
    <row r="87" spans="1:5" ht="15.75" x14ac:dyDescent="0.25">
      <c r="A87" s="215" t="s">
        <v>37</v>
      </c>
      <c r="B87" s="216"/>
      <c r="C87" s="217"/>
      <c r="D87" s="119"/>
      <c r="E87" s="119"/>
    </row>
    <row r="88" spans="1:5" ht="15.75" x14ac:dyDescent="0.25">
      <c r="A88" s="204" t="s">
        <v>28</v>
      </c>
      <c r="B88" s="205"/>
      <c r="C88" s="206"/>
      <c r="D88" s="119"/>
      <c r="E88" s="119"/>
    </row>
    <row r="89" spans="1:5" ht="15.75" x14ac:dyDescent="0.25">
      <c r="A89" s="207"/>
      <c r="B89" s="208"/>
      <c r="C89" s="208"/>
      <c r="D89" s="111"/>
      <c r="E89" s="111"/>
    </row>
    <row r="90" spans="1:5" ht="15.75" x14ac:dyDescent="0.25">
      <c r="A90" s="111"/>
      <c r="B90" s="111"/>
      <c r="C90" s="111"/>
      <c r="D90" s="111"/>
      <c r="E90" s="111"/>
    </row>
    <row r="91" spans="1:5" ht="15.75" x14ac:dyDescent="0.25">
      <c r="A91" s="111"/>
      <c r="B91" s="111"/>
      <c r="C91" s="111"/>
      <c r="D91" s="111"/>
      <c r="E91" s="111"/>
    </row>
    <row r="92" spans="1:5" ht="15.75" x14ac:dyDescent="0.25">
      <c r="A92" s="111"/>
      <c r="B92" s="111"/>
      <c r="C92" s="111"/>
      <c r="D92" s="111"/>
      <c r="E92" s="111"/>
    </row>
    <row r="93" spans="1:5" ht="15.75" x14ac:dyDescent="0.25">
      <c r="A93" s="111"/>
      <c r="B93" s="111"/>
      <c r="C93" s="111"/>
      <c r="D93" s="111"/>
      <c r="E93" s="111"/>
    </row>
    <row r="94" spans="1:5" ht="15.75" x14ac:dyDescent="0.25">
      <c r="A94" s="111"/>
      <c r="B94" s="111"/>
      <c r="C94" s="111"/>
      <c r="D94" s="111"/>
      <c r="E94" s="111"/>
    </row>
    <row r="95" spans="1:5" ht="15.75" x14ac:dyDescent="0.25">
      <c r="A95" s="111"/>
      <c r="B95" s="111"/>
      <c r="C95" s="111"/>
      <c r="D95" s="111"/>
      <c r="E95" s="111"/>
    </row>
    <row r="96" spans="1:5" ht="15.75" x14ac:dyDescent="0.25">
      <c r="A96" s="111"/>
      <c r="B96" s="111"/>
      <c r="C96" s="111"/>
      <c r="D96" s="111"/>
      <c r="E96" s="111"/>
    </row>
    <row r="97" spans="1:5" ht="15.75" x14ac:dyDescent="0.25">
      <c r="A97" s="111"/>
      <c r="B97" s="111"/>
      <c r="C97" s="111"/>
      <c r="D97" s="111"/>
      <c r="E97" s="111"/>
    </row>
    <row r="98" spans="1:5" ht="15.75" x14ac:dyDescent="0.25">
      <c r="A98" s="111"/>
      <c r="B98" s="111"/>
      <c r="C98" s="111"/>
      <c r="D98" s="111"/>
      <c r="E98" s="111"/>
    </row>
    <row r="99" spans="1:5" ht="15.75" x14ac:dyDescent="0.25">
      <c r="A99" s="111"/>
      <c r="B99" s="111"/>
      <c r="C99" s="111"/>
      <c r="D99" s="111"/>
      <c r="E99" s="111"/>
    </row>
    <row r="100" spans="1:5" ht="15.75" x14ac:dyDescent="0.25">
      <c r="A100" s="111"/>
      <c r="B100" s="111"/>
      <c r="C100" s="111"/>
      <c r="D100" s="111"/>
      <c r="E100" s="111"/>
    </row>
    <row r="101" spans="1:5" ht="15.75" x14ac:dyDescent="0.25">
      <c r="A101" s="111"/>
      <c r="B101" s="111"/>
      <c r="C101" s="111"/>
      <c r="D101" s="111"/>
      <c r="E101" s="111"/>
    </row>
    <row r="102" spans="1:5" ht="15.75" x14ac:dyDescent="0.25">
      <c r="A102" s="111"/>
      <c r="B102" s="111"/>
      <c r="C102" s="111"/>
      <c r="D102" s="111"/>
      <c r="E102" s="111"/>
    </row>
    <row r="103" spans="1:5" ht="15.75" x14ac:dyDescent="0.25">
      <c r="A103" s="111"/>
      <c r="B103" s="111"/>
      <c r="C103" s="111"/>
      <c r="D103" s="111"/>
      <c r="E103" s="111"/>
    </row>
    <row r="104" spans="1:5" ht="15.75" x14ac:dyDescent="0.25">
      <c r="A104" s="111"/>
      <c r="B104" s="111"/>
      <c r="C104" s="111"/>
      <c r="D104" s="111"/>
      <c r="E104" s="111"/>
    </row>
    <row r="105" spans="1:5" ht="15.75" x14ac:dyDescent="0.25">
      <c r="A105" s="111"/>
      <c r="B105" s="111"/>
      <c r="C105" s="111"/>
      <c r="D105" s="111"/>
      <c r="E105" s="111"/>
    </row>
    <row r="106" spans="1:5" ht="15.75" x14ac:dyDescent="0.25">
      <c r="A106" s="111"/>
      <c r="B106" s="111"/>
      <c r="C106" s="111"/>
      <c r="D106" s="111"/>
      <c r="E106" s="111"/>
    </row>
    <row r="107" spans="1:5" ht="15.75" x14ac:dyDescent="0.25">
      <c r="A107" s="111"/>
      <c r="B107" s="111"/>
      <c r="C107" s="111"/>
      <c r="D107" s="111"/>
      <c r="E107" s="111"/>
    </row>
    <row r="108" spans="1:5" ht="15.75" x14ac:dyDescent="0.25">
      <c r="A108" s="111"/>
      <c r="B108" s="111"/>
      <c r="C108" s="111"/>
      <c r="D108" s="111"/>
      <c r="E108" s="111"/>
    </row>
    <row r="109" spans="1:5" ht="15.75" x14ac:dyDescent="0.25">
      <c r="A109" s="111"/>
      <c r="B109" s="111"/>
      <c r="C109" s="111"/>
      <c r="D109" s="111"/>
      <c r="E109" s="111"/>
    </row>
    <row r="110" spans="1:5" ht="15.75" x14ac:dyDescent="0.25">
      <c r="A110" s="111"/>
      <c r="B110" s="111"/>
      <c r="C110" s="111"/>
      <c r="D110" s="111"/>
      <c r="E110" s="111"/>
    </row>
    <row r="111" spans="1:5" ht="15.75" x14ac:dyDescent="0.25">
      <c r="A111" s="111"/>
      <c r="B111" s="111"/>
      <c r="C111" s="111"/>
      <c r="D111" s="111"/>
      <c r="E111" s="111"/>
    </row>
    <row r="112" spans="1:5" ht="15.75" x14ac:dyDescent="0.25">
      <c r="A112" s="111"/>
      <c r="B112" s="111"/>
      <c r="C112" s="111"/>
      <c r="D112" s="111"/>
      <c r="E112" s="111"/>
    </row>
    <row r="113" spans="1:5" ht="15.75" x14ac:dyDescent="0.25">
      <c r="A113" s="111"/>
      <c r="B113" s="111"/>
      <c r="C113" s="111"/>
      <c r="D113" s="111"/>
      <c r="E113" s="111"/>
    </row>
    <row r="114" spans="1:5" ht="15.75" x14ac:dyDescent="0.25">
      <c r="A114" s="111"/>
      <c r="B114" s="111"/>
      <c r="C114" s="111"/>
      <c r="D114" s="111"/>
      <c r="E114" s="111"/>
    </row>
    <row r="115" spans="1:5" ht="15.75" x14ac:dyDescent="0.25">
      <c r="A115" s="111"/>
      <c r="B115" s="111"/>
      <c r="C115" s="111"/>
      <c r="D115" s="111"/>
      <c r="E115" s="111"/>
    </row>
    <row r="116" spans="1:5" ht="15.75" x14ac:dyDescent="0.25">
      <c r="A116" s="111"/>
      <c r="B116" s="111"/>
      <c r="C116" s="111"/>
      <c r="D116" s="111"/>
      <c r="E116" s="111"/>
    </row>
    <row r="117" spans="1:5" ht="15.75" x14ac:dyDescent="0.25">
      <c r="A117" s="111"/>
      <c r="B117" s="111"/>
      <c r="C117" s="111"/>
      <c r="D117" s="111"/>
      <c r="E117" s="111"/>
    </row>
    <row r="118" spans="1:5" ht="15.75" x14ac:dyDescent="0.25">
      <c r="A118" s="111"/>
      <c r="B118" s="111"/>
      <c r="C118" s="111"/>
      <c r="D118" s="111"/>
      <c r="E118" s="111"/>
    </row>
    <row r="119" spans="1:5" ht="15.75" x14ac:dyDescent="0.25">
      <c r="A119" s="111"/>
      <c r="B119" s="111"/>
      <c r="C119" s="111"/>
      <c r="D119" s="111"/>
      <c r="E119" s="111"/>
    </row>
    <row r="120" spans="1:5" ht="15.75" x14ac:dyDescent="0.25">
      <c r="A120" s="111"/>
      <c r="B120" s="111"/>
      <c r="C120" s="111"/>
      <c r="D120" s="111"/>
      <c r="E120" s="111"/>
    </row>
    <row r="121" spans="1:5" ht="15.75" x14ac:dyDescent="0.25">
      <c r="A121" s="111"/>
      <c r="B121" s="111"/>
      <c r="C121" s="111"/>
      <c r="D121" s="111"/>
      <c r="E121" s="111"/>
    </row>
    <row r="122" spans="1:5" ht="15.75" x14ac:dyDescent="0.25">
      <c r="A122" s="111"/>
      <c r="B122" s="111"/>
      <c r="C122" s="111"/>
      <c r="D122" s="111"/>
      <c r="E122" s="111"/>
    </row>
    <row r="123" spans="1:5" ht="15.75" x14ac:dyDescent="0.25">
      <c r="A123" s="111"/>
      <c r="B123" s="111"/>
      <c r="C123" s="111"/>
      <c r="D123" s="111"/>
      <c r="E123" s="111"/>
    </row>
  </sheetData>
  <mergeCells count="24">
    <mergeCell ref="B17:B19"/>
    <mergeCell ref="B26:B30"/>
    <mergeCell ref="A88:C88"/>
    <mergeCell ref="A89:C89"/>
    <mergeCell ref="A8:E8"/>
    <mergeCell ref="D80:E80"/>
    <mergeCell ref="D84:E84"/>
    <mergeCell ref="A85:B85"/>
    <mergeCell ref="A86:C86"/>
    <mergeCell ref="A87:C87"/>
    <mergeCell ref="B32:B33"/>
    <mergeCell ref="B35:B40"/>
    <mergeCell ref="B51:B53"/>
    <mergeCell ref="B64:B66"/>
    <mergeCell ref="B71:B72"/>
    <mergeCell ref="B9:C9"/>
    <mergeCell ref="C10:D10"/>
    <mergeCell ref="B15:B16"/>
    <mergeCell ref="B7:E7"/>
    <mergeCell ref="A1:E1"/>
    <mergeCell ref="A2:E2"/>
    <mergeCell ref="A3:E3"/>
    <mergeCell ref="A4:E4"/>
    <mergeCell ref="A6:E6"/>
  </mergeCells>
  <conditionalFormatting sqref="C10:C79">
    <cfRule type="duplicateValues" dxfId="0" priority="1"/>
  </conditionalFormatting>
  <pageMargins left="0.74803149606299213" right="0.31496062992125984" top="0.51181102362204722" bottom="0.31496062992125984" header="0.31496062992125984" footer="0.31496062992125984"/>
  <pageSetup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THIỆN NHÂN</vt:lpstr>
      <vt:lpstr>Hoà Khánh</vt:lpstr>
      <vt:lpstr>Thiện Phước</vt:lpstr>
      <vt:lpstr>'Hoà Khánh'!Print_Area</vt:lpstr>
      <vt:lpstr>'THIỆN NHÂN'!Print_Area</vt:lpstr>
      <vt:lpstr>'Thiện Phước'!Print_Area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cp:lastPrinted>2025-01-08T06:46:08Z</cp:lastPrinted>
  <dcterms:created xsi:type="dcterms:W3CDTF">2023-05-08T01:28:21Z</dcterms:created>
  <dcterms:modified xsi:type="dcterms:W3CDTF">2025-06-11T03:58:44Z</dcterms:modified>
</cp:coreProperties>
</file>