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选手成绩" sheetId="1" r:id="rId1"/>
    <sheet name="入围名单" sheetId="2" r:id="rId2"/>
    <sheet name="Sheet3" sheetId="3" r:id="rId3"/>
  </sheets>
  <definedNames>
    <definedName name="_xlnm._FilterDatabase" localSheetId="0" hidden="1">选手成绩!$A$2:$J$7</definedName>
  </definedNames>
  <calcPr calcId="152511"/>
</workbook>
</file>

<file path=xl/calcChain.xml><?xml version="1.0" encoding="utf-8"?>
<calcChain xmlns="http://schemas.openxmlformats.org/spreadsheetml/2006/main">
  <c r="J3" i="2" l="1"/>
  <c r="H3" i="2" s="1"/>
  <c r="I3" i="2"/>
  <c r="J2" i="2"/>
  <c r="H2" i="2" s="1"/>
  <c r="I2" i="2"/>
  <c r="J3" i="1"/>
  <c r="J5" i="1"/>
  <c r="J7" i="1"/>
  <c r="J6" i="1"/>
  <c r="J4" i="1"/>
  <c r="I3" i="1"/>
  <c r="I5" i="1"/>
  <c r="H5" i="1" s="1"/>
  <c r="I7" i="1"/>
  <c r="H7" i="1" s="1"/>
  <c r="I6" i="1"/>
  <c r="I4" i="1"/>
  <c r="H6" i="1" l="1"/>
  <c r="H3" i="1"/>
  <c r="H4" i="1"/>
</calcChain>
</file>

<file path=xl/sharedStrings.xml><?xml version="1.0" encoding="utf-8"?>
<sst xmlns="http://schemas.openxmlformats.org/spreadsheetml/2006/main" count="28" uniqueCount="16">
  <si>
    <t>姓名</t>
  </si>
  <si>
    <r>
      <t>评委</t>
    </r>
    <r>
      <rPr>
        <sz val="10.5"/>
        <color theme="1"/>
        <rFont val="宋体"/>
        <family val="3"/>
        <charset val="134"/>
      </rPr>
      <t>1</t>
    </r>
  </si>
  <si>
    <r>
      <t>评委</t>
    </r>
    <r>
      <rPr>
        <sz val="10.5"/>
        <color theme="1"/>
        <rFont val="宋体"/>
        <family val="3"/>
        <charset val="134"/>
      </rPr>
      <t>2</t>
    </r>
  </si>
  <si>
    <r>
      <t>评委</t>
    </r>
    <r>
      <rPr>
        <sz val="10.5"/>
        <color theme="1"/>
        <rFont val="宋体"/>
        <family val="3"/>
        <charset val="134"/>
      </rPr>
      <t>3</t>
    </r>
  </si>
  <si>
    <r>
      <t>评委</t>
    </r>
    <r>
      <rPr>
        <sz val="10.5"/>
        <color theme="1"/>
        <rFont val="宋体"/>
        <family val="3"/>
        <charset val="134"/>
      </rPr>
      <t>4</t>
    </r>
  </si>
  <si>
    <r>
      <t>评委</t>
    </r>
    <r>
      <rPr>
        <sz val="10.5"/>
        <color theme="1"/>
        <rFont val="宋体"/>
        <family val="3"/>
        <charset val="134"/>
      </rPr>
      <t>5</t>
    </r>
  </si>
  <si>
    <r>
      <t>评委</t>
    </r>
    <r>
      <rPr>
        <sz val="10.5"/>
        <color theme="1"/>
        <rFont val="宋体"/>
        <family val="3"/>
        <charset val="134"/>
      </rPr>
      <t>6</t>
    </r>
  </si>
  <si>
    <t>最后得分</t>
  </si>
  <si>
    <t>魏丽</t>
  </si>
  <si>
    <t>陈林</t>
  </si>
  <si>
    <t>薛海</t>
  </si>
  <si>
    <t>王芳</t>
  </si>
  <si>
    <t>刘闽</t>
  </si>
  <si>
    <t>最高分</t>
    <phoneticPr fontId="3" type="noConversion"/>
  </si>
  <si>
    <t>最低分</t>
    <phoneticPr fontId="3" type="noConversion"/>
  </si>
  <si>
    <t>演讲比赛评分表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</si>
</sst>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10.5"/>
      <color theme="1"/>
      <name val="等线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19048</xdr:rowOff>
    </xdr:from>
    <xdr:to>
      <xdr:col>16</xdr:col>
      <xdr:colOff>114300</xdr:colOff>
      <xdr:row>31</xdr:row>
      <xdr:rowOff>124557</xdr:rowOff>
    </xdr:to>
    <xdr:sp macro="" textlink="">
      <xdr:nvSpPr>
        <xdr:cNvPr id="2" name="TextBox 1"/>
        <xdr:cNvSpPr txBox="1"/>
      </xdr:nvSpPr>
      <xdr:spPr>
        <a:xfrm>
          <a:off x="8011258" y="187567"/>
          <a:ext cx="3291254" cy="499256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操作要求：</a:t>
          </a:r>
        </a:p>
        <a:p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1.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表格上方插入一行，输入文字“演讲比赛评分表”作为标题，并将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A1:J1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合并及居中 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10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</a:t>
          </a:r>
        </a:p>
        <a:p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2.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求出所有选手的最高分（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分）、最低分（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分），将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6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个评委的总分去掉一个最高分、去掉一个最低分后的平均分为选手的最后得分，请利用公式法计算出每位选手的最后得分，结果保留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位小数（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15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 </a:t>
          </a:r>
        </a:p>
        <a:p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3.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给表格加内、外边框（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</a:t>
          </a:r>
          <a:endParaRPr lang="en-US" altLang="zh-CN" sz="1400" b="1">
            <a:solidFill>
              <a:schemeClr val="bg1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4.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按最后得分由高到低排序。（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10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</a:t>
          </a:r>
          <a:endParaRPr lang="en-US" altLang="zh-CN" sz="1400" b="1">
            <a:solidFill>
              <a:schemeClr val="bg1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5.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利用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EXCEL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的自动筛选，筛选出所有最后得分大于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75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的选手数据放在“入围名单”工作表。（</a:t>
          </a:r>
          <a:r>
            <a:rPr lang="en-US" altLang="zh-CN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10</a:t>
          </a:r>
          <a:r>
            <a:rPr lang="zh-CN" altLang="en-US" sz="1400" b="1">
              <a:solidFill>
                <a:schemeClr val="bg1"/>
              </a:solidFill>
              <a:latin typeface="微软雅黑" pitchFamily="34" charset="-122"/>
              <a:ea typeface="微软雅黑" pitchFamily="34" charset="-122"/>
            </a:rPr>
            <a:t>分）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30" zoomScaleNormal="130" workbookViewId="0">
      <selection activeCell="J12" sqref="J12"/>
    </sheetView>
  </sheetViews>
  <sheetFormatPr defaultRowHeight="13.5" x14ac:dyDescent="0.15"/>
  <cols>
    <col min="8" max="8" width="11.25" bestFit="1" customWidth="1"/>
  </cols>
  <sheetData>
    <row r="1" spans="1:10" x14ac:dyDescent="0.1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13</v>
      </c>
      <c r="J2" s="2" t="s">
        <v>14</v>
      </c>
    </row>
    <row r="3" spans="1:10" x14ac:dyDescent="0.15">
      <c r="A3" s="2" t="s">
        <v>12</v>
      </c>
      <c r="B3" s="3">
        <v>83</v>
      </c>
      <c r="C3" s="3">
        <v>85</v>
      </c>
      <c r="D3" s="3">
        <v>65</v>
      </c>
      <c r="E3" s="3">
        <v>70</v>
      </c>
      <c r="F3" s="3">
        <v>83</v>
      </c>
      <c r="G3" s="3">
        <v>81</v>
      </c>
      <c r="H3" s="4">
        <f>(B3+C3+D3+E3+F3+G3-I3-J3)/4</f>
        <v>79.25</v>
      </c>
      <c r="I3" s="3">
        <f>MAX(B3:G3)</f>
        <v>85</v>
      </c>
      <c r="J3" s="3">
        <f>MIN(B3:G3)</f>
        <v>65</v>
      </c>
    </row>
    <row r="4" spans="1:10" x14ac:dyDescent="0.15">
      <c r="A4" s="2" t="s">
        <v>9</v>
      </c>
      <c r="B4" s="3">
        <v>76</v>
      </c>
      <c r="C4" s="3">
        <v>93</v>
      </c>
      <c r="D4" s="3">
        <v>71</v>
      </c>
      <c r="E4" s="3">
        <v>67</v>
      </c>
      <c r="F4" s="3">
        <v>94</v>
      </c>
      <c r="G4" s="3">
        <v>68</v>
      </c>
      <c r="H4" s="4">
        <f>(B4+C4+D4+E4+F4+G4-I4-J4)/4</f>
        <v>77</v>
      </c>
      <c r="I4" s="3">
        <f>MAX(B4:G4)</f>
        <v>94</v>
      </c>
      <c r="J4" s="3">
        <f>MIN(B4:G4)</f>
        <v>67</v>
      </c>
    </row>
    <row r="5" spans="1:10" x14ac:dyDescent="0.15">
      <c r="A5" s="2" t="s">
        <v>11</v>
      </c>
      <c r="B5" s="3">
        <v>69</v>
      </c>
      <c r="C5" s="3">
        <v>71</v>
      </c>
      <c r="D5" s="3">
        <v>80</v>
      </c>
      <c r="E5" s="3">
        <v>85</v>
      </c>
      <c r="F5" s="3">
        <v>51</v>
      </c>
      <c r="G5" s="3">
        <v>78</v>
      </c>
      <c r="H5" s="4">
        <f>(B5+C5+D5+E5+F5+G5-I5-J5)/4</f>
        <v>74.5</v>
      </c>
      <c r="I5" s="3">
        <f>MAX(B5:G5)</f>
        <v>85</v>
      </c>
      <c r="J5" s="3">
        <f>MIN(B5:G5)</f>
        <v>51</v>
      </c>
    </row>
    <row r="6" spans="1:10" x14ac:dyDescent="0.15">
      <c r="A6" s="2" t="s">
        <v>10</v>
      </c>
      <c r="B6" s="3">
        <v>49</v>
      </c>
      <c r="C6" s="3">
        <v>73</v>
      </c>
      <c r="D6" s="3">
        <v>80</v>
      </c>
      <c r="E6" s="3">
        <v>76</v>
      </c>
      <c r="F6" s="3">
        <v>73</v>
      </c>
      <c r="G6" s="3">
        <v>75</v>
      </c>
      <c r="H6" s="4">
        <f>(B6+C6+D6+E6+F6+G6-I6-J6)/4</f>
        <v>74.25</v>
      </c>
      <c r="I6" s="3">
        <f>MAX(B6:G6)</f>
        <v>80</v>
      </c>
      <c r="J6" s="3">
        <f>MIN(B6:G6)</f>
        <v>49</v>
      </c>
    </row>
    <row r="7" spans="1:10" x14ac:dyDescent="0.15">
      <c r="A7" s="2" t="s">
        <v>8</v>
      </c>
      <c r="B7" s="3">
        <v>65</v>
      </c>
      <c r="C7" s="3">
        <v>69</v>
      </c>
      <c r="D7" s="3">
        <v>74</v>
      </c>
      <c r="E7" s="3">
        <v>59</v>
      </c>
      <c r="F7" s="3">
        <v>83</v>
      </c>
      <c r="G7" s="3">
        <v>59</v>
      </c>
      <c r="H7" s="4">
        <f>(B7+C7+D7+E7+F7+G7-I7-J7)/4</f>
        <v>66.75</v>
      </c>
      <c r="I7" s="3">
        <f>MAX(B7:G7)</f>
        <v>83</v>
      </c>
      <c r="J7" s="3">
        <f>MIN(B7:G7)</f>
        <v>59</v>
      </c>
    </row>
  </sheetData>
  <sortState ref="A3:J7">
    <sortCondition descending="1" ref="H3:H7"/>
  </sortState>
  <mergeCells count="1">
    <mergeCell ref="A1:J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11" sqref="H11"/>
    </sheetView>
  </sheetViews>
  <sheetFormatPr defaultRowHeight="13.5" x14ac:dyDescent="0.15"/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</v>
      </c>
      <c r="J1" s="2" t="s">
        <v>14</v>
      </c>
    </row>
    <row r="2" spans="1:10" x14ac:dyDescent="0.15">
      <c r="A2" s="2" t="s">
        <v>12</v>
      </c>
      <c r="B2" s="3">
        <v>83</v>
      </c>
      <c r="C2" s="3">
        <v>85</v>
      </c>
      <c r="D2" s="3">
        <v>65</v>
      </c>
      <c r="E2" s="3">
        <v>70</v>
      </c>
      <c r="F2" s="3">
        <v>83</v>
      </c>
      <c r="G2" s="3">
        <v>81</v>
      </c>
      <c r="H2" s="4">
        <f>(B2+C2+D2+E2+F2+G2-I2-J2)/4</f>
        <v>79.25</v>
      </c>
      <c r="I2" s="3">
        <f>MAX(B2:G2)</f>
        <v>85</v>
      </c>
      <c r="J2" s="3">
        <f>MIN(B2:G2)</f>
        <v>65</v>
      </c>
    </row>
    <row r="3" spans="1:10" x14ac:dyDescent="0.15">
      <c r="A3" s="2" t="s">
        <v>9</v>
      </c>
      <c r="B3" s="3">
        <v>76</v>
      </c>
      <c r="C3" s="3">
        <v>93</v>
      </c>
      <c r="D3" s="3">
        <v>71</v>
      </c>
      <c r="E3" s="3">
        <v>67</v>
      </c>
      <c r="F3" s="3">
        <v>94</v>
      </c>
      <c r="G3" s="3">
        <v>68</v>
      </c>
      <c r="H3" s="4">
        <f>(B3+C3+D3+E3+F3+G3-I3-J3)/4</f>
        <v>77</v>
      </c>
      <c r="I3" s="3">
        <f>MAX(B3:G3)</f>
        <v>94</v>
      </c>
      <c r="J3" s="3">
        <f>MIN(B3:G3)</f>
        <v>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选手成绩</vt:lpstr>
      <vt:lpstr>入围名单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2022-12-12T01:19:39Z</dcterms:modified>
</cp:coreProperties>
</file>