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KENSES\Documents\"/>
    </mc:Choice>
  </mc:AlternateContent>
  <bookViews>
    <workbookView xWindow="0" yWindow="0" windowWidth="7470" windowHeight="2985"/>
  </bookViews>
  <sheets>
    <sheet name="Edatos" sheetId="1" r:id="rId1"/>
    <sheet name="Result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C4" i="2"/>
  <c r="C5" i="2"/>
  <c r="C6" i="2"/>
  <c r="C7" i="2"/>
  <c r="C8" i="2"/>
  <c r="C9" i="2"/>
  <c r="C10" i="2"/>
  <c r="C11" i="2"/>
  <c r="C12" i="2"/>
  <c r="C13" i="2"/>
  <c r="D4" i="2"/>
  <c r="D5" i="2"/>
  <c r="D6" i="2"/>
  <c r="D7" i="2"/>
  <c r="D8" i="2"/>
  <c r="D9" i="2"/>
  <c r="D10" i="2"/>
  <c r="D11" i="2"/>
  <c r="D12" i="2"/>
  <c r="D13" i="2"/>
  <c r="D3" i="2"/>
  <c r="C3" i="2"/>
  <c r="B3" i="2"/>
  <c r="A4" i="2"/>
  <c r="A5" i="2"/>
  <c r="A6" i="2"/>
  <c r="A7" i="2"/>
  <c r="A8" i="2"/>
  <c r="A9" i="2"/>
  <c r="A10" i="2"/>
  <c r="A11" i="2"/>
  <c r="A12" i="2"/>
  <c r="A13" i="2"/>
  <c r="J14" i="2"/>
  <c r="I14" i="2"/>
  <c r="H14" i="2"/>
  <c r="G3" i="2"/>
  <c r="G14" i="2" s="1"/>
  <c r="K14" i="2" s="1"/>
  <c r="A3" i="2"/>
  <c r="B14" i="2" l="1"/>
  <c r="C14" i="2"/>
  <c r="D14" i="2"/>
  <c r="A14" i="2"/>
  <c r="E14" i="2" l="1"/>
</calcChain>
</file>

<file path=xl/sharedStrings.xml><?xml version="1.0" encoding="utf-8"?>
<sst xmlns="http://schemas.openxmlformats.org/spreadsheetml/2006/main" count="33" uniqueCount="26">
  <si>
    <t>Proceso Funcional</t>
  </si>
  <si>
    <t>Grupo de Datos</t>
  </si>
  <si>
    <t>Movimientos</t>
  </si>
  <si>
    <t>Agregar Registro al calendario</t>
  </si>
  <si>
    <t>Crear Calendario</t>
  </si>
  <si>
    <t>Editar Calendario</t>
  </si>
  <si>
    <t>Iniciar periodo en calendario</t>
  </si>
  <si>
    <t>Terminar periodo en calendario</t>
  </si>
  <si>
    <t>Ver historial de calendario</t>
  </si>
  <si>
    <t>Borrar pill</t>
  </si>
  <si>
    <t>Crear pill</t>
  </si>
  <si>
    <t>Notificaciones</t>
  </si>
  <si>
    <t>Editar pill</t>
  </si>
  <si>
    <t>Notificar</t>
  </si>
  <si>
    <t>Guardar Información</t>
  </si>
  <si>
    <t>Leer Registro</t>
  </si>
  <si>
    <t>Leer Información</t>
  </si>
  <si>
    <t>Entradas (E)</t>
  </si>
  <si>
    <t>Salida (X)</t>
  </si>
  <si>
    <t>Lectura (R)</t>
  </si>
  <si>
    <t>Escritura (W)</t>
  </si>
  <si>
    <t>R</t>
  </si>
  <si>
    <t>E</t>
  </si>
  <si>
    <t>X</t>
  </si>
  <si>
    <t>Pts CÓSMICOS!</t>
  </si>
  <si>
    <t>Guardar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</si>
</sst>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 applyAlignment="1">
      <alignment horizontal="center" vertical="center" textRotation="90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4" borderId="5" xfId="0" applyFill="1" applyBorder="1" applyAlignment="1"/>
    <xf numFmtId="0" fontId="0" fillId="4" borderId="5" xfId="0" applyFill="1" applyBorder="1" applyAlignment="1">
      <alignment horizontal="center" vertical="center" textRotation="90" wrapText="1"/>
    </xf>
    <xf numFmtId="0" fontId="0" fillId="4" borderId="6" xfId="0" applyFill="1" applyBorder="1" applyAlignment="1">
      <alignment horizontal="center" vertical="center" textRotation="90" wrapText="1"/>
    </xf>
    <xf numFmtId="0" fontId="0" fillId="4" borderId="7" xfId="0" applyFill="1" applyBorder="1" applyAlignment="1">
      <alignment horizontal="center" vertical="center" textRotation="90" wrapText="1"/>
    </xf>
    <xf numFmtId="0" fontId="0" fillId="4" borderId="6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5" xfId="0" applyFill="1" applyBorder="1"/>
    <xf numFmtId="0" fontId="0" fillId="4" borderId="8" xfId="0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4" borderId="5" xfId="0" applyFont="1" applyFill="1" applyBorder="1"/>
    <xf numFmtId="0" fontId="0" fillId="4" borderId="8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9" sqref="A9:XFD9"/>
    </sheetView>
  </sheetViews>
  <sheetFormatPr baseColWidth="10" defaultRowHeight="15" x14ac:dyDescent="0.25"/>
  <cols>
    <col min="1" max="1" width="24.5" bestFit="1" customWidth="1"/>
    <col min="2" max="21" width="2.625" customWidth="1"/>
    <col min="26" max="26" width="12.625" bestFit="1" customWidth="1"/>
  </cols>
  <sheetData>
    <row r="1" spans="1:21" x14ac:dyDescent="0.25">
      <c r="A1" s="1"/>
      <c r="B1" s="14" t="s">
        <v>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ht="91.5" customHeight="1" x14ac:dyDescent="0.25">
      <c r="A2" s="8" t="s">
        <v>0</v>
      </c>
      <c r="B2" s="15" t="s">
        <v>13</v>
      </c>
      <c r="C2" s="16"/>
      <c r="D2" s="16"/>
      <c r="E2" s="17"/>
      <c r="F2" s="15" t="s">
        <v>15</v>
      </c>
      <c r="G2" s="16"/>
      <c r="H2" s="16"/>
      <c r="I2" s="17"/>
      <c r="J2" s="15" t="s">
        <v>25</v>
      </c>
      <c r="K2" s="16"/>
      <c r="L2" s="16"/>
      <c r="M2" s="17"/>
      <c r="N2" s="15" t="s">
        <v>16</v>
      </c>
      <c r="O2" s="16"/>
      <c r="P2" s="16"/>
      <c r="Q2" s="17"/>
      <c r="R2" s="15" t="s">
        <v>14</v>
      </c>
      <c r="S2" s="16"/>
      <c r="T2" s="16"/>
      <c r="U2" s="17"/>
    </row>
    <row r="3" spans="1:21" x14ac:dyDescent="0.25">
      <c r="A3" s="9" t="s">
        <v>3</v>
      </c>
      <c r="B3" s="10" t="s">
        <v>22</v>
      </c>
      <c r="C3" s="10"/>
      <c r="D3" s="10"/>
      <c r="E3" s="22"/>
      <c r="F3" s="23"/>
      <c r="G3" s="10"/>
      <c r="H3" s="10"/>
      <c r="I3" s="22"/>
      <c r="J3" s="23" t="s">
        <v>21</v>
      </c>
      <c r="K3" s="10"/>
      <c r="L3" s="10"/>
      <c r="M3" s="22"/>
      <c r="N3" s="23"/>
      <c r="O3" s="10"/>
      <c r="P3" s="10"/>
      <c r="Q3" s="22"/>
      <c r="R3" s="23"/>
      <c r="S3" s="10"/>
      <c r="T3" s="10"/>
      <c r="U3" s="10"/>
    </row>
    <row r="4" spans="1:21" x14ac:dyDescent="0.25">
      <c r="A4" s="9" t="s">
        <v>4</v>
      </c>
      <c r="B4" s="10"/>
      <c r="C4" s="10"/>
      <c r="D4" s="10"/>
      <c r="E4" s="22"/>
      <c r="F4" s="23"/>
      <c r="G4" s="10"/>
      <c r="H4" s="10"/>
      <c r="I4" s="22"/>
      <c r="J4" s="23"/>
      <c r="K4" s="10"/>
      <c r="L4" s="10"/>
      <c r="M4" s="22"/>
      <c r="N4" s="23"/>
      <c r="O4" s="10"/>
      <c r="P4" s="10"/>
      <c r="Q4" s="22"/>
      <c r="R4" s="23"/>
      <c r="S4" s="10"/>
      <c r="T4" s="10"/>
      <c r="U4" s="10"/>
    </row>
    <row r="5" spans="1:21" x14ac:dyDescent="0.25">
      <c r="A5" s="9" t="s">
        <v>5</v>
      </c>
      <c r="B5" s="10" t="s">
        <v>21</v>
      </c>
      <c r="C5" s="10" t="s">
        <v>23</v>
      </c>
      <c r="D5" s="10"/>
      <c r="E5" s="22"/>
      <c r="F5" s="23"/>
      <c r="G5" s="10"/>
      <c r="H5" s="10"/>
      <c r="I5" s="22"/>
      <c r="J5" s="23"/>
      <c r="K5" s="10"/>
      <c r="L5" s="10"/>
      <c r="M5" s="22"/>
      <c r="N5" s="23"/>
      <c r="O5" s="10"/>
      <c r="P5" s="10"/>
      <c r="Q5" s="22"/>
      <c r="R5" s="23"/>
      <c r="S5" s="10"/>
      <c r="T5" s="10"/>
      <c r="U5" s="10"/>
    </row>
    <row r="6" spans="1:21" x14ac:dyDescent="0.25">
      <c r="A6" s="9" t="s">
        <v>6</v>
      </c>
      <c r="B6" s="10"/>
      <c r="C6" s="10"/>
      <c r="D6" s="10"/>
      <c r="E6" s="22"/>
      <c r="F6" s="23"/>
      <c r="G6" s="10"/>
      <c r="H6" s="10"/>
      <c r="I6" s="22"/>
      <c r="J6" s="23"/>
      <c r="K6" s="10"/>
      <c r="L6" s="10"/>
      <c r="M6" s="22"/>
      <c r="N6" s="23"/>
      <c r="O6" s="10"/>
      <c r="P6" s="10"/>
      <c r="Q6" s="22"/>
      <c r="R6" s="23"/>
      <c r="S6" s="10"/>
      <c r="T6" s="10"/>
      <c r="U6" s="10"/>
    </row>
    <row r="7" spans="1:21" x14ac:dyDescent="0.25">
      <c r="A7" s="9" t="s">
        <v>7</v>
      </c>
      <c r="B7" s="10"/>
      <c r="C7" s="10"/>
      <c r="D7" s="10"/>
      <c r="E7" s="22"/>
      <c r="F7" s="23"/>
      <c r="G7" s="10"/>
      <c r="H7" s="10"/>
      <c r="I7" s="22"/>
      <c r="J7" s="23"/>
      <c r="K7" s="10"/>
      <c r="L7" s="10"/>
      <c r="M7" s="22"/>
      <c r="N7" s="23"/>
      <c r="O7" s="10"/>
      <c r="P7" s="10"/>
      <c r="Q7" s="22"/>
      <c r="R7" s="23"/>
      <c r="S7" s="10"/>
      <c r="T7" s="10"/>
      <c r="U7" s="10"/>
    </row>
    <row r="8" spans="1:21" x14ac:dyDescent="0.25">
      <c r="A8" s="9" t="s">
        <v>8</v>
      </c>
      <c r="B8" s="10"/>
      <c r="C8" s="10"/>
      <c r="D8" s="10"/>
      <c r="E8" s="22"/>
      <c r="F8" s="23"/>
      <c r="G8" s="10"/>
      <c r="H8" s="10"/>
      <c r="I8" s="22"/>
      <c r="J8" s="23"/>
      <c r="K8" s="10"/>
      <c r="L8" s="10"/>
      <c r="M8" s="22"/>
      <c r="N8" s="23"/>
      <c r="O8" s="10"/>
      <c r="P8" s="10"/>
      <c r="Q8" s="22"/>
      <c r="R8" s="23"/>
      <c r="S8" s="10"/>
      <c r="T8" s="10"/>
      <c r="U8" s="10"/>
    </row>
    <row r="9" spans="1:21" s="28" customFormat="1" x14ac:dyDescent="0.25">
      <c r="A9" s="24"/>
      <c r="B9" s="25"/>
      <c r="C9" s="25"/>
      <c r="D9" s="25"/>
      <c r="E9" s="26"/>
      <c r="F9" s="27"/>
      <c r="G9" s="25"/>
      <c r="H9" s="25"/>
      <c r="I9" s="26"/>
      <c r="J9" s="27"/>
      <c r="K9" s="25"/>
      <c r="L9" s="25"/>
      <c r="M9" s="26"/>
      <c r="N9" s="27"/>
      <c r="O9" s="25"/>
      <c r="P9" s="25"/>
      <c r="Q9" s="26"/>
      <c r="R9" s="27"/>
      <c r="S9" s="25"/>
      <c r="T9" s="25"/>
      <c r="U9" s="25"/>
    </row>
    <row r="10" spans="1:21" x14ac:dyDescent="0.25">
      <c r="A10" s="9" t="s">
        <v>9</v>
      </c>
      <c r="B10" s="10"/>
      <c r="C10" s="10"/>
      <c r="D10" s="10"/>
      <c r="E10" s="22"/>
      <c r="F10" s="23"/>
      <c r="G10" s="10"/>
      <c r="H10" s="10"/>
      <c r="I10" s="22"/>
      <c r="J10" s="23"/>
      <c r="K10" s="10"/>
      <c r="L10" s="10"/>
      <c r="M10" s="22"/>
      <c r="N10" s="23"/>
      <c r="O10" s="10"/>
      <c r="P10" s="10"/>
      <c r="Q10" s="22"/>
      <c r="R10" s="23"/>
      <c r="S10" s="10"/>
      <c r="T10" s="10"/>
      <c r="U10" s="10"/>
    </row>
    <row r="11" spans="1:21" x14ac:dyDescent="0.25">
      <c r="A11" s="9" t="s">
        <v>10</v>
      </c>
      <c r="B11" s="10"/>
      <c r="C11" s="10"/>
      <c r="D11" s="10"/>
      <c r="E11" s="22"/>
      <c r="F11" s="23"/>
      <c r="G11" s="10"/>
      <c r="H11" s="10"/>
      <c r="I11" s="22"/>
      <c r="J11" s="23"/>
      <c r="K11" s="10"/>
      <c r="L11" s="10"/>
      <c r="M11" s="22"/>
      <c r="N11" s="23"/>
      <c r="O11" s="10"/>
      <c r="P11" s="10"/>
      <c r="Q11" s="22"/>
      <c r="R11" s="23"/>
      <c r="S11" s="10"/>
      <c r="T11" s="10"/>
      <c r="U11" s="10"/>
    </row>
    <row r="12" spans="1:21" x14ac:dyDescent="0.25">
      <c r="A12" s="9" t="s">
        <v>12</v>
      </c>
      <c r="B12" s="10"/>
      <c r="C12" s="10"/>
      <c r="D12" s="10"/>
      <c r="E12" s="22"/>
      <c r="F12" s="23"/>
      <c r="G12" s="10"/>
      <c r="H12" s="10"/>
      <c r="I12" s="22"/>
      <c r="J12" s="23"/>
      <c r="K12" s="10"/>
      <c r="L12" s="10"/>
      <c r="M12" s="22"/>
      <c r="N12" s="23"/>
      <c r="O12" s="10"/>
      <c r="P12" s="10"/>
      <c r="Q12" s="22"/>
      <c r="R12" s="23"/>
      <c r="S12" s="10"/>
      <c r="T12" s="10"/>
      <c r="U12" s="10"/>
    </row>
    <row r="13" spans="1:21" x14ac:dyDescent="0.25">
      <c r="A13" s="9" t="s">
        <v>11</v>
      </c>
      <c r="B13" s="10"/>
      <c r="C13" s="10"/>
      <c r="D13" s="10"/>
      <c r="E13" s="22"/>
      <c r="F13" s="23"/>
      <c r="G13" s="10"/>
      <c r="H13" s="10"/>
      <c r="I13" s="22"/>
      <c r="J13" s="23"/>
      <c r="K13" s="10"/>
      <c r="L13" s="10"/>
      <c r="M13" s="22"/>
      <c r="N13" s="23"/>
      <c r="O13" s="10"/>
      <c r="P13" s="10"/>
      <c r="Q13" s="22"/>
      <c r="R13" s="23"/>
      <c r="S13" s="10"/>
      <c r="T13" s="10"/>
      <c r="U13" s="10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K14" sqref="K14"/>
    </sheetView>
  </sheetViews>
  <sheetFormatPr baseColWidth="10" defaultRowHeight="15" x14ac:dyDescent="0.25"/>
  <sheetData>
    <row r="1" spans="1:11" x14ac:dyDescent="0.25">
      <c r="A1" s="19" t="s">
        <v>2</v>
      </c>
      <c r="B1" s="20"/>
      <c r="C1" s="20"/>
      <c r="D1" s="21"/>
      <c r="G1" s="19" t="s">
        <v>2</v>
      </c>
      <c r="H1" s="20"/>
      <c r="I1" s="20"/>
      <c r="J1" s="21"/>
    </row>
    <row r="2" spans="1:11" ht="68.25" customHeight="1" x14ac:dyDescent="0.25">
      <c r="A2" s="3" t="s">
        <v>17</v>
      </c>
      <c r="B2" s="4" t="s">
        <v>18</v>
      </c>
      <c r="C2" s="4" t="s">
        <v>19</v>
      </c>
      <c r="D2" s="4" t="s">
        <v>20</v>
      </c>
      <c r="G2" s="3" t="s">
        <v>17</v>
      </c>
      <c r="H2" s="4" t="s">
        <v>18</v>
      </c>
      <c r="I2" s="4" t="s">
        <v>19</v>
      </c>
      <c r="J2" s="4" t="s">
        <v>20</v>
      </c>
    </row>
    <row r="3" spans="1:11" x14ac:dyDescent="0.25">
      <c r="A3" s="5">
        <f>COUNTIF(Edatos!B3:U3,"E")</f>
        <v>1</v>
      </c>
      <c r="B3" s="5">
        <f>COUNTIF(Edatos!C3:V3,"X")</f>
        <v>0</v>
      </c>
      <c r="C3" s="5">
        <f>COUNTIF(Edatos!D3:W3,"R")</f>
        <v>1</v>
      </c>
      <c r="D3" s="5">
        <f>COUNTIF(Edatos!E3:X3,"W")</f>
        <v>0</v>
      </c>
      <c r="G3" s="5">
        <f>COUNTIF(Edatos!H3:AA3,"E")</f>
        <v>0</v>
      </c>
      <c r="H3" s="11">
        <v>1</v>
      </c>
      <c r="I3" s="6">
        <v>1</v>
      </c>
      <c r="J3" s="6">
        <v>1</v>
      </c>
    </row>
    <row r="4" spans="1:11" x14ac:dyDescent="0.25">
      <c r="A4" s="5">
        <f>COUNTIF(Edatos!B4:U4,"E")</f>
        <v>0</v>
      </c>
      <c r="B4" s="5">
        <f>COUNTIF(Edatos!C4:V4,"X")</f>
        <v>0</v>
      </c>
      <c r="C4" s="5">
        <f>COUNTIF(Edatos!D4:W4,"R")</f>
        <v>0</v>
      </c>
      <c r="D4" s="5">
        <f>COUNTIF(Edatos!E4:X4,"W")</f>
        <v>0</v>
      </c>
      <c r="G4" s="5">
        <v>1</v>
      </c>
      <c r="H4" s="6">
        <v>1</v>
      </c>
      <c r="I4" s="6">
        <v>1</v>
      </c>
      <c r="J4" s="6">
        <v>1</v>
      </c>
    </row>
    <row r="5" spans="1:11" x14ac:dyDescent="0.25">
      <c r="A5" s="5">
        <f>COUNTIF(Edatos!B5:U5,"E")</f>
        <v>0</v>
      </c>
      <c r="B5" s="5">
        <f>COUNTIF(Edatos!C5:V5,"X")</f>
        <v>1</v>
      </c>
      <c r="C5" s="5">
        <f>COUNTIF(Edatos!D5:W5,"R")</f>
        <v>0</v>
      </c>
      <c r="D5" s="5">
        <f>COUNTIF(Edatos!E5:X5,"W")</f>
        <v>0</v>
      </c>
      <c r="G5" s="5">
        <v>1</v>
      </c>
      <c r="H5" s="6">
        <v>1</v>
      </c>
      <c r="I5" s="6">
        <v>1</v>
      </c>
      <c r="J5" s="6">
        <v>1</v>
      </c>
    </row>
    <row r="6" spans="1:11" x14ac:dyDescent="0.25">
      <c r="A6" s="5">
        <f>COUNTIF(Edatos!B6:U6,"E")</f>
        <v>0</v>
      </c>
      <c r="B6" s="5">
        <f>COUNTIF(Edatos!C6:V6,"X")</f>
        <v>0</v>
      </c>
      <c r="C6" s="5">
        <f>COUNTIF(Edatos!D6:W6,"R")</f>
        <v>0</v>
      </c>
      <c r="D6" s="5">
        <f>COUNTIF(Edatos!E6:X6,"W")</f>
        <v>0</v>
      </c>
      <c r="G6" s="5">
        <v>0</v>
      </c>
      <c r="H6" s="6">
        <v>0</v>
      </c>
      <c r="I6" s="6">
        <v>0</v>
      </c>
      <c r="J6" s="6">
        <v>0</v>
      </c>
    </row>
    <row r="7" spans="1:11" x14ac:dyDescent="0.25">
      <c r="A7" s="5">
        <f>COUNTIF(Edatos!B7:U7,"E")</f>
        <v>0</v>
      </c>
      <c r="B7" s="5">
        <f>COUNTIF(Edatos!C7:V7,"X")</f>
        <v>0</v>
      </c>
      <c r="C7" s="5">
        <f>COUNTIF(Edatos!D7:W7,"R")</f>
        <v>0</v>
      </c>
      <c r="D7" s="5">
        <f>COUNTIF(Edatos!E7:X7,"W")</f>
        <v>0</v>
      </c>
      <c r="G7" s="5">
        <v>1</v>
      </c>
      <c r="H7" s="6">
        <v>1</v>
      </c>
      <c r="I7" s="6">
        <v>1</v>
      </c>
      <c r="J7" s="6">
        <v>0</v>
      </c>
    </row>
    <row r="8" spans="1:11" x14ac:dyDescent="0.25">
      <c r="A8" s="5">
        <f>COUNTIF(Edatos!B8:U8,"E")</f>
        <v>0</v>
      </c>
      <c r="B8" s="5">
        <f>COUNTIF(Edatos!C8:V8,"X")</f>
        <v>0</v>
      </c>
      <c r="C8" s="5">
        <f>COUNTIF(Edatos!D8:W8,"R")</f>
        <v>0</v>
      </c>
      <c r="D8" s="5">
        <f>COUNTIF(Edatos!E8:X8,"W")</f>
        <v>0</v>
      </c>
      <c r="G8" s="5">
        <v>1</v>
      </c>
      <c r="H8" s="6">
        <v>1</v>
      </c>
      <c r="I8" s="6">
        <v>1</v>
      </c>
      <c r="J8" s="6">
        <v>0</v>
      </c>
    </row>
    <row r="9" spans="1:11" x14ac:dyDescent="0.25">
      <c r="A9" s="5">
        <f>COUNTIF(Edatos!B9:U9,"E")</f>
        <v>0</v>
      </c>
      <c r="B9" s="5">
        <f>COUNTIF(Edatos!C9:V9,"X")</f>
        <v>0</v>
      </c>
      <c r="C9" s="5">
        <f>COUNTIF(Edatos!D9:W9,"R")</f>
        <v>0</v>
      </c>
      <c r="D9" s="5">
        <f>COUNTIF(Edatos!E9:X9,"W")</f>
        <v>0</v>
      </c>
      <c r="G9" s="5">
        <v>1</v>
      </c>
      <c r="H9" s="6">
        <v>1</v>
      </c>
      <c r="I9" s="6">
        <v>1</v>
      </c>
      <c r="J9" s="6">
        <v>0</v>
      </c>
    </row>
    <row r="10" spans="1:11" x14ac:dyDescent="0.25">
      <c r="A10" s="5">
        <f>COUNTIF(Edatos!B10:U10,"E")</f>
        <v>0</v>
      </c>
      <c r="B10" s="5">
        <f>COUNTIF(Edatos!C10:V10,"X")</f>
        <v>0</v>
      </c>
      <c r="C10" s="5">
        <f>COUNTIF(Edatos!D10:W10,"R")</f>
        <v>0</v>
      </c>
      <c r="D10" s="5">
        <f>COUNTIF(Edatos!E10:X10,"W")</f>
        <v>0</v>
      </c>
      <c r="G10" s="5">
        <v>1</v>
      </c>
      <c r="H10" s="6">
        <v>1</v>
      </c>
      <c r="I10" s="6">
        <v>1</v>
      </c>
      <c r="J10" s="6">
        <v>1</v>
      </c>
    </row>
    <row r="11" spans="1:11" x14ac:dyDescent="0.25">
      <c r="A11" s="5">
        <f>COUNTIF(Edatos!B11:U11,"E")</f>
        <v>0</v>
      </c>
      <c r="B11" s="5">
        <f>COUNTIF(Edatos!C11:V11,"X")</f>
        <v>0</v>
      </c>
      <c r="C11" s="5">
        <f>COUNTIF(Edatos!D11:W11,"R")</f>
        <v>0</v>
      </c>
      <c r="D11" s="5">
        <f>COUNTIF(Edatos!E11:X11,"W")</f>
        <v>0</v>
      </c>
      <c r="G11" s="5">
        <v>1</v>
      </c>
      <c r="H11" s="6">
        <v>1</v>
      </c>
      <c r="I11" s="6">
        <v>1</v>
      </c>
      <c r="J11" s="6">
        <v>1</v>
      </c>
    </row>
    <row r="12" spans="1:11" x14ac:dyDescent="0.25">
      <c r="A12" s="5">
        <f>COUNTIF(Edatos!B12:U12,"E")</f>
        <v>0</v>
      </c>
      <c r="B12" s="5">
        <f>COUNTIF(Edatos!C12:V12,"X")</f>
        <v>0</v>
      </c>
      <c r="C12" s="5">
        <f>COUNTIF(Edatos!D12:W12,"R")</f>
        <v>0</v>
      </c>
      <c r="D12" s="5">
        <f>COUNTIF(Edatos!E12:X12,"W")</f>
        <v>0</v>
      </c>
      <c r="G12" s="5">
        <v>1</v>
      </c>
      <c r="H12" s="6">
        <v>1</v>
      </c>
      <c r="I12" s="6">
        <v>1</v>
      </c>
      <c r="J12" s="6">
        <v>1</v>
      </c>
    </row>
    <row r="13" spans="1:11" x14ac:dyDescent="0.25">
      <c r="A13" s="5">
        <f>COUNTIF(Edatos!B13:U13,"E")</f>
        <v>0</v>
      </c>
      <c r="B13" s="5">
        <f>COUNTIF(Edatos!C13:V13,"X")</f>
        <v>0</v>
      </c>
      <c r="C13" s="5">
        <f>COUNTIF(Edatos!D13:W13,"R")</f>
        <v>0</v>
      </c>
      <c r="D13" s="5">
        <f>COUNTIF(Edatos!E13:X13,"W")</f>
        <v>0</v>
      </c>
      <c r="E13" s="12" t="s">
        <v>24</v>
      </c>
      <c r="G13" s="7">
        <v>0</v>
      </c>
      <c r="H13" s="6">
        <v>1</v>
      </c>
      <c r="I13" s="6">
        <v>1</v>
      </c>
      <c r="J13" s="6">
        <v>0</v>
      </c>
      <c r="K13" s="12" t="s">
        <v>24</v>
      </c>
    </row>
    <row r="14" spans="1:11" x14ac:dyDescent="0.25">
      <c r="A14" s="2">
        <f>SUM(A3:A13)</f>
        <v>1</v>
      </c>
      <c r="B14" s="2">
        <f>SUM(B3:B13)</f>
        <v>1</v>
      </c>
      <c r="C14" s="2">
        <f>SUM(C3:C13)</f>
        <v>1</v>
      </c>
      <c r="D14" s="2">
        <f>SUM(D3:D13)</f>
        <v>0</v>
      </c>
      <c r="E14" s="13">
        <f>SUM(A14:D14)</f>
        <v>3</v>
      </c>
      <c r="G14" s="2">
        <f>SUM(G3:G13)</f>
        <v>8</v>
      </c>
      <c r="H14" s="2">
        <f>SUM(H3:H13)</f>
        <v>10</v>
      </c>
      <c r="I14" s="2">
        <f>SUM(I3:I13)</f>
        <v>10</v>
      </c>
      <c r="J14" s="2">
        <f>SUM(J3:J13)</f>
        <v>6</v>
      </c>
      <c r="K14" s="13">
        <f>SUM(G14:J14)</f>
        <v>34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Edatos</vt:lpstr>
      <vt:lpstr>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Gomez Alejandre</dc:creator>
  <cp:lastModifiedBy>Luis Fernando Gomez Alejandre</cp:lastModifiedBy>
  <dcterms:created xsi:type="dcterms:W3CDTF">2016-10-10T21:47:07Z</dcterms:created>
  <dcterms:modified xsi:type="dcterms:W3CDTF">2016-10-13T21:42:58Z</dcterms:modified>
</cp:coreProperties>
</file>