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correct all timesheet headers to look like the header for 15/1/18.
	-Miranda Lowther</t>
      </text>
    </comment>
  </commentList>
</comments>
</file>

<file path=xl/sharedStrings.xml><?xml version="1.0" encoding="utf-8"?>
<sst xmlns="http://schemas.openxmlformats.org/spreadsheetml/2006/main" count="37" uniqueCount="31">
  <si>
    <t>Time Sheet For Alex Fletcher of SWEng Group 3 Enterprise.</t>
  </si>
  <si>
    <t>Week Starting: 5th February 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</si>
  <si>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</si>
  <si>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</si>
  <si>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</si>
  <si>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</si>
  <si>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</si>
  <si>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</si>
  <si>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</si>
  <si>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</si>
  <si>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5/02/2018</t>
  </si>
  <si>
    <t>Starting QA Audit sheet and rereading group member's QA metrics</t>
  </si>
  <si>
    <t>SWEng Meeting</t>
  </si>
  <si>
    <t>QA/Documentation Manager</t>
  </si>
  <si>
    <t>Total</t>
  </si>
  <si>
    <t>Tuesday</t>
  </si>
  <si>
    <t>Date: 06/02/2018</t>
  </si>
  <si>
    <t>Wednesday</t>
  </si>
  <si>
    <t>Date: 07/02/2018</t>
  </si>
  <si>
    <t>Very sick from Wednesday - Sunday</t>
  </si>
  <si>
    <t>Thursday</t>
  </si>
  <si>
    <t>Date: 08/02/2018</t>
  </si>
  <si>
    <t>Friday</t>
  </si>
  <si>
    <t>Date: 09/02/2018</t>
  </si>
  <si>
    <t>Saturday</t>
  </si>
  <si>
    <t>Date:10/02/2018</t>
  </si>
  <si>
    <t>Sunday</t>
  </si>
  <si>
    <t>Date:11/02/2018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</si>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</sst>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$£-809]#,##0.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0" fontId="1" numFmtId="0" xfId="0" applyBorder="1" applyFont="1"/>
    <xf borderId="5" fillId="0" fontId="1" numFmtId="0" xfId="0" applyBorder="1" applyFont="1"/>
    <xf borderId="6" fillId="2" fontId="1" numFmtId="0" xfId="0" applyBorder="1" applyFill="1" applyFont="1"/>
    <xf borderId="7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1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2" fontId="1" numFmtId="20" xfId="0" applyBorder="1" applyFont="1" applyNumberFormat="1"/>
    <xf borderId="14" fillId="2" fontId="1" numFmtId="0" xfId="0" applyAlignment="1" applyBorder="1" applyFont="1">
      <alignment horizontal="center" readingOrder="0"/>
    </xf>
    <xf borderId="15" fillId="0" fontId="2" numFmtId="0" xfId="0" applyBorder="1" applyFont="1"/>
    <xf borderId="16" fillId="0" fontId="2" numFmtId="0" xfId="0" applyBorder="1" applyFont="1"/>
    <xf borderId="10" fillId="3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vertical="center"/>
    </xf>
    <xf borderId="17" fillId="0" fontId="1" numFmtId="164" xfId="0" applyAlignment="1" applyBorder="1" applyFont="1" applyNumberFormat="1">
      <alignment horizontal="center" readingOrder="0" vertical="center"/>
    </xf>
    <xf borderId="17" fillId="0" fontId="1" numFmtId="0" xfId="0" applyAlignment="1" applyBorder="1" applyFont="1">
      <alignment horizontal="center" readingOrder="0" vertical="center"/>
    </xf>
    <xf borderId="17" fillId="0" fontId="1" numFmtId="165" xfId="0" applyAlignment="1" applyBorder="1" applyFont="1" applyNumberFormat="1">
      <alignment horizontal="center" vertical="center"/>
    </xf>
    <xf borderId="10" fillId="3" fontId="1" numFmtId="20" xfId="0" applyAlignment="1" applyBorder="1" applyFont="1" applyNumberForma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17" fillId="0" fontId="1" numFmtId="0" xfId="0" applyAlignment="1" applyBorder="1" applyFont="1">
      <alignment horizontal="center" vertical="center"/>
    </xf>
    <xf borderId="18" fillId="3" fontId="1" numFmtId="20" xfId="0" applyAlignment="1" applyBorder="1" applyFont="1" applyNumberFormat="1">
      <alignment horizontal="center" vertical="center"/>
    </xf>
    <xf borderId="19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19" fillId="0" fontId="1" numFmtId="0" xfId="0" applyBorder="1" applyFont="1"/>
    <xf borderId="17" fillId="0" fontId="1" numFmtId="0" xfId="0" applyBorder="1" applyFont="1"/>
    <xf borderId="20" fillId="2" fontId="1" numFmtId="0" xfId="0" applyBorder="1" applyFont="1"/>
    <xf borderId="21" fillId="2" fontId="1" numFmtId="0" xfId="0" applyAlignment="1" applyBorder="1" applyFont="1">
      <alignment horizontal="center" readingOrder="0"/>
    </xf>
    <xf borderId="22" fillId="0" fontId="2" numFmtId="0" xfId="0" applyBorder="1" applyFont="1"/>
    <xf borderId="23" fillId="0" fontId="2" numFmtId="0" xfId="0" applyBorder="1" applyFont="1"/>
    <xf borderId="10" fillId="3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10" fillId="2" fontId="1" numFmtId="0" xfId="0" applyBorder="1" applyFont="1"/>
    <xf borderId="24" fillId="0" fontId="1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4" fillId="0" fontId="1" numFmtId="0" xfId="0" applyBorder="1" applyFont="1"/>
    <xf borderId="25" fillId="0" fontId="1" numFmtId="0" xfId="0" applyBorder="1" applyFont="1"/>
    <xf borderId="26" fillId="0" fontId="1" numFmtId="0" xfId="0" applyAlignment="1" applyBorder="1" applyFont="1">
      <alignment horizontal="center" readingOrder="0" vertical="center"/>
    </xf>
    <xf borderId="28" fillId="0" fontId="1" numFmtId="164" xfId="0" applyAlignment="1" applyBorder="1" applyFont="1" applyNumberFormat="1">
      <alignment horizontal="center" readingOrder="0" vertical="center"/>
    </xf>
    <xf borderId="3" fillId="0" fontId="1" numFmtId="0" xfId="0" applyBorder="1" applyFont="1"/>
    <xf borderId="5" fillId="0" fontId="1" numFmtId="0" xfId="0" applyAlignment="1" applyBorder="1" applyFont="1">
      <alignment readingOrder="0"/>
    </xf>
    <xf borderId="25" fillId="0" fontId="1" numFmtId="164" xfId="0" applyAlignment="1" applyBorder="1" applyFont="1" applyNumberFormat="1">
      <alignment readingOrder="0"/>
    </xf>
    <xf borderId="25" fillId="0" fontId="1" numFmtId="0" xfId="0" applyAlignment="1" applyBorder="1" applyFont="1">
      <alignment readingOrder="0"/>
    </xf>
    <xf borderId="25" fillId="0" fontId="1" numFmtId="165" xfId="0" applyBorder="1" applyFont="1" applyNumberFormat="1"/>
    <xf borderId="3" fillId="0" fontId="1" numFmtId="0" xfId="0" applyAlignment="1" applyBorder="1" applyFont="1">
      <alignment readingOrder="0"/>
    </xf>
    <xf borderId="17" fillId="0" fontId="1" numFmtId="165" xfId="0" applyBorder="1" applyFont="1" applyNumberFormat="1"/>
    <xf borderId="27" fillId="0" fontId="1" numFmtId="0" xfId="0" applyAlignment="1" applyBorder="1" applyFont="1">
      <alignment readingOrder="0"/>
    </xf>
    <xf borderId="27" fillId="0" fontId="1" numFmtId="0" xfId="0" applyBorder="1" applyFont="1"/>
    <xf borderId="28" fillId="0" fontId="1" numFmtId="0" xfId="0" applyBorder="1" applyFont="1"/>
    <xf borderId="29" fillId="3" fontId="1" numFmtId="0" xfId="0" applyAlignment="1" applyBorder="1" applyFont="1">
      <alignment readingOrder="0"/>
    </xf>
    <xf borderId="5" fillId="0" fontId="1" numFmtId="165" xfId="0" applyBorder="1" applyFont="1" applyNumberFormat="1"/>
    <xf borderId="30" fillId="2" fontId="1" numFmtId="0" xfId="0" applyBorder="1" applyFont="1"/>
    <xf borderId="5" fillId="0" fontId="1" numFmtId="164" xfId="0" applyAlignment="1" applyBorder="1" applyFont="1" applyNumberFormat="1">
      <alignment readingOrder="0"/>
    </xf>
    <xf borderId="17" fillId="0" fontId="1" numFmtId="0" xfId="0" applyAlignment="1" applyBorder="1" applyFont="1">
      <alignment readingOrder="0"/>
    </xf>
    <xf borderId="18" fillId="2" fontId="1" numFmtId="0" xfId="0" applyBorder="1" applyFont="1"/>
    <xf borderId="18" fillId="3" fontId="1" numFmtId="0" xfId="0" applyBorder="1" applyFont="1"/>
    <xf borderId="19" fillId="2" fontId="1" numFmtId="0" xfId="0" applyAlignment="1" applyBorder="1" applyFont="1">
      <alignment shrinkToFit="0" vertical="bottom" wrapText="1"/>
    </xf>
    <xf borderId="3" fillId="2" fontId="1" numFmtId="3" xfId="0" applyAlignment="1" applyBorder="1" applyFont="1" applyNumberFormat="1">
      <alignment horizontal="center" shrinkToFit="0" vertical="bottom" wrapText="1"/>
    </xf>
    <xf borderId="25" fillId="2" fontId="1" numFmtId="0" xfId="0" applyAlignment="1" applyBorder="1" applyFont="1">
      <alignment shrinkToFit="0" vertical="bottom" wrapText="1"/>
    </xf>
    <xf borderId="5" fillId="2" fontId="1" numFmtId="165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5"/>
      <c r="D2" s="5"/>
      <c r="E2" s="5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">
        <v>10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>
        <v>1.0</v>
      </c>
      <c r="B6" s="21" t="s">
        <v>11</v>
      </c>
      <c r="C6" s="22">
        <v>0.8333333333333334</v>
      </c>
      <c r="D6" s="22">
        <v>0.875</v>
      </c>
      <c r="E6" s="23">
        <v>1.0</v>
      </c>
      <c r="F6" s="24">
        <f t="shared" ref="F6:F10" si="1">12.5*E6</f>
        <v>12.5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>
        <v>2.0</v>
      </c>
      <c r="B7" s="21" t="s">
        <v>12</v>
      </c>
      <c r="C7" s="22">
        <v>0.6666666666666666</v>
      </c>
      <c r="D7" s="23">
        <v>1800.0</v>
      </c>
      <c r="E7" s="23">
        <v>2.0</v>
      </c>
      <c r="F7" s="24">
        <f t="shared" si="1"/>
        <v>25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5"/>
      <c r="B8" s="26" t="s">
        <v>13</v>
      </c>
      <c r="C8" s="27"/>
      <c r="D8" s="27"/>
      <c r="E8" s="27"/>
      <c r="F8" s="24">
        <f t="shared" si="1"/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/>
      <c r="B9" s="29"/>
      <c r="C9" s="27"/>
      <c r="D9" s="27"/>
      <c r="E9" s="27"/>
      <c r="F9" s="24">
        <f t="shared" si="1"/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8"/>
      <c r="B10" s="29"/>
      <c r="C10" s="27"/>
      <c r="D10" s="30"/>
      <c r="E10" s="27"/>
      <c r="F10" s="24">
        <f t="shared" si="1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2" t="s">
        <v>14</v>
      </c>
      <c r="B11" s="31"/>
      <c r="C11" s="32"/>
      <c r="D11" s="6"/>
      <c r="E11" s="27">
        <f t="shared" ref="E11:F11" si="2">SUM(E6:E10)</f>
        <v>3</v>
      </c>
      <c r="F11" s="24">
        <f t="shared" si="2"/>
        <v>37.5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3" t="s">
        <v>15</v>
      </c>
      <c r="B12" s="34" t="s">
        <v>16</v>
      </c>
      <c r="C12" s="35"/>
      <c r="D12" s="35"/>
      <c r="E12" s="35"/>
      <c r="F12" s="3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7"/>
      <c r="B13" s="38"/>
      <c r="C13" s="39"/>
      <c r="D13" s="39"/>
      <c r="E13" s="27"/>
      <c r="F13" s="2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7"/>
      <c r="B14" s="38"/>
      <c r="C14" s="27"/>
      <c r="D14" s="27"/>
      <c r="E14" s="27"/>
      <c r="F14" s="2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7"/>
      <c r="B15" s="38"/>
      <c r="C15" s="27"/>
      <c r="D15" s="27"/>
      <c r="E15" s="27"/>
      <c r="F15" s="2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0"/>
      <c r="B16" s="38"/>
      <c r="C16" s="27"/>
      <c r="D16" s="39"/>
      <c r="E16" s="27"/>
      <c r="F16" s="2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0"/>
      <c r="B17" s="38"/>
      <c r="C17" s="27"/>
      <c r="D17" s="39"/>
      <c r="E17" s="27"/>
      <c r="F17" s="2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2" t="s">
        <v>14</v>
      </c>
      <c r="B18" s="31"/>
      <c r="C18" s="32"/>
      <c r="D18" s="32"/>
      <c r="E18" s="27"/>
      <c r="F18" s="2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1" t="s">
        <v>17</v>
      </c>
      <c r="B19" s="34" t="s">
        <v>18</v>
      </c>
      <c r="C19" s="35"/>
      <c r="D19" s="35"/>
      <c r="E19" s="35"/>
      <c r="F19" s="3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7"/>
      <c r="B20" s="42" t="s">
        <v>19</v>
      </c>
      <c r="C20" s="43"/>
      <c r="D20" s="22"/>
      <c r="E20" s="23"/>
      <c r="F20" s="2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7"/>
      <c r="B21" s="44"/>
      <c r="C21" s="45"/>
      <c r="D21" s="46"/>
      <c r="E21" s="27"/>
      <c r="F21" s="2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7"/>
      <c r="B22" s="29"/>
      <c r="C22" s="47"/>
      <c r="D22" s="27"/>
      <c r="E22" s="27"/>
      <c r="F22" s="2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7"/>
      <c r="B23" s="29"/>
      <c r="C23" s="47"/>
      <c r="D23" s="27"/>
      <c r="E23" s="27"/>
      <c r="F23" s="2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7"/>
      <c r="B24" s="38"/>
      <c r="C24" s="30"/>
      <c r="D24" s="27"/>
      <c r="E24" s="27"/>
      <c r="F24" s="2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2" t="s">
        <v>14</v>
      </c>
      <c r="B25" s="48"/>
      <c r="C25" s="6"/>
      <c r="D25" s="49"/>
      <c r="E25" s="27"/>
      <c r="F25" s="2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1" t="s">
        <v>20</v>
      </c>
      <c r="B26" s="34" t="s">
        <v>21</v>
      </c>
      <c r="C26" s="35"/>
      <c r="D26" s="35"/>
      <c r="E26" s="35"/>
      <c r="F26" s="3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37"/>
      <c r="B27" s="50"/>
      <c r="C27" s="51"/>
      <c r="D27" s="51"/>
      <c r="E27" s="23"/>
      <c r="F27" s="2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37"/>
      <c r="B28" s="29"/>
      <c r="C28" s="47"/>
      <c r="D28" s="27"/>
      <c r="E28" s="27"/>
      <c r="F28" s="2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37"/>
      <c r="B29" s="44"/>
      <c r="C29" s="45"/>
      <c r="D29" s="46"/>
      <c r="E29" s="27"/>
      <c r="F29" s="2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37"/>
      <c r="B30" s="29"/>
      <c r="C30" s="47"/>
      <c r="D30" s="27"/>
      <c r="E30" s="27"/>
      <c r="F30" s="2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37"/>
      <c r="B31" s="29"/>
      <c r="C31" s="47"/>
      <c r="D31" s="27"/>
      <c r="E31" s="27"/>
      <c r="F31" s="2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2" t="s">
        <v>14</v>
      </c>
      <c r="B32" s="31"/>
      <c r="C32" s="52"/>
      <c r="D32" s="32"/>
      <c r="E32" s="27"/>
      <c r="F32" s="2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1" t="s">
        <v>22</v>
      </c>
      <c r="B33" s="34" t="s">
        <v>23</v>
      </c>
      <c r="C33" s="35"/>
      <c r="D33" s="35"/>
      <c r="E33" s="35"/>
      <c r="F33" s="3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2"/>
      <c r="B34" s="53"/>
      <c r="C34" s="54"/>
      <c r="D34" s="54"/>
      <c r="E34" s="55"/>
      <c r="F34" s="5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2"/>
      <c r="B35" s="57"/>
      <c r="C35" s="52"/>
      <c r="D35" s="32"/>
      <c r="E35" s="32"/>
      <c r="F35" s="5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2"/>
      <c r="B36" s="59"/>
      <c r="C36" s="60"/>
      <c r="D36" s="61"/>
      <c r="E36" s="32"/>
      <c r="F36" s="5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2"/>
      <c r="B37" s="52"/>
      <c r="C37" s="52"/>
      <c r="D37" s="32"/>
      <c r="E37" s="32"/>
      <c r="F37" s="5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2"/>
      <c r="B38" s="6"/>
      <c r="C38" s="6"/>
      <c r="D38" s="49"/>
      <c r="E38" s="32"/>
      <c r="F38" s="5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62" t="s">
        <v>14</v>
      </c>
      <c r="B39" s="6"/>
      <c r="C39" s="6"/>
      <c r="D39" s="6"/>
      <c r="E39" s="6"/>
      <c r="F39" s="6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64" t="s">
        <v>24</v>
      </c>
      <c r="B40" s="34" t="s">
        <v>25</v>
      </c>
      <c r="C40" s="35"/>
      <c r="D40" s="35"/>
      <c r="E40" s="35"/>
      <c r="F40" s="3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2"/>
      <c r="B41" s="53"/>
      <c r="C41" s="65"/>
      <c r="D41" s="54"/>
      <c r="E41" s="66"/>
      <c r="F41" s="5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2"/>
      <c r="B42" s="6"/>
      <c r="C42" s="6"/>
      <c r="D42" s="49"/>
      <c r="E42" s="32"/>
      <c r="F42" s="5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2"/>
      <c r="B43" s="6"/>
      <c r="C43" s="6"/>
      <c r="D43" s="49"/>
      <c r="E43" s="32"/>
      <c r="F43" s="5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12"/>
      <c r="B44" s="6"/>
      <c r="C44" s="6"/>
      <c r="D44" s="49"/>
      <c r="E44" s="32"/>
      <c r="F44" s="5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2"/>
      <c r="B45" s="6"/>
      <c r="C45" s="6"/>
      <c r="D45" s="49"/>
      <c r="E45" s="32"/>
      <c r="F45" s="5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12" t="s">
        <v>14</v>
      </c>
      <c r="B46" s="6"/>
      <c r="C46" s="6"/>
      <c r="D46" s="49"/>
      <c r="E46" s="32"/>
      <c r="F46" s="5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67" t="s">
        <v>26</v>
      </c>
      <c r="B47" s="34" t="s">
        <v>27</v>
      </c>
      <c r="C47" s="35"/>
      <c r="D47" s="35"/>
      <c r="E47" s="35"/>
      <c r="F47" s="3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68"/>
      <c r="B48" s="53"/>
      <c r="C48" s="65"/>
      <c r="D48" s="54"/>
      <c r="E48" s="66"/>
      <c r="F48" s="5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68"/>
      <c r="B49" s="6"/>
      <c r="C49" s="6"/>
      <c r="D49" s="49"/>
      <c r="E49" s="32"/>
      <c r="F49" s="5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68"/>
      <c r="B50" s="6"/>
      <c r="C50" s="6"/>
      <c r="D50" s="49"/>
      <c r="E50" s="32"/>
      <c r="F50" s="5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68"/>
      <c r="B51" s="6"/>
      <c r="C51" s="6"/>
      <c r="D51" s="49"/>
      <c r="E51" s="32"/>
      <c r="F51" s="5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68"/>
      <c r="B52" s="6"/>
      <c r="C52" s="6"/>
      <c r="D52" s="49"/>
      <c r="E52" s="32"/>
      <c r="F52" s="5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12" t="s">
        <v>14</v>
      </c>
      <c r="B53" s="6"/>
      <c r="C53" s="6"/>
      <c r="D53" s="49"/>
      <c r="E53" s="32"/>
      <c r="F53" s="5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69" t="s">
        <v>28</v>
      </c>
      <c r="F54" s="70">
        <f>SUM(E11,E18,E25,E32,E39,E46,E53)</f>
        <v>3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71" t="s">
        <v>29</v>
      </c>
      <c r="F55" s="72">
        <f>SUM(F11,F18,F25,F32,F39,F46,F53)</f>
        <v>37.5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73" t="s">
        <v>30</v>
      </c>
      <c r="F56" s="74">
        <f>12.5*F54</f>
        <v>37.5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4">
    <mergeCell ref="B33:F33"/>
    <mergeCell ref="B40:F40"/>
    <mergeCell ref="B47:F47"/>
    <mergeCell ref="B26:F26"/>
    <mergeCell ref="B19:F19"/>
    <mergeCell ref="B3:B4"/>
    <mergeCell ref="C3:C4"/>
    <mergeCell ref="E3:E4"/>
    <mergeCell ref="F3:F4"/>
    <mergeCell ref="A2:B2"/>
    <mergeCell ref="A1:F1"/>
    <mergeCell ref="D3:D4"/>
    <mergeCell ref="B5:F5"/>
    <mergeCell ref="B12:F12"/>
  </mergeCells>
  <printOptions/>
  <pageMargins bottom="0.75" footer="0.0" header="0.0" left="0.7" right="0.7" top="0.75"/>
  <pageSetup orientation="landscape"/>
  <drawing r:id="rId2"/>
  <legacyDrawing r:id="rId3"/>
</worksheet>
</file>