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Can you please include meetings? I think we had more than one this week.
	-Miranda Lowther</t>
      </text>
    </comment>
  </commentList>
</comments>
</file>

<file path=xl/sharedStrings.xml><?xml version="1.0" encoding="utf-8"?>
<sst xmlns="http://schemas.openxmlformats.org/spreadsheetml/2006/main" count="58" uniqueCount="30">
  <si>
    <t>Time Sheet For Jack Rookes of SWEng Group Three Enterprise.</t>
  </si>
  <si>
    <t>Week Starting: 15/01/2018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</si>
  <si>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</si>
  <si>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</si>
  <si>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</si>
  <si>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</si>
  <si>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</si>
  <si>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</si>
  <si>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</si>
  <si>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</si>
  <si>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>Date: 15/01/2018</t>
  </si>
  <si>
    <t>-</t>
  </si>
  <si>
    <t>Total</t>
  </si>
  <si>
    <t>Tuesday</t>
  </si>
  <si>
    <t>Date: 16/01/2018</t>
  </si>
  <si>
    <t>Wednesday</t>
  </si>
  <si>
    <t>Date: 17/01/2018</t>
  </si>
  <si>
    <t>Thursday</t>
  </si>
  <si>
    <t>Date: 18/01/2018</t>
  </si>
  <si>
    <t>Group meeting</t>
  </si>
  <si>
    <t>Software Manager: Set up GitHub repository and defined the IDE used</t>
  </si>
  <si>
    <t>Friday</t>
  </si>
  <si>
    <t>Date: 19/01/2018</t>
  </si>
  <si>
    <t>Saturday</t>
  </si>
  <si>
    <t>Date: 20/01/2018</t>
  </si>
  <si>
    <t>Sunday</t>
  </si>
  <si>
    <t>Date: 21/01/2018</t>
  </si>
  <si>
    <t>Week Total Hours</t>
  </si>
  <si>
    <t>Week Total Wages</t>
  </si>
  <si>
    <t>Check to make sure wages are correct: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</si>
</sst>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£-809]#,##0.00"/>
    <numFmt numFmtId="165" formatCode="hh:mm"/>
    <numFmt numFmtId="166" formatCode="#,##0.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3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2" fillId="2" fontId="1" numFmtId="0" xfId="0" applyAlignment="1" applyBorder="1" applyFont="1">
      <alignment horizontal="center" readingOrder="0" shrinkToFit="0" wrapText="1"/>
    </xf>
    <xf borderId="13" fillId="0" fontId="2" numFmtId="0" xfId="0" applyBorder="1" applyFont="1"/>
    <xf borderId="14" fillId="0" fontId="2" numFmtId="0" xfId="0" applyBorder="1" applyFont="1"/>
    <xf borderId="8" fillId="3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shrinkToFit="0" vertical="center" wrapText="1"/>
    </xf>
    <xf borderId="16" fillId="0" fontId="1" numFmtId="164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left" shrinkToFit="0" vertical="bottom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  <xf borderId="20" fillId="2" fontId="1" numFmtId="0" xfId="0" applyAlignment="1" applyBorder="1" applyFont="1">
      <alignment shrinkToFit="0" wrapText="1"/>
    </xf>
    <xf borderId="21" fillId="0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8" fillId="3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5" fillId="0" fontId="1" numFmtId="0" xfId="0" applyAlignment="1" applyBorder="1" applyFont="1">
      <alignment horizontal="center" shrinkToFit="0" wrapText="1"/>
    </xf>
    <xf borderId="16" fillId="0" fontId="1" numFmtId="0" xfId="0" applyAlignment="1" applyBorder="1" applyFont="1">
      <alignment horizontal="center" shrinkToFit="0" wrapText="1"/>
    </xf>
    <xf borderId="26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9" fillId="0" fontId="1" numFmtId="165" xfId="0" applyAlignment="1" applyBorder="1" applyFont="1" applyNumberFormat="1">
      <alignment horizontal="center" readingOrder="0" shrinkToFit="0" vertical="center" wrapText="1"/>
    </xf>
    <xf borderId="27" fillId="0" fontId="1" numFmtId="165" xfId="0" applyAlignment="1" applyBorder="1" applyFont="1" applyNumberFormat="1">
      <alignment horizontal="center" readingOrder="0" shrinkToFit="0" vertical="center" wrapText="1"/>
    </xf>
    <xf borderId="27" fillId="0" fontId="1" numFmtId="0" xfId="0" applyAlignment="1" applyBorder="1" applyFont="1">
      <alignment horizontal="center" readingOrder="0" shrinkToFit="0" vertical="center" wrapText="1"/>
    </xf>
    <xf borderId="27" fillId="0" fontId="1" numFmtId="164" xfId="0" applyAlignment="1" applyBorder="1" applyFont="1" applyNumberFormat="1">
      <alignment horizontal="center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6" fillId="0" fontId="1" numFmtId="165" xfId="0" applyAlignment="1" applyBorder="1" applyFont="1" applyNumberFormat="1">
      <alignment horizontal="center" readingOrder="0" shrinkToFit="0" vertical="center" wrapText="1"/>
    </xf>
    <xf borderId="16" fillId="0" fontId="1" numFmtId="165" xfId="0" applyAlignment="1" applyBorder="1" applyFont="1" applyNumberForma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164" xfId="0" applyAlignment="1" applyBorder="1" applyFont="1" applyNumberFormat="1">
      <alignment horizontal="center" shrinkToFit="0" vertical="center" wrapText="1"/>
    </xf>
    <xf borderId="29" fillId="3" fontId="1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19" fillId="0" fontId="1" numFmtId="164" xfId="0" applyAlignment="1" applyBorder="1" applyFont="1" applyNumberFormat="1">
      <alignment horizontal="center" shrinkToFit="0" vertical="center" wrapText="1"/>
    </xf>
    <xf borderId="30" fillId="2" fontId="1" numFmtId="0" xfId="0" applyAlignment="1" applyBorder="1" applyFont="1">
      <alignment shrinkToFit="0" wrapText="1"/>
    </xf>
    <xf borderId="31" fillId="2" fontId="1" numFmtId="0" xfId="0" applyAlignment="1" applyBorder="1" applyFont="1">
      <alignment shrinkToFit="0" wrapText="1"/>
    </xf>
    <xf borderId="15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32" fillId="2" fontId="1" numFmtId="0" xfId="0" applyAlignment="1" applyBorder="1" applyFont="1">
      <alignment shrinkToFit="0" vertical="bottom" wrapText="1"/>
    </xf>
    <xf borderId="3" fillId="2" fontId="1" numFmtId="166" xfId="0" applyAlignment="1" applyBorder="1" applyFont="1" applyNumberFormat="1">
      <alignment horizontal="center" shrinkToFit="0" vertical="bottom" wrapText="1"/>
    </xf>
    <xf borderId="23" fillId="2" fontId="1" numFmtId="0" xfId="0" applyAlignment="1" applyBorder="1" applyFont="1">
      <alignment shrinkToFit="0" vertical="bottom" wrapText="1"/>
    </xf>
    <xf borderId="27" fillId="2" fontId="1" numFmtId="164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" t="s">
        <v>1</v>
      </c>
      <c r="B2" s="2"/>
      <c r="C2" s="2"/>
      <c r="D2" s="2"/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9" t="s">
        <v>8</v>
      </c>
      <c r="B4" s="10"/>
      <c r="C4" s="11"/>
      <c r="D4" s="11"/>
      <c r="E4" s="11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3" t="s">
        <v>9</v>
      </c>
      <c r="B5" s="14" t="s">
        <v>10</v>
      </c>
      <c r="C5" s="15"/>
      <c r="D5" s="15"/>
      <c r="E5" s="15"/>
      <c r="F5" s="1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7" t="s">
        <v>11</v>
      </c>
      <c r="B6" s="18"/>
      <c r="C6" s="19" t="s">
        <v>11</v>
      </c>
      <c r="D6" s="20" t="s">
        <v>11</v>
      </c>
      <c r="E6" s="21">
        <v>0.0</v>
      </c>
      <c r="F6" s="22">
        <f>12.5*E6</f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3" t="s">
        <v>12</v>
      </c>
      <c r="B7" s="24"/>
      <c r="C7" s="25"/>
      <c r="D7" s="26"/>
      <c r="E7" s="27">
        <f t="shared" ref="E7:F7" si="1">SUM(E6)</f>
        <v>0</v>
      </c>
      <c r="F7" s="28">
        <f t="shared" si="1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9" t="s">
        <v>13</v>
      </c>
      <c r="B8" s="14" t="s">
        <v>14</v>
      </c>
      <c r="C8" s="15"/>
      <c r="D8" s="15"/>
      <c r="E8" s="15"/>
      <c r="F8" s="1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7" t="s">
        <v>11</v>
      </c>
      <c r="B9" s="30" t="s">
        <v>11</v>
      </c>
      <c r="C9" s="31" t="s">
        <v>11</v>
      </c>
      <c r="D9" s="32" t="s">
        <v>11</v>
      </c>
      <c r="E9" s="21">
        <v>0.0</v>
      </c>
      <c r="F9" s="22">
        <f>12.5*E9</f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3" t="s">
        <v>12</v>
      </c>
      <c r="B10" s="24"/>
      <c r="C10" s="25"/>
      <c r="D10" s="33"/>
      <c r="E10" s="27">
        <f t="shared" ref="E10:F10" si="2">SUM(E9)</f>
        <v>0</v>
      </c>
      <c r="F10" s="28">
        <f t="shared" si="2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4" t="s">
        <v>15</v>
      </c>
      <c r="B11" s="14" t="s">
        <v>16</v>
      </c>
      <c r="C11" s="15"/>
      <c r="D11" s="15"/>
      <c r="E11" s="15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35" t="s">
        <v>11</v>
      </c>
      <c r="B12" s="36" t="s">
        <v>11</v>
      </c>
      <c r="C12" s="37" t="s">
        <v>11</v>
      </c>
      <c r="D12" s="38" t="s">
        <v>11</v>
      </c>
      <c r="E12" s="21">
        <v>0.0</v>
      </c>
      <c r="F12" s="22">
        <f>12.5*E12</f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3" t="s">
        <v>12</v>
      </c>
      <c r="B13" s="39"/>
      <c r="C13" s="25"/>
      <c r="D13" s="26"/>
      <c r="E13" s="27">
        <f t="shared" ref="E13:F13" si="3">SUM(E12)</f>
        <v>0</v>
      </c>
      <c r="F13" s="28">
        <f t="shared" si="3"/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4" t="s">
        <v>17</v>
      </c>
      <c r="B14" s="14" t="s">
        <v>18</v>
      </c>
      <c r="C14" s="15"/>
      <c r="D14" s="15"/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0">
        <v>1.0</v>
      </c>
      <c r="B15" s="21" t="s">
        <v>19</v>
      </c>
      <c r="C15" s="41">
        <v>0.625</v>
      </c>
      <c r="D15" s="42">
        <v>0.75</v>
      </c>
      <c r="E15" s="43">
        <v>3.0</v>
      </c>
      <c r="F15" s="4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7">
        <v>2.0</v>
      </c>
      <c r="B16" s="45" t="s">
        <v>20</v>
      </c>
      <c r="C16" s="46">
        <v>0.7916666666666666</v>
      </c>
      <c r="D16" s="47">
        <v>0.875</v>
      </c>
      <c r="E16" s="21">
        <v>2.0</v>
      </c>
      <c r="F16" s="22">
        <f>12.5*E16</f>
        <v>25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3" t="s">
        <v>12</v>
      </c>
      <c r="B17" s="24"/>
      <c r="C17" s="48"/>
      <c r="D17" s="48"/>
      <c r="E17" s="27">
        <f t="shared" ref="E17:F17" si="4">SUM(E16)</f>
        <v>2</v>
      </c>
      <c r="F17" s="28">
        <f t="shared" si="4"/>
        <v>25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4" t="s">
        <v>21</v>
      </c>
      <c r="B18" s="14" t="s">
        <v>22</v>
      </c>
      <c r="C18" s="15"/>
      <c r="D18" s="15"/>
      <c r="E18" s="15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5" t="s">
        <v>11</v>
      </c>
      <c r="B19" s="36" t="s">
        <v>11</v>
      </c>
      <c r="C19" s="37" t="s">
        <v>11</v>
      </c>
      <c r="D19" s="38" t="s">
        <v>11</v>
      </c>
      <c r="E19" s="32">
        <v>0.0</v>
      </c>
      <c r="F19" s="49">
        <f>12.5*E19</f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0" t="s">
        <v>12</v>
      </c>
      <c r="B20" s="51"/>
      <c r="C20" s="25"/>
      <c r="D20" s="26"/>
      <c r="E20" s="26">
        <f t="shared" ref="E20:F20" si="5">SUM(E19)</f>
        <v>0</v>
      </c>
      <c r="F20" s="52">
        <f t="shared" si="5"/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3" t="s">
        <v>23</v>
      </c>
      <c r="B21" s="14" t="s">
        <v>24</v>
      </c>
      <c r="C21" s="15"/>
      <c r="D21" s="15"/>
      <c r="E21" s="15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5" t="s">
        <v>11</v>
      </c>
      <c r="B22" s="36" t="s">
        <v>11</v>
      </c>
      <c r="C22" s="37" t="s">
        <v>11</v>
      </c>
      <c r="D22" s="38" t="s">
        <v>11</v>
      </c>
      <c r="E22" s="21">
        <v>0.0</v>
      </c>
      <c r="F22" s="22">
        <f>12.5*E22</f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3" t="s">
        <v>12</v>
      </c>
      <c r="B23" s="51"/>
      <c r="C23" s="25"/>
      <c r="D23" s="26"/>
      <c r="E23" s="27">
        <f t="shared" ref="E23:F23" si="6">SUM(E22)</f>
        <v>0</v>
      </c>
      <c r="F23" s="28">
        <f t="shared" si="6"/>
        <v>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4" t="s">
        <v>25</v>
      </c>
      <c r="B24" s="14" t="s">
        <v>26</v>
      </c>
      <c r="C24" s="15"/>
      <c r="D24" s="15"/>
      <c r="E24" s="15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35" t="s">
        <v>11</v>
      </c>
      <c r="B25" s="36" t="s">
        <v>11</v>
      </c>
      <c r="C25" s="37" t="s">
        <v>11</v>
      </c>
      <c r="D25" s="38" t="s">
        <v>11</v>
      </c>
      <c r="E25" s="21">
        <v>0.0</v>
      </c>
      <c r="F25" s="22">
        <f>12.5*E25</f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3" t="s">
        <v>12</v>
      </c>
      <c r="B26" s="55"/>
      <c r="C26" s="56"/>
      <c r="D26" s="57"/>
      <c r="E26" s="48">
        <f t="shared" ref="E26:F26" si="7">SUM(E25)</f>
        <v>0</v>
      </c>
      <c r="F26" s="22">
        <f t="shared" si="7"/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58" t="s">
        <v>27</v>
      </c>
      <c r="F27" s="59">
        <f>SUM(E7,E10,E13,E17,E20,E23,E26)</f>
        <v>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60" t="s">
        <v>28</v>
      </c>
      <c r="F28" s="61">
        <f>SUM(F7,F10,F13,F17,F20,F23,F26)</f>
        <v>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62" t="s">
        <v>29</v>
      </c>
      <c r="F29" s="63">
        <f>12.5*F27</f>
        <v>25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mergeCells count="14">
    <mergeCell ref="B18:F18"/>
    <mergeCell ref="B21:F21"/>
    <mergeCell ref="B24:F24"/>
    <mergeCell ref="B14:F14"/>
    <mergeCell ref="B11:F11"/>
    <mergeCell ref="B3:B4"/>
    <mergeCell ref="C3:C4"/>
    <mergeCell ref="E3:E4"/>
    <mergeCell ref="F3:F4"/>
    <mergeCell ref="A1:F1"/>
    <mergeCell ref="D3:D4"/>
    <mergeCell ref="A2:F2"/>
    <mergeCell ref="B5:F5"/>
    <mergeCell ref="B8:F8"/>
  </mergeCells>
  <printOptions/>
  <pageMargins bottom="0.75" footer="0.0" header="0.0" left="0.7" right="0.7" top="0.75"/>
  <pageSetup orientation="landscape"/>
  <drawing r:id="rId2"/>
  <legacyDrawing r:id="rId3"/>
</worksheet>
</file>