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Please correct all timesheet headers to look like the header for 22/1/18.
	-Miranda Lowther</t>
      </text>
    </comment>
    <comment authorId="0" ref="B6">
      <text>
        <t xml:space="preserve">Please write these out in full sentences with correct grammar and punctuation.
	-Miranda Lowther</t>
      </text>
    </comment>
  </commentList>
</comments>
</file>

<file path=xl/sharedStrings.xml><?xml version="1.0" encoding="utf-8"?>
<sst xmlns="http://schemas.openxmlformats.org/spreadsheetml/2006/main" count="52" uniqueCount="35">
  <si>
    <t xml:space="preserve">Time Sheet For Jeremy of SWEng Group Three Enterprise.                                 </t>
  </si>
  <si>
    <t>Week Starting: 29/01/2018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</si>
  <si>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</si>
  <si>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</si>
  <si>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</si>
  <si>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</si>
  <si>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</si>
  <si>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</si>
  <si>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</si>
  <si>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</si>
  <si>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29/01/2018</t>
  </si>
  <si>
    <t>Design Manager - design on proto.io menu feature and logo name scrolling screens/ shopping list/recipe initial screen/slideshow example/ recipe last screen</t>
  </si>
  <si>
    <t>Design Manager - SWEng Meeting</t>
  </si>
  <si>
    <t>Design Manager - change of the colour scheme</t>
  </si>
  <si>
    <t>Total</t>
  </si>
  <si>
    <t>Tuesday</t>
  </si>
  <si>
    <t>Date: 30/01/2018</t>
  </si>
  <si>
    <t>-</t>
  </si>
  <si>
    <t>Wednesday</t>
  </si>
  <si>
    <t>Date: 31/01/2018</t>
  </si>
  <si>
    <t>Design Manager - design on proto.io new logo/ instruction video/ sourcing pictures for examples/ change rating system from stars to heart</t>
  </si>
  <si>
    <t>Thursday</t>
  </si>
  <si>
    <t>Date: 01/02/2018</t>
  </si>
  <si>
    <t>Design Manager - SWEng Meeting.</t>
  </si>
  <si>
    <t xml:space="preserve">Design Manager - write up for the qa gui/feature </t>
  </si>
  <si>
    <t>Friday</t>
  </si>
  <si>
    <t>Date: 02/02/2018</t>
  </si>
  <si>
    <t>Saturday</t>
  </si>
  <si>
    <t>Date: 03/02/2018</t>
  </si>
  <si>
    <t>Design Manager - write design spec role section for qa</t>
  </si>
  <si>
    <t>Sunday</t>
  </si>
  <si>
    <t>Date: 04/02/2018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</si>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</sst>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"/>
    <numFmt numFmtId="165" formatCode="[$£-809]#,##0.00"/>
    <numFmt numFmtId="166" formatCode="0.0"/>
  </numFmts>
  <fonts count="5">
    <font>
      <sz val="11.0"/>
      <color rgb="FF000000"/>
      <name val="Calibri"/>
    </font>
    <font>
      <sz val="11.0"/>
      <color rgb="FF000000"/>
      <name val="Arial"/>
    </font>
    <font/>
    <font>
      <color rgb="FF454545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4" fillId="2" fontId="1" numFmtId="0" xfId="0" applyBorder="1" applyFill="1" applyFont="1"/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Border="1" applyFont="1" applyNumberFormat="1"/>
    <xf borderId="12" fillId="2" fontId="1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8" fillId="3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shrinkToFit="0" vertical="center" wrapText="1"/>
    </xf>
    <xf borderId="15" fillId="0" fontId="1" numFmtId="164" xfId="0" applyAlignment="1" applyBorder="1" applyFont="1" applyNumberForma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5" fillId="0" fontId="1" numFmtId="165" xfId="0" applyAlignment="1" applyBorder="1" applyFont="1" applyNumberFormat="1">
      <alignment horizontal="center" vertical="center"/>
    </xf>
    <xf borderId="16" fillId="0" fontId="1" numFmtId="0" xfId="0" applyAlignment="1" applyBorder="1" applyFont="1">
      <alignment horizontal="center" readingOrder="0"/>
    </xf>
    <xf borderId="16" fillId="0" fontId="1" numFmtId="164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 readingOrder="0" vertical="center"/>
    </xf>
    <xf borderId="6" fillId="0" fontId="1" numFmtId="164" xfId="0" applyAlignment="1" applyBorder="1" applyFont="1" applyNumberFormat="1">
      <alignment horizontal="center" readingOrder="0" vertical="center"/>
    </xf>
    <xf borderId="3" fillId="0" fontId="1" numFmtId="164" xfId="0" applyAlignment="1" applyBorder="1" applyFont="1" applyNumberFormat="1">
      <alignment horizontal="center" readingOrder="0" vertical="center"/>
    </xf>
    <xf borderId="8" fillId="3" fontId="1" numFmtId="0" xfId="0" applyAlignment="1" applyBorder="1" applyFont="1">
      <alignment horizontal="left" vertical="bottom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165" xfId="0" applyAlignment="1" applyBorder="1" applyFont="1" applyNumberFormat="1">
      <alignment horizontal="center" vertical="center"/>
    </xf>
    <xf borderId="19" fillId="2" fontId="1" numFmtId="0" xfId="0" applyBorder="1" applyFont="1"/>
    <xf borderId="20" fillId="0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22" fillId="0" fontId="1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vertical="center"/>
    </xf>
    <xf borderId="8" fillId="2" fontId="1" numFmtId="0" xfId="0" applyBorder="1" applyFont="1"/>
    <xf borderId="20" fillId="0" fontId="1" numFmtId="0" xfId="0" applyAlignment="1" applyBorder="1" applyFont="1">
      <alignment horizontal="center" readingOrder="0" shrinkToFit="0" vertical="center" wrapText="1"/>
    </xf>
    <xf borderId="16" fillId="0" fontId="1" numFmtId="164" xfId="0" applyAlignment="1" applyBorder="1" applyFont="1" applyNumberFormat="1">
      <alignment horizontal="center" readingOrder="0" vertical="center"/>
    </xf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5" xfId="0" applyAlignment="1" applyBorder="1" applyFont="1" applyNumberFormat="1">
      <alignment horizontal="center" vertical="center"/>
    </xf>
    <xf borderId="27" fillId="3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center" vertical="center"/>
    </xf>
    <xf borderId="16" fillId="0" fontId="1" numFmtId="165" xfId="0" applyAlignment="1" applyBorder="1" applyFont="1" applyNumberFormat="1">
      <alignment horizontal="center" vertical="center"/>
    </xf>
    <xf borderId="28" fillId="2" fontId="1" numFmtId="0" xfId="0" applyBorder="1" applyFont="1"/>
    <xf borderId="22" fillId="0" fontId="1" numFmtId="164" xfId="0" applyAlignment="1" applyBorder="1" applyFont="1" applyNumberFormat="1">
      <alignment horizontal="center" readingOrder="0" vertical="center"/>
    </xf>
    <xf borderId="29" fillId="2" fontId="1" numFmtId="0" xfId="0" applyBorder="1" applyFont="1"/>
    <xf borderId="30" fillId="3" fontId="1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6" fillId="4" fontId="4" numFmtId="0" xfId="0" applyBorder="1" applyFill="1" applyFont="1"/>
    <xf borderId="3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shrinkToFit="0" vertical="bottom" wrapText="1"/>
    </xf>
    <xf borderId="3" fillId="2" fontId="1" numFmtId="166" xfId="0" applyAlignment="1" applyBorder="1" applyFont="1" applyNumberFormat="1">
      <alignment horizontal="center" shrinkToFit="0" vertical="bottom" wrapText="1"/>
    </xf>
    <xf borderId="22" fillId="2" fontId="1" numFmtId="0" xfId="0" applyAlignment="1" applyBorder="1" applyFont="1">
      <alignment shrinkToFit="0" vertical="bottom" wrapText="1"/>
    </xf>
    <xf borderId="26" fillId="2" fontId="1" numFmtId="165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</v>
      </c>
      <c r="B2" s="2"/>
      <c r="C2" s="2"/>
      <c r="D2" s="2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0" t="s">
        <v>8</v>
      </c>
      <c r="B4" s="11"/>
      <c r="C4" s="12"/>
      <c r="D4" s="12"/>
      <c r="E4" s="12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4" t="s">
        <v>9</v>
      </c>
      <c r="B5" s="15" t="s">
        <v>10</v>
      </c>
      <c r="C5" s="16"/>
      <c r="D5" s="16"/>
      <c r="E5" s="16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6.0" customHeight="1">
      <c r="A6" s="18">
        <v>1.0</v>
      </c>
      <c r="B6" s="19" t="s">
        <v>11</v>
      </c>
      <c r="C6" s="20">
        <v>0.0</v>
      </c>
      <c r="D6" s="20">
        <v>0.08333333333333333</v>
      </c>
      <c r="E6" s="21">
        <v>2.0</v>
      </c>
      <c r="F6" s="22">
        <f t="shared" ref="F6:F8" si="1">12.5*E6</f>
        <v>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8">
        <v>2.0</v>
      </c>
      <c r="B7" s="23" t="s">
        <v>12</v>
      </c>
      <c r="C7" s="24">
        <v>0.625</v>
      </c>
      <c r="D7" s="24">
        <v>0.75</v>
      </c>
      <c r="E7" s="23">
        <v>3.0</v>
      </c>
      <c r="F7" s="22">
        <f t="shared" si="1"/>
        <v>37.5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8">
        <v>3.0</v>
      </c>
      <c r="B8" s="25" t="s">
        <v>13</v>
      </c>
      <c r="C8" s="26">
        <v>0.8020833333333334</v>
      </c>
      <c r="D8" s="27">
        <v>0.8125</v>
      </c>
      <c r="E8" s="21">
        <v>0.25</v>
      </c>
      <c r="F8" s="22">
        <f t="shared" si="1"/>
        <v>3.125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8" t="s">
        <v>14</v>
      </c>
      <c r="B9" s="29"/>
      <c r="C9" s="30"/>
      <c r="D9" s="31"/>
      <c r="E9" s="32">
        <f t="shared" ref="E9:F9" si="2">SUM(E6:E8)</f>
        <v>5.25</v>
      </c>
      <c r="F9" s="33">
        <f t="shared" si="2"/>
        <v>65.625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34" t="s">
        <v>15</v>
      </c>
      <c r="B10" s="15" t="s">
        <v>16</v>
      </c>
      <c r="C10" s="16"/>
      <c r="D10" s="16"/>
      <c r="E10" s="16"/>
      <c r="F10" s="1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8" t="s">
        <v>17</v>
      </c>
      <c r="B11" s="35" t="s">
        <v>17</v>
      </c>
      <c r="C11" s="36" t="s">
        <v>17</v>
      </c>
      <c r="D11" s="37" t="s">
        <v>17</v>
      </c>
      <c r="E11" s="21">
        <v>0.0</v>
      </c>
      <c r="F11" s="22">
        <f>12.5*E11</f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28" t="s">
        <v>14</v>
      </c>
      <c r="B12" s="29"/>
      <c r="C12" s="30"/>
      <c r="D12" s="38"/>
      <c r="E12" s="32">
        <f t="shared" ref="E12:F12" si="3">SUM(E11)</f>
        <v>0</v>
      </c>
      <c r="F12" s="33">
        <f t="shared" si="3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39" t="s">
        <v>18</v>
      </c>
      <c r="B13" s="15" t="s">
        <v>19</v>
      </c>
      <c r="C13" s="16"/>
      <c r="D13" s="16"/>
      <c r="E13" s="16"/>
      <c r="F13" s="1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6.75" customHeight="1">
      <c r="A14" s="18">
        <v>1.0</v>
      </c>
      <c r="B14" s="40" t="s">
        <v>20</v>
      </c>
      <c r="C14" s="41">
        <v>0.6666666666666666</v>
      </c>
      <c r="D14" s="20">
        <v>0.7708333333333334</v>
      </c>
      <c r="E14" s="21">
        <v>2.5</v>
      </c>
      <c r="F14" s="22">
        <f>12.5*E14</f>
        <v>31.25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8" t="s">
        <v>14</v>
      </c>
      <c r="B15" s="42"/>
      <c r="C15" s="30"/>
      <c r="D15" s="31"/>
      <c r="E15" s="32">
        <f t="shared" ref="E15:F15" si="4">SUM(E14)</f>
        <v>2.5</v>
      </c>
      <c r="F15" s="33">
        <f t="shared" si="4"/>
        <v>31.25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39" t="s">
        <v>21</v>
      </c>
      <c r="B16" s="15" t="s">
        <v>22</v>
      </c>
      <c r="C16" s="16"/>
      <c r="D16" s="16"/>
      <c r="E16" s="16"/>
      <c r="F16" s="1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8">
        <v>1.0</v>
      </c>
      <c r="B17" s="43" t="s">
        <v>23</v>
      </c>
      <c r="C17" s="41">
        <v>0.625</v>
      </c>
      <c r="D17" s="41">
        <v>0.75</v>
      </c>
      <c r="E17" s="44">
        <v>3.0</v>
      </c>
      <c r="F17" s="22">
        <f t="shared" ref="F17:F18" si="5">12.5*E17</f>
        <v>37.5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8">
        <v>2.0</v>
      </c>
      <c r="B18" s="43" t="s">
        <v>24</v>
      </c>
      <c r="C18" s="45">
        <v>0.0</v>
      </c>
      <c r="D18" s="45">
        <v>0.08333333333333333</v>
      </c>
      <c r="E18" s="21">
        <v>2.0</v>
      </c>
      <c r="F18" s="22">
        <f t="shared" si="5"/>
        <v>25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8" t="s">
        <v>14</v>
      </c>
      <c r="B19" s="29"/>
      <c r="C19" s="30"/>
      <c r="D19" s="38"/>
      <c r="E19" s="32">
        <f>SUM(E18)</f>
        <v>2</v>
      </c>
      <c r="F19" s="33">
        <f>SUM(F18,F17)</f>
        <v>62.5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39" t="s">
        <v>25</v>
      </c>
      <c r="B20" s="15" t="s">
        <v>26</v>
      </c>
      <c r="C20" s="16"/>
      <c r="D20" s="16"/>
      <c r="E20" s="16"/>
      <c r="F20" s="1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8" t="s">
        <v>17</v>
      </c>
      <c r="B21" s="44" t="s">
        <v>17</v>
      </c>
      <c r="C21" s="36" t="s">
        <v>17</v>
      </c>
      <c r="D21" s="37" t="s">
        <v>17</v>
      </c>
      <c r="E21" s="37">
        <v>0.0</v>
      </c>
      <c r="F21" s="46">
        <f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7" t="s">
        <v>14</v>
      </c>
      <c r="B22" s="48"/>
      <c r="C22" s="30"/>
      <c r="D22" s="31"/>
      <c r="E22" s="31">
        <f t="shared" ref="E22:F22" si="6">SUM(E21)</f>
        <v>0</v>
      </c>
      <c r="F22" s="49">
        <f t="shared" si="6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0" t="s">
        <v>27</v>
      </c>
      <c r="B23" s="15" t="s">
        <v>28</v>
      </c>
      <c r="C23" s="16"/>
      <c r="D23" s="16"/>
      <c r="E23" s="16"/>
      <c r="F23" s="1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8">
        <v>1.0</v>
      </c>
      <c r="B24" s="44" t="s">
        <v>29</v>
      </c>
      <c r="C24" s="41">
        <v>0.7916666666666666</v>
      </c>
      <c r="D24" s="51">
        <v>0.8229166666666666</v>
      </c>
      <c r="E24" s="21">
        <v>0.75</v>
      </c>
      <c r="F24" s="22">
        <f>12.5*E24</f>
        <v>9.375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8" t="s">
        <v>14</v>
      </c>
      <c r="B25" s="48"/>
      <c r="C25" s="30"/>
      <c r="D25" s="31"/>
      <c r="E25" s="32">
        <f t="shared" ref="E25:F25" si="7">SUM(E24)</f>
        <v>0.75</v>
      </c>
      <c r="F25" s="33">
        <f t="shared" si="7"/>
        <v>9.375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52" t="s">
        <v>30</v>
      </c>
      <c r="B26" s="15" t="s">
        <v>31</v>
      </c>
      <c r="C26" s="16"/>
      <c r="D26" s="16"/>
      <c r="E26" s="16"/>
      <c r="F26" s="1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53" t="s">
        <v>17</v>
      </c>
      <c r="B27" s="54" t="s">
        <v>17</v>
      </c>
      <c r="C27" s="55" t="s">
        <v>17</v>
      </c>
      <c r="D27" s="37" t="s">
        <v>17</v>
      </c>
      <c r="E27" s="21">
        <v>0.0</v>
      </c>
      <c r="F27" s="5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28" t="s">
        <v>14</v>
      </c>
      <c r="B28" s="57"/>
      <c r="C28" s="58"/>
      <c r="D28" s="59"/>
      <c r="E28" s="60">
        <f t="shared" ref="E28:F28" si="8">SUM(E27)</f>
        <v>0</v>
      </c>
      <c r="F28" s="60">
        <f t="shared" si="8"/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61" t="s">
        <v>32</v>
      </c>
      <c r="F29" s="62">
        <f>SUM(E9,E12,E15,E19,E22,E25,E28)</f>
        <v>10.5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63" t="s">
        <v>33</v>
      </c>
      <c r="F30" s="64">
        <f>SUM(F9,F12,F15,F19,F22,F25,F28)</f>
        <v>168.75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65" t="s">
        <v>34</v>
      </c>
      <c r="F31" s="66">
        <f>12.5*F29</f>
        <v>131.25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</sheetData>
  <mergeCells count="14">
    <mergeCell ref="F3:F4"/>
    <mergeCell ref="A2:F2"/>
    <mergeCell ref="A1:F1"/>
    <mergeCell ref="B13:F13"/>
    <mergeCell ref="B10:F10"/>
    <mergeCell ref="B20:F20"/>
    <mergeCell ref="B16:F16"/>
    <mergeCell ref="B23:F23"/>
    <mergeCell ref="B26:F26"/>
    <mergeCell ref="D3:D4"/>
    <mergeCell ref="B3:B4"/>
    <mergeCell ref="C3:C4"/>
    <mergeCell ref="E3:E4"/>
    <mergeCell ref="B5:F5"/>
  </mergeCells>
  <printOptions/>
  <pageMargins bottom="0.75" footer="0.0" header="0.0" left="0.7" right="0.7" top="0.75"/>
  <pageSetup orientation="landscape"/>
  <drawing r:id="rId2"/>
  <legacyDrawing r:id="rId3"/>
</worksheet>
</file>