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4">
      <text>
        <t xml:space="preserve">Please follow this format in future.
	-Miranda Lowther</t>
      </text>
    </comment>
    <comment authorId="0" ref="B9">
      <text>
        <t xml:space="preserve">Please follow this format in future.
	-Miranda Lowther</t>
      </text>
    </comment>
    <comment authorId="0" ref="A1">
      <text>
        <t xml:space="preserve">Please correct all timesheet headers to look like the header for 15/1/18.
	-Miranda Lowther</t>
      </text>
    </comment>
  </commentList>
</comments>
</file>

<file path=xl/sharedStrings.xml><?xml version="1.0" encoding="utf-8"?>
<sst xmlns="http://schemas.openxmlformats.org/spreadsheetml/2006/main" count="51" uniqueCount="30">
  <si>
    <t>Time Sheet For Alex Fletcher of SWEng Group 3 enterprise.</t>
  </si>
  <si>
    <t>Week Starting: 15th January  2018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</si>
  <si>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</si>
  <si>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</si>
  <si>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</si>
  <si>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</si>
  <si>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</si>
  <si>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</si>
  <si>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</si>
  <si>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</si>
  <si>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Date: 15/01/2018</t>
  </si>
  <si>
    <t>-</t>
  </si>
  <si>
    <t>Total</t>
  </si>
  <si>
    <t>Tuesday</t>
  </si>
  <si>
    <t>Date: 16/01/2018</t>
  </si>
  <si>
    <t>Wednesday</t>
  </si>
  <si>
    <t>Date: 17/01/2018</t>
  </si>
  <si>
    <t>Thursday</t>
  </si>
  <si>
    <t>Date: 18/01/2018</t>
  </si>
  <si>
    <t>QA/Docs: SWEng Meeting</t>
  </si>
  <si>
    <t>Friday</t>
  </si>
  <si>
    <t>Date: 19/01/2018</t>
  </si>
  <si>
    <t>Saturday</t>
  </si>
  <si>
    <t>Date: 20/01/2018</t>
  </si>
  <si>
    <t>Sunday</t>
  </si>
  <si>
    <t>Date: 21/01/2018</t>
  </si>
  <si>
    <t>QA/Docs: Functional specification research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</si>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</sst>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£-809]#,##0.00"/>
    <numFmt numFmtId="165" formatCode="hh:mm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3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Font="1"/>
    <xf borderId="4" fillId="0" fontId="1" numFmtId="0" xfId="0" applyBorder="1" applyFont="1"/>
    <xf borderId="5" fillId="0" fontId="1" numFmtId="0" xfId="0" applyBorder="1" applyFont="1"/>
    <xf borderId="6" fillId="2" fontId="1" numFmtId="0" xfId="0" applyBorder="1" applyFill="1" applyFont="1"/>
    <xf borderId="7" fillId="3" fontId="1" numFmtId="0" xfId="0" applyAlignment="1" applyBorder="1" applyFill="1" applyFont="1">
      <alignment horizontal="center" shrinkToFit="0" vertical="center" wrapText="1"/>
    </xf>
    <xf borderId="8" fillId="3" fontId="1" numFmtId="0" xfId="0" applyAlignment="1" applyBorder="1" applyFont="1">
      <alignment horizontal="center" vertical="center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3" fontId="1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0" fillId="2" fontId="1" numFmtId="20" xfId="0" applyBorder="1" applyFont="1" applyNumberFormat="1"/>
    <xf borderId="14" fillId="2" fontId="1" numFmtId="0" xfId="0" applyAlignment="1" applyBorder="1" applyFont="1">
      <alignment horizontal="center" readingOrder="0"/>
    </xf>
    <xf borderId="15" fillId="0" fontId="2" numFmtId="0" xfId="0" applyBorder="1" applyFont="1"/>
    <xf borderId="16" fillId="0" fontId="2" numFmtId="0" xfId="0" applyBorder="1" applyFont="1"/>
    <xf borderId="10" fillId="3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horizontal="center" readingOrder="0" vertical="center"/>
    </xf>
    <xf borderId="17" fillId="0" fontId="1" numFmtId="164" xfId="0" applyBorder="1" applyFont="1" applyNumberFormat="1"/>
    <xf borderId="18" fillId="0" fontId="1" numFmtId="0" xfId="0" applyBorder="1" applyFont="1"/>
    <xf borderId="17" fillId="0" fontId="1" numFmtId="0" xfId="0" applyBorder="1" applyFont="1"/>
    <xf borderId="17" fillId="0" fontId="1" numFmtId="0" xfId="0" applyAlignment="1" applyBorder="1" applyFont="1">
      <alignment horizontal="center" vertical="center"/>
    </xf>
    <xf borderId="19" fillId="2" fontId="1" numFmtId="0" xfId="0" applyBorder="1" applyFont="1"/>
    <xf borderId="20" fillId="2" fontId="1" numFmtId="0" xfId="0" applyAlignment="1" applyBorder="1" applyFont="1">
      <alignment horizontal="center" readingOrder="0"/>
    </xf>
    <xf borderId="21" fillId="0" fontId="2" numFmtId="0" xfId="0" applyBorder="1" applyFont="1"/>
    <xf borderId="22" fillId="0" fontId="2" numFmtId="0" xfId="0" applyBorder="1" applyFont="1"/>
    <xf borderId="23" fillId="0" fontId="1" numFmtId="0" xfId="0" applyAlignment="1" applyBorder="1" applyFont="1">
      <alignment horizontal="center" readingOrder="0" vertical="center"/>
    </xf>
    <xf borderId="24" fillId="0" fontId="1" numFmtId="165" xfId="0" applyAlignment="1" applyBorder="1" applyFont="1" applyNumberFormat="1">
      <alignment horizontal="center" readingOrder="0" vertical="center"/>
    </xf>
    <xf borderId="10" fillId="2" fontId="1" numFmtId="0" xfId="0" applyBorder="1" applyFont="1"/>
    <xf borderId="5" fillId="0" fontId="1" numFmtId="0" xfId="0" applyAlignment="1" applyBorder="1" applyFont="1">
      <alignment horizontal="center" readingOrder="0" vertical="center"/>
    </xf>
    <xf borderId="23" fillId="0" fontId="1" numFmtId="0" xfId="0" applyBorder="1" applyFont="1"/>
    <xf borderId="24" fillId="0" fontId="1" numFmtId="0" xfId="0" applyBorder="1" applyFont="1"/>
    <xf borderId="25" fillId="0" fontId="1" numFmtId="0" xfId="0" applyAlignment="1" applyBorder="1" applyFont="1">
      <alignment horizontal="center" readingOrder="0" vertical="center"/>
    </xf>
    <xf borderId="26" fillId="0" fontId="1" numFmtId="165" xfId="0" applyAlignment="1" applyBorder="1" applyFont="1" applyNumberFormat="1">
      <alignment horizontal="center" readingOrder="0" vertical="center"/>
    </xf>
    <xf borderId="3" fillId="0" fontId="1" numFmtId="0" xfId="0" applyBorder="1" applyFont="1"/>
    <xf borderId="24" fillId="0" fontId="1" numFmtId="0" xfId="0" applyAlignment="1" applyBorder="1" applyFont="1">
      <alignment horizontal="center" readingOrder="0" vertical="center"/>
    </xf>
    <xf borderId="27" fillId="3" fontId="1" numFmtId="0" xfId="0" applyAlignment="1" applyBorder="1" applyFont="1">
      <alignment readingOrder="0"/>
    </xf>
    <xf borderId="5" fillId="0" fontId="1" numFmtId="0" xfId="0" applyAlignment="1" applyBorder="1" applyFont="1">
      <alignment horizontal="center" vertical="center"/>
    </xf>
    <xf borderId="28" fillId="2" fontId="1" numFmtId="0" xfId="0" applyBorder="1" applyFont="1"/>
    <xf borderId="29" fillId="2" fontId="1" numFmtId="0" xfId="0" applyBorder="1" applyFont="1"/>
    <xf borderId="29" fillId="3" fontId="1" numFmtId="0" xfId="0" applyAlignment="1" applyBorder="1" applyFont="1">
      <alignment horizontal="center" readingOrder="0" vertical="center"/>
    </xf>
    <xf borderId="5" fillId="0" fontId="1" numFmtId="165" xfId="0" applyAlignment="1" applyBorder="1" applyFont="1" applyNumberFormat="1">
      <alignment horizontal="center" readingOrder="0" vertical="center"/>
    </xf>
    <xf borderId="24" fillId="0" fontId="1" numFmtId="0" xfId="0" applyAlignment="1" applyBorder="1" applyFont="1">
      <alignment horizontal="center" vertical="center"/>
    </xf>
    <xf borderId="18" fillId="2" fontId="1" numFmtId="0" xfId="0" applyAlignment="1" applyBorder="1" applyFont="1">
      <alignment shrinkToFit="0" vertical="bottom" wrapText="1"/>
    </xf>
    <xf borderId="3" fillId="2" fontId="1" numFmtId="3" xfId="0" applyAlignment="1" applyBorder="1" applyFont="1" applyNumberFormat="1">
      <alignment horizontal="center" shrinkToFit="0" vertical="bottom" wrapText="1"/>
    </xf>
    <xf borderId="24" fillId="2" fontId="1" numFmtId="0" xfId="0" applyAlignment="1" applyBorder="1" applyFont="1">
      <alignment shrinkToFit="0" vertical="bottom" wrapText="1"/>
    </xf>
    <xf borderId="5" fillId="2" fontId="1" numFmtId="164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64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" t="s">
        <v>1</v>
      </c>
      <c r="B2" s="2"/>
      <c r="C2" s="5"/>
      <c r="D2" s="5"/>
      <c r="E2" s="5"/>
      <c r="F2" s="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7" t="s">
        <v>2</v>
      </c>
      <c r="B3" s="8" t="s">
        <v>3</v>
      </c>
      <c r="C3" s="9" t="s">
        <v>4</v>
      </c>
      <c r="D3" s="9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6" t="s">
        <v>9</v>
      </c>
      <c r="B5" s="17" t="s">
        <v>10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20" t="s">
        <v>11</v>
      </c>
      <c r="B6" s="21" t="s">
        <v>11</v>
      </c>
      <c r="C6" s="22" t="s">
        <v>11</v>
      </c>
      <c r="D6" s="22" t="s">
        <v>11</v>
      </c>
      <c r="E6" s="22">
        <v>0.0</v>
      </c>
      <c r="F6" s="23">
        <f>12.5*E6</f>
        <v>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2" t="s">
        <v>12</v>
      </c>
      <c r="B7" s="24"/>
      <c r="C7" s="25"/>
      <c r="D7" s="6"/>
      <c r="E7" s="26">
        <f t="shared" ref="E7:F7" si="1">SUM(E6)</f>
        <v>0</v>
      </c>
      <c r="F7" s="23">
        <f t="shared" si="1"/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7" t="s">
        <v>13</v>
      </c>
      <c r="B8" s="28" t="s">
        <v>14</v>
      </c>
      <c r="C8" s="29"/>
      <c r="D8" s="29"/>
      <c r="E8" s="29"/>
      <c r="F8" s="30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20">
        <v>1.0</v>
      </c>
      <c r="B9" s="31"/>
      <c r="C9" s="32"/>
      <c r="D9" s="32"/>
      <c r="E9" s="22">
        <v>0.0</v>
      </c>
      <c r="F9" s="23">
        <f>12.5*E9</f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12" t="s">
        <v>12</v>
      </c>
      <c r="B10" s="24"/>
      <c r="C10" s="25"/>
      <c r="D10" s="25"/>
      <c r="E10" s="26">
        <f t="shared" ref="E10:F10" si="2">SUM(E9)</f>
        <v>0</v>
      </c>
      <c r="F10" s="23">
        <f t="shared" si="2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3" t="s">
        <v>15</v>
      </c>
      <c r="B11" s="28" t="s">
        <v>16</v>
      </c>
      <c r="C11" s="29"/>
      <c r="D11" s="29"/>
      <c r="E11" s="29"/>
      <c r="F11" s="3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20" t="s">
        <v>11</v>
      </c>
      <c r="B12" s="31" t="s">
        <v>11</v>
      </c>
      <c r="C12" s="34" t="s">
        <v>11</v>
      </c>
      <c r="D12" s="22" t="s">
        <v>11</v>
      </c>
      <c r="E12" s="22">
        <v>0.0</v>
      </c>
      <c r="F12" s="23">
        <f>12.5*E12</f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2" t="s">
        <v>12</v>
      </c>
      <c r="B13" s="35"/>
      <c r="C13" s="6"/>
      <c r="D13" s="36"/>
      <c r="E13" s="26">
        <f t="shared" ref="E13:F13" si="3">SUM(E12)</f>
        <v>0</v>
      </c>
      <c r="F13" s="23">
        <f t="shared" si="3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3" t="s">
        <v>17</v>
      </c>
      <c r="B14" s="28" t="s">
        <v>18</v>
      </c>
      <c r="C14" s="29"/>
      <c r="D14" s="29"/>
      <c r="E14" s="29"/>
      <c r="F14" s="3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20">
        <v>1.0</v>
      </c>
      <c r="B15" s="37" t="s">
        <v>19</v>
      </c>
      <c r="C15" s="38">
        <v>0.625</v>
      </c>
      <c r="D15" s="38">
        <v>0.75</v>
      </c>
      <c r="E15" s="22">
        <v>3.0</v>
      </c>
      <c r="F15" s="23">
        <f>12.5*E15</f>
        <v>37.5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12" t="s">
        <v>12</v>
      </c>
      <c r="B16" s="24"/>
      <c r="C16" s="39"/>
      <c r="D16" s="25"/>
      <c r="E16" s="26">
        <f t="shared" ref="E16:F16" si="4">SUM(E15)</f>
        <v>3</v>
      </c>
      <c r="F16" s="23">
        <f t="shared" si="4"/>
        <v>37.5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3" t="s">
        <v>20</v>
      </c>
      <c r="B17" s="28" t="s">
        <v>21</v>
      </c>
      <c r="C17" s="29"/>
      <c r="D17" s="29"/>
      <c r="E17" s="29"/>
      <c r="F17" s="3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20" t="s">
        <v>11</v>
      </c>
      <c r="B18" s="31" t="s">
        <v>11</v>
      </c>
      <c r="C18" s="34" t="s">
        <v>11</v>
      </c>
      <c r="D18" s="22" t="s">
        <v>11</v>
      </c>
      <c r="E18" s="40">
        <v>0.0</v>
      </c>
      <c r="F18" s="23">
        <f>12.5*E18</f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1" t="s">
        <v>12</v>
      </c>
      <c r="B19" s="6"/>
      <c r="C19" s="6"/>
      <c r="D19" s="6"/>
      <c r="E19" s="42">
        <f t="shared" ref="E19:F19" si="5">SUM(E18)</f>
        <v>0</v>
      </c>
      <c r="F19" s="23">
        <f t="shared" si="5"/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3" t="s">
        <v>22</v>
      </c>
      <c r="B20" s="28" t="s">
        <v>23</v>
      </c>
      <c r="C20" s="29"/>
      <c r="D20" s="29"/>
      <c r="E20" s="29"/>
      <c r="F20" s="3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20" t="s">
        <v>11</v>
      </c>
      <c r="B21" s="31" t="s">
        <v>11</v>
      </c>
      <c r="C21" s="34" t="s">
        <v>11</v>
      </c>
      <c r="D21" s="22" t="s">
        <v>11</v>
      </c>
      <c r="E21" s="22">
        <v>0.0</v>
      </c>
      <c r="F21" s="23">
        <f>12.5*E21</f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12" t="s">
        <v>12</v>
      </c>
      <c r="B22" s="6"/>
      <c r="C22" s="6"/>
      <c r="D22" s="36"/>
      <c r="E22" s="26">
        <f t="shared" ref="E22:F22" si="6">SUM(E21)</f>
        <v>0</v>
      </c>
      <c r="F22" s="23">
        <f t="shared" si="6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4" t="s">
        <v>24</v>
      </c>
      <c r="B23" s="28" t="s">
        <v>25</v>
      </c>
      <c r="C23" s="29"/>
      <c r="D23" s="29"/>
      <c r="E23" s="29"/>
      <c r="F23" s="30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5">
        <v>1.0</v>
      </c>
      <c r="B24" s="34" t="s">
        <v>26</v>
      </c>
      <c r="C24" s="46">
        <v>0.625</v>
      </c>
      <c r="D24" s="32">
        <v>0.7291666666666666</v>
      </c>
      <c r="E24" s="22">
        <v>1.75</v>
      </c>
      <c r="F24" s="23">
        <f>12.5*E24</f>
        <v>21.875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12" t="s">
        <v>12</v>
      </c>
      <c r="B25" s="42"/>
      <c r="C25" s="42"/>
      <c r="D25" s="47"/>
      <c r="E25" s="26">
        <f t="shared" ref="E25:F25" si="7">SUM(E24)</f>
        <v>1.75</v>
      </c>
      <c r="F25" s="23">
        <f t="shared" si="7"/>
        <v>21.875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8" t="s">
        <v>27</v>
      </c>
      <c r="F26" s="49">
        <f>SUM(E7,E10,E13,E16,E19,E22,E25)</f>
        <v>4.75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50" t="s">
        <v>28</v>
      </c>
      <c r="F27" s="51">
        <f>SUM(F7,F10,F13,F16,F19,F22,F25)</f>
        <v>59.375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52" t="s">
        <v>29</v>
      </c>
      <c r="F28" s="53">
        <f>12.5*F26</f>
        <v>59.375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</sheetData>
  <mergeCells count="14">
    <mergeCell ref="B17:F17"/>
    <mergeCell ref="B20:F20"/>
    <mergeCell ref="B23:F23"/>
    <mergeCell ref="B14:F14"/>
    <mergeCell ref="B11:F11"/>
    <mergeCell ref="B3:B4"/>
    <mergeCell ref="C3:C4"/>
    <mergeCell ref="E3:E4"/>
    <mergeCell ref="F3:F4"/>
    <mergeCell ref="A2:B2"/>
    <mergeCell ref="A1:F1"/>
    <mergeCell ref="D3:D4"/>
    <mergeCell ref="B5:F5"/>
    <mergeCell ref="B8:F8"/>
  </mergeCells>
  <printOptions/>
  <pageMargins bottom="0.75" footer="0.0" header="0.0" left="0.7" right="0.7" top="0.75"/>
  <pageSetup orientation="landscape"/>
  <drawing r:id="rId2"/>
  <legacyDrawing r:id="rId3"/>
</worksheet>
</file>