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correct all timesheet headers to look like the header for 15/1/18.
	-Miranda Lowther</t>
      </text>
    </comment>
  </commentList>
</comments>
</file>

<file path=xl/sharedStrings.xml><?xml version="1.0" encoding="utf-8"?>
<sst xmlns="http://schemas.openxmlformats.org/spreadsheetml/2006/main" count="41" uniqueCount="33">
  <si>
    <t>Time Sheet For Alex Fletcher of SWEng Group 3 Enterprise.</t>
  </si>
  <si>
    <t>Week Starting: 22nd January  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</si>
  <si>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</si>
  <si>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</si>
  <si>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</si>
  <si>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</si>
  <si>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</si>
  <si>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</si>
  <si>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</si>
  <si>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</si>
  <si>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22/01/2018</t>
  </si>
  <si>
    <t>QA/Docs: General research into the project from departmental files</t>
  </si>
  <si>
    <t>Total</t>
  </si>
  <si>
    <t>Tuesday</t>
  </si>
  <si>
    <t>Date: 23/01/2018</t>
  </si>
  <si>
    <t>QA/Docs: SWEng meeting.</t>
  </si>
  <si>
    <t>Wednesday</t>
  </si>
  <si>
    <t>Date: 24/01/2018</t>
  </si>
  <si>
    <t>QA/Docs: Functional specification delegation to group members</t>
  </si>
  <si>
    <t>Thursday</t>
  </si>
  <si>
    <t>Date: 25/01/2018</t>
  </si>
  <si>
    <t xml:space="preserve">QA/Docs:QA section collection </t>
  </si>
  <si>
    <t xml:space="preserve">QA/Docs: SWEng meeting.        </t>
  </si>
  <si>
    <t>Friday</t>
  </si>
  <si>
    <t>Date: 26/01/2018</t>
  </si>
  <si>
    <t>QA/Docs: Functional specification writing and editing</t>
  </si>
  <si>
    <t>Saturday</t>
  </si>
  <si>
    <t>Date: 27/01/2018</t>
  </si>
  <si>
    <t>Sunday</t>
  </si>
  <si>
    <t>Date: 28/01/2018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</si>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</sst>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$£-809]#,##0.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2" fontId="1" numFmtId="0" xfId="0" applyBorder="1" applyFill="1" applyFont="1"/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Border="1" applyFont="1" applyNumberFormat="1"/>
    <xf borderId="14" fillId="2" fontId="1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0" fillId="3" fontId="1" numFmtId="20" xfId="0" applyBorder="1" applyFont="1" applyNumberFormat="1"/>
    <xf borderId="3" fillId="0" fontId="1" numFmtId="0" xfId="0" applyAlignment="1" applyBorder="1" applyFont="1">
      <alignment readingOrder="0"/>
    </xf>
    <xf borderId="17" fillId="0" fontId="1" numFmtId="164" xfId="0" applyAlignment="1" applyBorder="1" applyFont="1" applyNumberFormat="1">
      <alignment readingOrder="0"/>
    </xf>
    <xf borderId="17" fillId="0" fontId="1" numFmtId="0" xfId="0" applyAlignment="1" applyBorder="1" applyFont="1">
      <alignment readingOrder="0"/>
    </xf>
    <xf borderId="17" fillId="0" fontId="1" numFmtId="165" xfId="0" applyBorder="1" applyFont="1" applyNumberFormat="1"/>
    <xf borderId="3" fillId="0" fontId="1" numFmtId="0" xfId="0" applyBorder="1" applyFont="1"/>
    <xf borderId="17" fillId="0" fontId="1" numFmtId="0" xfId="0" applyBorder="1" applyFont="1"/>
    <xf borderId="5" fillId="0" fontId="1" numFmtId="0" xfId="0" applyAlignment="1" applyBorder="1" applyFont="1">
      <alignment horizontal="center" readingOrder="0"/>
    </xf>
    <xf borderId="18" fillId="3" fontId="1" numFmtId="20" xfId="0" applyBorder="1" applyFont="1" applyNumberFormat="1"/>
    <xf borderId="19" fillId="0" fontId="1" numFmtId="0" xfId="0" applyBorder="1" applyFont="1"/>
    <xf borderId="20" fillId="2" fontId="1" numFmtId="0" xfId="0" applyBorder="1" applyFont="1"/>
    <xf borderId="21" fillId="2" fontId="1" numFmtId="0" xfId="0" applyAlignment="1" applyBorder="1" applyFont="1">
      <alignment horizontal="center" readingOrder="0"/>
    </xf>
    <xf borderId="22" fillId="0" fontId="2" numFmtId="0" xfId="0" applyBorder="1" applyFont="1"/>
    <xf borderId="23" fillId="0" fontId="2" numFmtId="0" xfId="0" applyBorder="1" applyFont="1"/>
    <xf borderId="19" fillId="0" fontId="1" numFmtId="0" xfId="0" applyAlignment="1" applyBorder="1" applyFont="1">
      <alignment horizontal="left" readingOrder="0" shrinkToFit="0" wrapText="1"/>
    </xf>
    <xf borderId="3" fillId="0" fontId="1" numFmtId="164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right" shrinkToFit="0" wrapText="1"/>
    </xf>
    <xf borderId="24" fillId="0" fontId="1" numFmtId="0" xfId="0" applyBorder="1" applyFont="1"/>
    <xf borderId="18" fillId="3" fontId="1" numFmtId="0" xfId="0" applyBorder="1" applyFont="1"/>
    <xf borderId="25" fillId="0" fontId="1" numFmtId="0" xfId="0" applyBorder="1" applyFont="1"/>
    <xf borderId="0" fillId="4" fontId="3" numFmtId="0" xfId="0" applyAlignment="1" applyFill="1" applyFont="1">
      <alignment horizontal="right"/>
    </xf>
    <xf borderId="10" fillId="2" fontId="1" numFmtId="0" xfId="0" applyBorder="1" applyFont="1"/>
    <xf borderId="2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19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right"/>
    </xf>
    <xf borderId="17" fillId="4" fontId="3" numFmtId="0" xfId="0" applyAlignment="1" applyBorder="1" applyFont="1">
      <alignment horizontal="right"/>
    </xf>
    <xf borderId="26" fillId="0" fontId="1" numFmtId="0" xfId="0" applyAlignment="1" applyBorder="1" applyFont="1">
      <alignment readingOrder="0"/>
    </xf>
    <xf borderId="28" fillId="0" fontId="1" numFmtId="164" xfId="0" applyAlignment="1" applyBorder="1" applyFont="1" applyNumberFormat="1">
      <alignment readingOrder="0"/>
    </xf>
    <xf borderId="2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2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25" fillId="0" fontId="1" numFmtId="164" xfId="0" applyAlignment="1" applyBorder="1" applyFont="1" applyNumberFormat="1">
      <alignment readingOrder="0"/>
    </xf>
    <xf borderId="25" fillId="0" fontId="1" numFmtId="0" xfId="0" applyAlignment="1" applyBorder="1" applyFont="1">
      <alignment readingOrder="0"/>
    </xf>
    <xf borderId="25" fillId="0" fontId="1" numFmtId="165" xfId="0" applyBorder="1" applyFont="1" applyNumberFormat="1"/>
    <xf borderId="3" fillId="0" fontId="1" numFmtId="0" xfId="0" applyAlignment="1" applyBorder="1" applyFont="1">
      <alignment horizontal="center" readingOrder="0"/>
    </xf>
    <xf borderId="29" fillId="3" fontId="1" numFmtId="0" xfId="0" applyAlignment="1" applyBorder="1" applyFont="1">
      <alignment readingOrder="0"/>
    </xf>
    <xf borderId="5" fillId="0" fontId="1" numFmtId="165" xfId="0" applyBorder="1" applyFont="1" applyNumberFormat="1"/>
    <xf borderId="30" fillId="2" fontId="1" numFmtId="0" xfId="0" applyBorder="1" applyFont="1"/>
    <xf borderId="18" fillId="2" fontId="1" numFmtId="0" xfId="0" applyBorder="1" applyFont="1"/>
    <xf borderId="19" fillId="2" fontId="1" numFmtId="0" xfId="0" applyAlignment="1" applyBorder="1" applyFont="1">
      <alignment shrinkToFit="0" vertical="bottom" wrapText="1"/>
    </xf>
    <xf borderId="3" fillId="2" fontId="1" numFmtId="3" xfId="0" applyAlignment="1" applyBorder="1" applyFont="1" applyNumberFormat="1">
      <alignment horizontal="center" shrinkToFit="0" vertical="bottom" wrapText="1"/>
    </xf>
    <xf borderId="25" fillId="2" fontId="1" numFmtId="0" xfId="0" applyAlignment="1" applyBorder="1" applyFont="1">
      <alignment shrinkToFit="0" vertical="bottom" wrapText="1"/>
    </xf>
    <xf borderId="5" fillId="2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11</v>
      </c>
      <c r="C6" s="22">
        <v>0.75</v>
      </c>
      <c r="D6" s="22">
        <v>0.8333333333333334</v>
      </c>
      <c r="E6" s="23">
        <v>2.0</v>
      </c>
      <c r="F6" s="2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5"/>
      <c r="C7" s="26"/>
      <c r="D7" s="26"/>
      <c r="E7" s="26"/>
      <c r="F7" s="2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7"/>
      <c r="C8" s="26"/>
      <c r="D8" s="26"/>
      <c r="E8" s="26"/>
      <c r="F8" s="2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6"/>
      <c r="D9" s="26"/>
      <c r="E9" s="26"/>
      <c r="F9" s="2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6"/>
      <c r="D10" s="6"/>
      <c r="E10" s="26"/>
      <c r="F10" s="2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" t="s">
        <v>12</v>
      </c>
      <c r="B11" s="29"/>
      <c r="C11" s="26"/>
      <c r="D11" s="6"/>
      <c r="E11" s="26">
        <f>SUM(E6:E10)</f>
        <v>2</v>
      </c>
      <c r="F11" s="2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0" t="s">
        <v>13</v>
      </c>
      <c r="B12" s="31" t="s">
        <v>14</v>
      </c>
      <c r="C12" s="32"/>
      <c r="D12" s="32"/>
      <c r="E12" s="32"/>
      <c r="F12" s="3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/>
      <c r="B13" s="34" t="s">
        <v>15</v>
      </c>
      <c r="C13" s="35">
        <v>0.625</v>
      </c>
      <c r="D13" s="35">
        <v>0.7083333333333334</v>
      </c>
      <c r="E13" s="36">
        <v>2.0</v>
      </c>
      <c r="F13" s="2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2"/>
      <c r="B14" s="37"/>
      <c r="C14" s="26"/>
      <c r="D14" s="26"/>
      <c r="E14" s="26"/>
      <c r="F14" s="2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2"/>
      <c r="B15" s="37"/>
      <c r="C15" s="26"/>
      <c r="D15" s="26"/>
      <c r="E15" s="26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8"/>
      <c r="B16" s="27"/>
      <c r="C16" s="26"/>
      <c r="D16" s="39"/>
      <c r="E16" s="26"/>
      <c r="F16" s="2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8"/>
      <c r="B17" s="37"/>
      <c r="C17" s="26"/>
      <c r="D17" s="39"/>
      <c r="E17" s="26"/>
      <c r="F17" s="2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2" t="s">
        <v>12</v>
      </c>
      <c r="B18" s="29"/>
      <c r="C18" s="26"/>
      <c r="D18" s="26"/>
      <c r="E18" s="40">
        <f>SUM(E13:E17)</f>
        <v>2</v>
      </c>
      <c r="F18" s="2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16</v>
      </c>
      <c r="B19" s="31" t="s">
        <v>17</v>
      </c>
      <c r="C19" s="32"/>
      <c r="D19" s="32"/>
      <c r="E19" s="32"/>
      <c r="F19" s="3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2"/>
      <c r="B20" s="42" t="s">
        <v>18</v>
      </c>
      <c r="C20" s="43">
        <v>0.4166666666666667</v>
      </c>
      <c r="D20" s="22">
        <v>0.4583333333333333</v>
      </c>
      <c r="E20" s="23">
        <v>1.0</v>
      </c>
      <c r="F20" s="2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2"/>
      <c r="B21" s="44"/>
      <c r="C21" s="45"/>
      <c r="D21" s="46"/>
      <c r="E21" s="26"/>
      <c r="F21" s="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2"/>
      <c r="B22" s="29"/>
      <c r="C22" s="25"/>
      <c r="D22" s="26"/>
      <c r="E22" s="26"/>
      <c r="F22" s="2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2"/>
      <c r="B23" s="47"/>
      <c r="C23" s="25"/>
      <c r="D23" s="26"/>
      <c r="E23" s="26"/>
      <c r="F23" s="2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2"/>
      <c r="B24" s="48"/>
      <c r="C24" s="6"/>
      <c r="D24" s="26"/>
      <c r="E24" s="49"/>
      <c r="F24" s="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2" t="s">
        <v>12</v>
      </c>
      <c r="B25" s="37"/>
      <c r="C25" s="6"/>
      <c r="D25" s="39"/>
      <c r="E25" s="50">
        <f>SUM(E20:E24)</f>
        <v>1</v>
      </c>
      <c r="F25" s="2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1" t="s">
        <v>19</v>
      </c>
      <c r="B26" s="31" t="s">
        <v>20</v>
      </c>
      <c r="C26" s="32"/>
      <c r="D26" s="32"/>
      <c r="E26" s="32"/>
      <c r="F26" s="3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2"/>
      <c r="B27" s="51" t="s">
        <v>21</v>
      </c>
      <c r="C27" s="52">
        <v>0.875</v>
      </c>
      <c r="D27" s="53">
        <v>22.0</v>
      </c>
      <c r="E27" s="23">
        <v>0.75</v>
      </c>
      <c r="F27" s="2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2"/>
      <c r="B28" s="54" t="s">
        <v>22</v>
      </c>
      <c r="C28" s="55">
        <v>0.625</v>
      </c>
      <c r="D28" s="22">
        <v>0.7083333333333334</v>
      </c>
      <c r="E28" s="23">
        <v>2.0</v>
      </c>
      <c r="F28" s="2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2"/>
      <c r="B29" s="56"/>
      <c r="C29" s="45"/>
      <c r="D29" s="46"/>
      <c r="E29" s="26"/>
      <c r="F29" s="2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2"/>
      <c r="B30" s="29"/>
      <c r="C30" s="25"/>
      <c r="D30" s="26"/>
      <c r="E30" s="26"/>
      <c r="F30" s="2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2"/>
      <c r="B31" s="29"/>
      <c r="C31" s="25"/>
      <c r="D31" s="26"/>
      <c r="E31" s="26"/>
      <c r="F31" s="2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2" t="s">
        <v>12</v>
      </c>
      <c r="B32" s="29"/>
      <c r="C32" s="25"/>
      <c r="D32" s="26"/>
      <c r="E32" s="50">
        <f>SUM(E27:E31)</f>
        <v>2.75</v>
      </c>
      <c r="F32" s="2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1" t="s">
        <v>23</v>
      </c>
      <c r="B33" s="31" t="s">
        <v>24</v>
      </c>
      <c r="C33" s="32"/>
      <c r="D33" s="32"/>
      <c r="E33" s="32"/>
      <c r="F33" s="3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2"/>
      <c r="B34" s="57" t="s">
        <v>25</v>
      </c>
      <c r="C34" s="58">
        <v>0.4166666666666667</v>
      </c>
      <c r="D34" s="58">
        <v>0.5</v>
      </c>
      <c r="E34" s="59">
        <v>2.0</v>
      </c>
      <c r="F34" s="6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2"/>
      <c r="B35" s="25"/>
      <c r="C35" s="25"/>
      <c r="D35" s="26"/>
      <c r="E35" s="26"/>
      <c r="F35" s="2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2"/>
      <c r="B36" s="45"/>
      <c r="C36" s="45"/>
      <c r="D36" s="46"/>
      <c r="E36" s="26"/>
      <c r="F36" s="2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2"/>
      <c r="B37" s="61"/>
      <c r="C37" s="25"/>
      <c r="D37" s="26"/>
      <c r="E37" s="26"/>
      <c r="F37" s="2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2"/>
      <c r="B38" s="6"/>
      <c r="C38" s="6"/>
      <c r="D38" s="39"/>
      <c r="E38" s="26"/>
      <c r="F38" s="2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62" t="s">
        <v>12</v>
      </c>
      <c r="B39" s="6"/>
      <c r="C39" s="6"/>
      <c r="D39" s="6"/>
      <c r="E39" s="50">
        <f>SUM(E34:E38)</f>
        <v>2</v>
      </c>
      <c r="F39" s="6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64" t="s">
        <v>26</v>
      </c>
      <c r="B40" s="31" t="s">
        <v>27</v>
      </c>
      <c r="C40" s="32"/>
      <c r="D40" s="32"/>
      <c r="E40" s="32"/>
      <c r="F40" s="3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2"/>
      <c r="B41" s="57" t="s">
        <v>25</v>
      </c>
      <c r="C41" s="43">
        <v>0.7083333333333334</v>
      </c>
      <c r="D41" s="58">
        <v>0.7916666666666666</v>
      </c>
      <c r="E41" s="23">
        <v>2.0</v>
      </c>
      <c r="F41" s="2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2"/>
      <c r="B42" s="6"/>
      <c r="C42" s="6"/>
      <c r="D42" s="39"/>
      <c r="E42" s="26"/>
      <c r="F42" s="2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2"/>
      <c r="B43" s="6"/>
      <c r="C43" s="6"/>
      <c r="D43" s="39"/>
      <c r="E43" s="26"/>
      <c r="F43" s="2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2"/>
      <c r="B44" s="57"/>
      <c r="C44" s="6"/>
      <c r="D44" s="39"/>
      <c r="E44" s="26"/>
      <c r="F44" s="2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2"/>
      <c r="B45" s="6"/>
      <c r="C45" s="6"/>
      <c r="D45" s="39"/>
      <c r="E45" s="26"/>
      <c r="F45" s="2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2" t="s">
        <v>12</v>
      </c>
      <c r="B46" s="6"/>
      <c r="C46" s="6"/>
      <c r="D46" s="39"/>
      <c r="E46" s="26">
        <f>SUM(E41)</f>
        <v>2</v>
      </c>
      <c r="F46" s="2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65" t="s">
        <v>28</v>
      </c>
      <c r="B47" s="31" t="s">
        <v>29</v>
      </c>
      <c r="C47" s="32"/>
      <c r="D47" s="32"/>
      <c r="E47" s="32"/>
      <c r="F47" s="3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8"/>
      <c r="B48" s="57" t="s">
        <v>25</v>
      </c>
      <c r="C48" s="43">
        <v>0.7083333333333334</v>
      </c>
      <c r="D48" s="58">
        <v>0.7916666666666666</v>
      </c>
      <c r="E48" s="23">
        <v>2.0</v>
      </c>
      <c r="F48" s="2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8"/>
      <c r="B49" s="6"/>
      <c r="C49" s="6"/>
      <c r="D49" s="39"/>
      <c r="E49" s="26"/>
      <c r="F49" s="2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8"/>
      <c r="B50" s="6"/>
      <c r="C50" s="6"/>
      <c r="D50" s="39"/>
      <c r="E50" s="26"/>
      <c r="F50" s="2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8"/>
      <c r="B51" s="57"/>
      <c r="C51" s="6"/>
      <c r="D51" s="39"/>
      <c r="E51" s="26"/>
      <c r="F51" s="2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8"/>
      <c r="B52" s="6"/>
      <c r="C52" s="6"/>
      <c r="D52" s="39"/>
      <c r="E52" s="26"/>
      <c r="F52" s="2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2" t="s">
        <v>12</v>
      </c>
      <c r="B53" s="6"/>
      <c r="C53" s="6"/>
      <c r="D53" s="39"/>
      <c r="E53" s="26">
        <f>SUM(E48)</f>
        <v>2</v>
      </c>
      <c r="F53" s="2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6" t="s">
        <v>30</v>
      </c>
      <c r="F54" s="67">
        <f>SUM(E53,E46,E39,E32,E25,E18,E10,E11)</f>
        <v>13.75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68" t="s">
        <v>31</v>
      </c>
      <c r="F55" s="69">
        <f>SUM(F30,F34,F38,F41,F45,F49,F53)</f>
        <v>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70" t="s">
        <v>32</v>
      </c>
      <c r="F56" s="71">
        <f>12.5*F54</f>
        <v>171.875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4">
    <mergeCell ref="E3:E4"/>
    <mergeCell ref="F3:F4"/>
    <mergeCell ref="A2:B2"/>
    <mergeCell ref="A1:F1"/>
    <mergeCell ref="D3:D4"/>
    <mergeCell ref="B5:F5"/>
    <mergeCell ref="B12:F12"/>
    <mergeCell ref="B33:F33"/>
    <mergeCell ref="B40:F40"/>
    <mergeCell ref="B47:F47"/>
    <mergeCell ref="B26:F26"/>
    <mergeCell ref="B19:F19"/>
    <mergeCell ref="B3:B4"/>
    <mergeCell ref="C3:C4"/>
  </mergeCells>
  <printOptions/>
  <pageMargins bottom="0.75" footer="0.0" header="0.0" left="0.7" right="0.7" top="0.75"/>
  <pageSetup orientation="landscape"/>
  <drawing r:id="rId2"/>
  <legacyDrawing r:id="rId3"/>
</worksheet>
</file>