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Please make this correction for the rest of your timesheets.
	-Miranda Lowther</t>
      </text>
    </comment>
  </commentList>
</comments>
</file>

<file path=xl/sharedStrings.xml><?xml version="1.0" encoding="utf-8"?>
<sst xmlns="http://schemas.openxmlformats.org/spreadsheetml/2006/main" count="54" uniqueCount="30">
  <si>
    <t>Time Sheet For St.John Gilbert of SWEng Group Three Enterprise.</t>
  </si>
  <si>
    <t>Week Starting: 15/1/2018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</si>
  <si>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</si>
  <si>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</si>
  <si>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</si>
  <si>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</si>
  <si>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</si>
  <si>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</si>
  <si>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</si>
  <si>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</si>
  <si>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Date: 15/1/2018</t>
  </si>
  <si>
    <t>-</t>
  </si>
  <si>
    <t>Total</t>
  </si>
  <si>
    <t>Tuesday</t>
  </si>
  <si>
    <t>Date: 16/1/2018</t>
  </si>
  <si>
    <t>Wednesday</t>
  </si>
  <si>
    <t>Date: 17/1/2018</t>
  </si>
  <si>
    <t>Thursday</t>
  </si>
  <si>
    <t>Date: 18/1/2018</t>
  </si>
  <si>
    <t>Initial Meeting</t>
  </si>
  <si>
    <t>Friday</t>
  </si>
  <si>
    <t>Date: 19/1/2018</t>
  </si>
  <si>
    <t>Saturday</t>
  </si>
  <si>
    <t>Date: 20/1/2018</t>
  </si>
  <si>
    <t>Initial market reasearch - reviewing and scrutinising similar websites. Made an initial list of what I liked/didn’t like in terms of usability, features 
recipes etc  - marketing manager</t>
  </si>
  <si>
    <t>Sunday</t>
  </si>
  <si>
    <t>Date: 21/1/2018</t>
  </si>
  <si>
    <t>Week Total Hours</t>
  </si>
  <si>
    <t>Week Total Wages</t>
  </si>
  <si>
    <t>Check to make sure wages are correct: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</si>
</sst>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£-809]#,##0.00"/>
    <numFmt numFmtId="165" formatCode="#,##0.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969696"/>
        <bgColor rgb="FF969696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6" fillId="2" fontId="1" numFmtId="0" xfId="0" applyAlignment="1" applyBorder="1" applyFill="1" applyFont="1">
      <alignment shrinkToFit="0" vertical="bottom" wrapText="0"/>
    </xf>
    <xf borderId="7" fillId="3" fontId="1" numFmtId="0" xfId="0" applyAlignment="1" applyBorder="1" applyFill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0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3" fontId="1" numFmtId="0" xfId="0" applyAlignment="1" applyBorder="1" applyFont="1">
      <alignment shrinkToFit="0" vertical="bottom" wrapText="0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0" fillId="2" fontId="1" numFmtId="20" xfId="0" applyAlignment="1" applyBorder="1" applyFont="1" applyNumberFormat="1">
      <alignment shrinkToFit="0" vertical="bottom" wrapText="0"/>
    </xf>
    <xf borderId="14" fillId="2" fontId="1" numFmtId="0" xfId="0" applyAlignment="1" applyBorder="1" applyFont="1">
      <alignment horizontal="center" shrinkToFit="0" vertical="bottom" wrapText="0"/>
    </xf>
    <xf borderId="15" fillId="0" fontId="2" numFmtId="0" xfId="0" applyBorder="1" applyFont="1"/>
    <xf borderId="16" fillId="0" fontId="2" numFmtId="0" xfId="0" applyBorder="1" applyFont="1"/>
    <xf borderId="10" fillId="3" fontId="1" numFmtId="0" xfId="0" applyAlignment="1" applyBorder="1" applyFont="1">
      <alignment horizontal="center" readingOrder="0" shrinkToFit="0" vertical="center" wrapText="0"/>
    </xf>
    <xf borderId="17" fillId="0" fontId="1" numFmtId="0" xfId="0" applyAlignment="1" applyBorder="1" applyFont="1">
      <alignment horizontal="center" readingOrder="0" shrinkToFit="0" vertical="center" wrapText="0"/>
    </xf>
    <xf borderId="18" fillId="0" fontId="1" numFmtId="0" xfId="0" applyAlignment="1" applyBorder="1" applyFont="1">
      <alignment horizontal="center" readingOrder="0" shrinkToFit="0" vertical="center" wrapText="0"/>
    </xf>
    <xf borderId="18" fillId="0" fontId="1" numFmtId="164" xfId="0" applyAlignment="1" applyBorder="1" applyFont="1" applyNumberFormat="1">
      <alignment horizontal="center" shrinkToFit="0" vertical="center" wrapText="0"/>
    </xf>
    <xf borderId="1" fillId="3" fontId="1" numFmtId="0" xfId="0" applyAlignment="1" applyBorder="1" applyFont="1">
      <alignment shrinkToFit="0" vertical="bottom" wrapText="0"/>
    </xf>
    <xf borderId="19" fillId="0" fontId="1" numFmtId="0" xfId="0" applyAlignment="1" applyBorder="1" applyFont="1">
      <alignment shrinkToFit="0" vertical="bottom" wrapText="0"/>
    </xf>
    <xf borderId="20" fillId="0" fontId="1" numFmtId="0" xfId="0" applyAlignment="1" applyBorder="1" applyFont="1">
      <alignment shrinkToFit="0" vertical="bottom" wrapText="0"/>
    </xf>
    <xf borderId="21" fillId="0" fontId="1" numFmtId="0" xfId="0" applyAlignment="1" applyBorder="1" applyFont="1">
      <alignment shrinkToFit="0" vertical="bottom" wrapText="0"/>
    </xf>
    <xf borderId="21" fillId="0" fontId="1" numFmtId="0" xfId="0" applyAlignment="1" applyBorder="1" applyFont="1">
      <alignment horizontal="center" shrinkToFit="0" vertical="center" wrapText="0"/>
    </xf>
    <xf borderId="8" fillId="0" fontId="1" numFmtId="164" xfId="0" applyAlignment="1" applyBorder="1" applyFont="1" applyNumberFormat="1">
      <alignment horizontal="center" shrinkToFit="0" vertical="center" wrapText="0"/>
    </xf>
    <xf borderId="22" fillId="2" fontId="1" numFmtId="0" xfId="0" applyAlignment="1" applyBorder="1" applyFont="1">
      <alignment shrinkToFit="0" vertical="bottom" wrapText="0"/>
    </xf>
    <xf borderId="8" fillId="0" fontId="1" numFmtId="164" xfId="0" applyAlignment="1" applyBorder="1" applyFont="1" applyNumberFormat="1">
      <alignment horizontal="center" readingOrder="0" shrinkToFit="0" vertical="center" wrapText="0"/>
    </xf>
    <xf borderId="10" fillId="2" fontId="1" numFmtId="0" xfId="0" applyAlignment="1" applyBorder="1" applyFont="1">
      <alignment shrinkToFit="0" vertical="bottom" wrapText="0"/>
    </xf>
    <xf borderId="23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24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horizontal="center" shrinkToFit="0" vertical="center" wrapText="0"/>
    </xf>
    <xf borderId="25" fillId="0" fontId="1" numFmtId="0" xfId="0" applyAlignment="1" applyBorder="1" applyFont="1">
      <alignment horizontal="center" shrinkToFit="0" vertical="center" wrapText="0"/>
    </xf>
    <xf borderId="26" fillId="0" fontId="1" numFmtId="20" xfId="0" applyAlignment="1" applyBorder="1" applyFont="1" applyNumberFormat="1">
      <alignment horizontal="center" shrinkToFit="0" vertical="center" wrapText="0"/>
    </xf>
    <xf borderId="18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26" fillId="0" fontId="1" numFmtId="0" xfId="0" applyAlignment="1" applyBorder="1" applyFont="1">
      <alignment horizontal="center" readingOrder="0" shrinkToFit="0" vertical="center" wrapText="0"/>
    </xf>
    <xf borderId="27" fillId="0" fontId="1" numFmtId="0" xfId="0" applyAlignment="1" applyBorder="1" applyFont="1">
      <alignment horizontal="center" readingOrder="0" shrinkToFit="0" vertical="center" wrapText="0"/>
    </xf>
    <xf borderId="27" fillId="0" fontId="1" numFmtId="164" xfId="0" applyAlignment="1" applyBorder="1" applyFont="1" applyNumberFormat="1">
      <alignment horizontal="center" shrinkToFit="0" vertical="center" wrapText="0"/>
    </xf>
    <xf borderId="28" fillId="0" fontId="1" numFmtId="0" xfId="0" applyAlignment="1" applyBorder="1" applyFont="1">
      <alignment shrinkToFit="0" vertical="bottom" wrapText="0"/>
    </xf>
    <xf borderId="29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center" readingOrder="0" shrinkToFit="0" vertical="center" wrapText="1"/>
    </xf>
    <xf borderId="28" fillId="0" fontId="1" numFmtId="20" xfId="0" applyAlignment="1" applyBorder="1" applyFont="1" applyNumberFormat="1">
      <alignment horizontal="center" shrinkToFit="0" vertical="center" wrapText="0"/>
    </xf>
    <xf borderId="27" fillId="0" fontId="1" numFmtId="20" xfId="0" applyAlignment="1" applyBorder="1" applyFont="1" applyNumberFormat="1">
      <alignment horizontal="center" shrinkToFit="0" vertical="center" wrapText="0"/>
    </xf>
    <xf borderId="30" fillId="2" fontId="1" numFmtId="0" xfId="0" applyAlignment="1" applyBorder="1" applyFont="1">
      <alignment shrinkToFit="0" vertical="bottom" wrapText="0"/>
    </xf>
    <xf borderId="30" fillId="3" fontId="1" numFmtId="0" xfId="0" applyAlignment="1" applyBorder="1" applyFont="1">
      <alignment horizontal="center" readingOrder="0" shrinkToFit="0" vertical="center" wrapText="0"/>
    </xf>
    <xf borderId="28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shrinkToFit="0" vertical="bottom" wrapText="0"/>
    </xf>
    <xf borderId="18" fillId="4" fontId="1" numFmtId="0" xfId="0" applyAlignment="1" applyBorder="1" applyFill="1" applyFont="1">
      <alignment shrinkToFit="0" vertical="bottom" wrapText="1"/>
    </xf>
    <xf borderId="3" fillId="4" fontId="1" numFmtId="165" xfId="0" applyAlignment="1" applyBorder="1" applyFont="1" applyNumberFormat="1">
      <alignment horizontal="center" shrinkToFit="0" vertical="bottom" wrapText="1"/>
    </xf>
    <xf borderId="27" fillId="4" fontId="1" numFmtId="0" xfId="0" applyAlignment="1" applyBorder="1" applyFont="1">
      <alignment shrinkToFit="0" vertical="bottom" wrapText="1"/>
    </xf>
    <xf borderId="5" fillId="4" fontId="1" numFmtId="164" xfId="0" applyAlignment="1" applyBorder="1" applyFont="1" applyNumberForma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164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16" width="8.71"/>
    <col customWidth="1" min="17" max="26" width="8.0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</row>
    <row r="2" ht="14.25" customHeight="1">
      <c r="A2" s="5" t="s">
        <v>1</v>
      </c>
      <c r="B2" s="2"/>
      <c r="C2" s="6"/>
      <c r="D2" s="6"/>
      <c r="E2" s="6"/>
      <c r="F2" s="7"/>
      <c r="G2" s="4"/>
      <c r="H2" s="4"/>
      <c r="I2" s="4"/>
      <c r="J2" s="4"/>
      <c r="K2" s="4"/>
      <c r="L2" s="4"/>
      <c r="M2" s="4"/>
      <c r="N2" s="4"/>
      <c r="O2" s="4"/>
      <c r="P2" s="4"/>
    </row>
    <row r="3" ht="14.25" customHeight="1">
      <c r="A3" s="8" t="s">
        <v>2</v>
      </c>
      <c r="B3" s="9" t="s">
        <v>3</v>
      </c>
      <c r="C3" s="10" t="s">
        <v>4</v>
      </c>
      <c r="D3" s="10" t="s">
        <v>5</v>
      </c>
      <c r="E3" s="11" t="s">
        <v>6</v>
      </c>
      <c r="F3" s="12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</row>
    <row r="4" ht="14.25" customHeight="1">
      <c r="A4" s="13" t="s">
        <v>8</v>
      </c>
      <c r="B4" s="14"/>
      <c r="C4" s="15"/>
      <c r="D4" s="15"/>
      <c r="E4" s="15"/>
      <c r="F4" s="16"/>
      <c r="G4" s="4"/>
      <c r="H4" s="4"/>
      <c r="I4" s="4"/>
      <c r="J4" s="4"/>
      <c r="K4" s="4"/>
      <c r="L4" s="4"/>
      <c r="M4" s="4"/>
      <c r="N4" s="4"/>
      <c r="O4" s="4"/>
      <c r="P4" s="4"/>
    </row>
    <row r="5" ht="14.25" customHeight="1">
      <c r="A5" s="17" t="s">
        <v>9</v>
      </c>
      <c r="B5" s="18" t="s">
        <v>10</v>
      </c>
      <c r="C5" s="19"/>
      <c r="D5" s="19"/>
      <c r="E5" s="19"/>
      <c r="F5" s="20"/>
      <c r="G5" s="4"/>
      <c r="H5" s="4"/>
      <c r="I5" s="4"/>
      <c r="J5" s="4"/>
      <c r="K5" s="4"/>
      <c r="L5" s="4"/>
      <c r="M5" s="4"/>
      <c r="N5" s="4"/>
      <c r="O5" s="4"/>
      <c r="P5" s="4"/>
    </row>
    <row r="6" ht="13.5" customHeight="1">
      <c r="A6" s="21" t="s">
        <v>11</v>
      </c>
      <c r="B6" s="22" t="s">
        <v>11</v>
      </c>
      <c r="C6" s="23" t="s">
        <v>11</v>
      </c>
      <c r="D6" s="23" t="s">
        <v>11</v>
      </c>
      <c r="E6" s="23">
        <v>0.0</v>
      </c>
      <c r="F6" s="24">
        <f>12.5*E6</f>
        <v>0</v>
      </c>
      <c r="G6" s="4"/>
      <c r="H6" s="4"/>
      <c r="I6" s="4"/>
      <c r="J6" s="4"/>
      <c r="K6" s="4"/>
      <c r="L6" s="4"/>
      <c r="M6" s="4"/>
      <c r="N6" s="4"/>
      <c r="O6" s="4"/>
      <c r="P6" s="4"/>
    </row>
    <row r="7" ht="14.25" customHeight="1">
      <c r="A7" s="25" t="s">
        <v>12</v>
      </c>
      <c r="B7" s="26"/>
      <c r="C7" s="27"/>
      <c r="D7" s="28"/>
      <c r="E7" s="29">
        <f t="shared" ref="E7:F7" si="1">SUM(E6)</f>
        <v>0</v>
      </c>
      <c r="F7" s="30">
        <f t="shared" si="1"/>
        <v>0</v>
      </c>
      <c r="G7" s="4"/>
      <c r="H7" s="4"/>
      <c r="I7" s="4"/>
      <c r="J7" s="4"/>
      <c r="K7" s="4"/>
      <c r="L7" s="4"/>
      <c r="M7" s="4"/>
      <c r="N7" s="4"/>
      <c r="O7" s="4"/>
      <c r="P7" s="4"/>
    </row>
    <row r="8" ht="14.25" customHeight="1">
      <c r="A8" s="31" t="s">
        <v>13</v>
      </c>
      <c r="B8" s="18" t="s">
        <v>14</v>
      </c>
      <c r="C8" s="19"/>
      <c r="D8" s="19"/>
      <c r="E8" s="19"/>
      <c r="F8" s="20"/>
      <c r="G8" s="4"/>
      <c r="H8" s="4"/>
      <c r="I8" s="4"/>
      <c r="J8" s="4"/>
      <c r="K8" s="4"/>
      <c r="L8" s="4"/>
      <c r="M8" s="4"/>
      <c r="N8" s="4"/>
      <c r="O8" s="4"/>
      <c r="P8" s="4"/>
    </row>
    <row r="9" ht="14.25" customHeight="1">
      <c r="A9" s="21" t="s">
        <v>11</v>
      </c>
      <c r="B9" s="22" t="s">
        <v>11</v>
      </c>
      <c r="C9" s="23" t="s">
        <v>11</v>
      </c>
      <c r="D9" s="23" t="s">
        <v>11</v>
      </c>
      <c r="E9" s="23">
        <v>0.0</v>
      </c>
      <c r="F9" s="24">
        <f>12.5*E9</f>
        <v>0</v>
      </c>
      <c r="G9" s="4"/>
      <c r="H9" s="4"/>
      <c r="I9" s="4"/>
      <c r="J9" s="4"/>
      <c r="K9" s="4"/>
      <c r="L9" s="4"/>
      <c r="M9" s="4"/>
      <c r="N9" s="4"/>
      <c r="O9" s="4"/>
      <c r="P9" s="4"/>
    </row>
    <row r="10" ht="14.25" customHeight="1">
      <c r="A10" s="13" t="s">
        <v>12</v>
      </c>
      <c r="B10" s="27"/>
      <c r="C10" s="27"/>
      <c r="D10" s="28"/>
      <c r="E10" s="29">
        <f t="shared" ref="E10:F10" si="2">SUM(E9)</f>
        <v>0</v>
      </c>
      <c r="F10" s="32">
        <f t="shared" si="2"/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</row>
    <row r="11" ht="14.25" customHeight="1">
      <c r="A11" s="33" t="s">
        <v>15</v>
      </c>
      <c r="B11" s="18" t="s">
        <v>16</v>
      </c>
      <c r="C11" s="19"/>
      <c r="D11" s="19"/>
      <c r="E11" s="19"/>
      <c r="F11" s="20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ht="14.25" customHeight="1">
      <c r="A12" s="21" t="s">
        <v>11</v>
      </c>
      <c r="B12" s="34" t="s">
        <v>11</v>
      </c>
      <c r="C12" s="35" t="s">
        <v>11</v>
      </c>
      <c r="D12" s="35" t="s">
        <v>11</v>
      </c>
      <c r="E12" s="23">
        <v>0.0</v>
      </c>
      <c r="F12" s="24">
        <f>12.5*E12</f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</row>
    <row r="13" ht="14.25" customHeight="1">
      <c r="A13" s="13" t="s">
        <v>12</v>
      </c>
      <c r="B13" s="36"/>
      <c r="C13" s="27"/>
      <c r="D13" s="27"/>
      <c r="E13" s="37">
        <f t="shared" ref="E13:F13" si="3">SUM(E12)</f>
        <v>0</v>
      </c>
      <c r="F13" s="30">
        <f t="shared" si="3"/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</row>
    <row r="14" ht="14.25" customHeight="1">
      <c r="A14" s="33" t="s">
        <v>17</v>
      </c>
      <c r="B14" s="18" t="s">
        <v>18</v>
      </c>
      <c r="C14" s="19"/>
      <c r="D14" s="19"/>
      <c r="E14" s="19"/>
      <c r="F14" s="20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ht="14.25" customHeight="1">
      <c r="A15" s="21">
        <v>1.0</v>
      </c>
      <c r="B15" s="38" t="s">
        <v>19</v>
      </c>
      <c r="C15" s="39">
        <v>0.625</v>
      </c>
      <c r="D15" s="39">
        <v>0.7083333333333334</v>
      </c>
      <c r="E15" s="40">
        <v>2.0</v>
      </c>
      <c r="F15" s="24">
        <f>12.5*E15</f>
        <v>25</v>
      </c>
      <c r="G15" s="4"/>
      <c r="H15" s="4"/>
      <c r="I15" s="4"/>
      <c r="J15" s="4"/>
      <c r="K15" s="4"/>
      <c r="L15" s="4"/>
      <c r="M15" s="4"/>
      <c r="N15" s="4"/>
      <c r="O15" s="4"/>
      <c r="P15" s="4"/>
    </row>
    <row r="16" ht="14.25" customHeight="1">
      <c r="A16" s="13" t="s">
        <v>12</v>
      </c>
      <c r="B16" s="26"/>
      <c r="C16" s="27"/>
      <c r="D16" s="28"/>
      <c r="E16" s="37">
        <f t="shared" ref="E16:F16" si="4">SUM(E15)</f>
        <v>2</v>
      </c>
      <c r="F16" s="30">
        <f t="shared" si="4"/>
        <v>25</v>
      </c>
      <c r="G16" s="4"/>
      <c r="H16" s="4"/>
      <c r="I16" s="4"/>
      <c r="J16" s="4"/>
      <c r="K16" s="4"/>
      <c r="L16" s="4"/>
      <c r="M16" s="4"/>
      <c r="N16" s="4"/>
      <c r="O16" s="4"/>
      <c r="P16" s="4"/>
    </row>
    <row r="17" ht="14.25" customHeight="1">
      <c r="A17" s="33" t="s">
        <v>20</v>
      </c>
      <c r="B17" s="18" t="s">
        <v>21</v>
      </c>
      <c r="C17" s="19"/>
      <c r="D17" s="19"/>
      <c r="E17" s="19"/>
      <c r="F17" s="20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ht="14.25" customHeight="1">
      <c r="A18" s="21" t="s">
        <v>11</v>
      </c>
      <c r="B18" s="41" t="s">
        <v>11</v>
      </c>
      <c r="C18" s="42" t="s">
        <v>11</v>
      </c>
      <c r="D18" s="43" t="s">
        <v>11</v>
      </c>
      <c r="E18" s="43">
        <v>0.0</v>
      </c>
      <c r="F18" s="44">
        <f>12.5*E18</f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</row>
    <row r="19" ht="14.25" customHeight="1">
      <c r="A19" s="13"/>
      <c r="B19" s="4"/>
      <c r="C19" s="27"/>
      <c r="D19" s="45"/>
      <c r="E19" s="37">
        <f t="shared" ref="E19:F19" si="5">SUM(E18)</f>
        <v>0</v>
      </c>
      <c r="F19" s="30">
        <f t="shared" si="5"/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</row>
    <row r="20" ht="14.25" customHeight="1">
      <c r="A20" s="46" t="s">
        <v>22</v>
      </c>
      <c r="B20" s="18" t="s">
        <v>23</v>
      </c>
      <c r="C20" s="19"/>
      <c r="D20" s="19"/>
      <c r="E20" s="19"/>
      <c r="F20" s="20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ht="14.25" customHeight="1">
      <c r="A21" s="21">
        <v>1.0</v>
      </c>
      <c r="B21" s="47" t="s">
        <v>24</v>
      </c>
      <c r="C21" s="48">
        <v>0.5833333333333334</v>
      </c>
      <c r="D21" s="49">
        <v>0.7083333333333334</v>
      </c>
      <c r="E21" s="40">
        <v>3.0</v>
      </c>
      <c r="F21" s="24">
        <f>12.5*E21</f>
        <v>37.5</v>
      </c>
      <c r="G21" s="4"/>
      <c r="H21" s="4"/>
      <c r="I21" s="4"/>
      <c r="J21" s="4"/>
      <c r="K21" s="4"/>
      <c r="L21" s="4"/>
      <c r="M21" s="4"/>
      <c r="N21" s="4"/>
      <c r="O21" s="4"/>
      <c r="P21" s="4"/>
    </row>
    <row r="22" ht="14.25" customHeight="1">
      <c r="A22" s="13" t="s">
        <v>12</v>
      </c>
      <c r="B22" s="4"/>
      <c r="C22" s="27"/>
      <c r="D22" s="45"/>
      <c r="E22" s="37">
        <f t="shared" ref="E22:F22" si="6">SUM(E21)</f>
        <v>3</v>
      </c>
      <c r="F22" s="30">
        <f t="shared" si="6"/>
        <v>37.5</v>
      </c>
      <c r="G22" s="4"/>
      <c r="H22" s="4"/>
      <c r="I22" s="4"/>
      <c r="J22" s="4"/>
      <c r="K22" s="4"/>
      <c r="L22" s="4"/>
      <c r="M22" s="4"/>
      <c r="N22" s="4"/>
      <c r="O22" s="4"/>
      <c r="P22" s="4"/>
    </row>
    <row r="23" ht="14.25" customHeight="1">
      <c r="A23" s="50" t="s">
        <v>25</v>
      </c>
      <c r="B23" s="18" t="s">
        <v>26</v>
      </c>
      <c r="C23" s="19"/>
      <c r="D23" s="19"/>
      <c r="E23" s="19"/>
      <c r="F23" s="20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ht="14.25" customHeight="1">
      <c r="A24" s="51" t="s">
        <v>11</v>
      </c>
      <c r="B24" s="41" t="s">
        <v>11</v>
      </c>
      <c r="C24" s="52" t="s">
        <v>11</v>
      </c>
      <c r="D24" s="43" t="s">
        <v>11</v>
      </c>
      <c r="E24" s="23">
        <v>0.0</v>
      </c>
      <c r="F24" s="24">
        <f>12.5*E24</f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</row>
    <row r="25" ht="14.25" customHeight="1">
      <c r="A25" s="13" t="s">
        <v>12</v>
      </c>
      <c r="B25" s="6"/>
      <c r="C25" s="53"/>
      <c r="D25" s="7"/>
      <c r="E25" s="40">
        <f t="shared" ref="E25:F25" si="7">SUM(E24)</f>
        <v>0</v>
      </c>
      <c r="F25" s="24">
        <f t="shared" si="7"/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</row>
    <row r="26" ht="14.25" customHeight="1">
      <c r="A26" s="4"/>
      <c r="B26" s="4"/>
      <c r="C26" s="4"/>
      <c r="D26" s="4"/>
      <c r="E26" s="54" t="s">
        <v>27</v>
      </c>
      <c r="F26" s="55">
        <f>SUM(E7,E10,E13,E16,E19,E22,E25)</f>
        <v>5</v>
      </c>
      <c r="G26" s="4"/>
      <c r="H26" s="4"/>
      <c r="I26" s="4"/>
      <c r="J26" s="4"/>
      <c r="K26" s="4"/>
      <c r="L26" s="4"/>
      <c r="M26" s="4"/>
      <c r="N26" s="4"/>
      <c r="O26" s="4"/>
      <c r="P26" s="4"/>
    </row>
    <row r="27" ht="14.25" customHeight="1">
      <c r="A27" s="4"/>
      <c r="B27" s="4"/>
      <c r="C27" s="4"/>
      <c r="D27" s="4"/>
      <c r="E27" s="56" t="s">
        <v>28</v>
      </c>
      <c r="F27" s="57">
        <f>SUM(F7,F10,F13,F16,F19,F22,F25)</f>
        <v>62.5</v>
      </c>
      <c r="G27" s="4"/>
      <c r="H27" s="4"/>
      <c r="I27" s="4"/>
      <c r="J27" s="4"/>
      <c r="K27" s="4"/>
      <c r="L27" s="4"/>
      <c r="M27" s="4"/>
      <c r="N27" s="4"/>
      <c r="O27" s="4"/>
      <c r="P27" s="4"/>
    </row>
    <row r="28">
      <c r="E28" s="58" t="s">
        <v>29</v>
      </c>
      <c r="F28" s="59">
        <f>12.5*F26</f>
        <v>62.5</v>
      </c>
    </row>
  </sheetData>
  <mergeCells count="14">
    <mergeCell ref="B17:F17"/>
    <mergeCell ref="B20:F20"/>
    <mergeCell ref="B23:F23"/>
    <mergeCell ref="B14:F14"/>
    <mergeCell ref="B11:F11"/>
    <mergeCell ref="B3:B4"/>
    <mergeCell ref="C3:C4"/>
    <mergeCell ref="E3:E4"/>
    <mergeCell ref="F3:F4"/>
    <mergeCell ref="A2:B2"/>
    <mergeCell ref="A1:F1"/>
    <mergeCell ref="D3:D4"/>
    <mergeCell ref="B5:F5"/>
    <mergeCell ref="B8:F8"/>
  </mergeCells>
  <printOptions/>
  <pageMargins bottom="0.75" footer="0.0" header="0.0" left="0.7" right="0.7" top="0.75"/>
  <pageSetup orientation="landscape"/>
  <drawing r:id="rId2"/>
  <legacyDrawing r:id="rId3"/>
</worksheet>
</file>