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Please give this in decimal (eg: 1.75 hours for 1 hour 45 minutes)
	-Miranda Lowther</t>
      </text>
    </comment>
    <comment authorId="0" ref="E54">
      <text>
        <t xml:space="preserve">Please leave this alone-no editing required.
	-Miranda Lowther</t>
      </text>
    </comment>
    <comment authorId="0" ref="B6">
      <text>
        <t xml:space="preserve">This is very important, please specify which role you were acting as as this will impact the Cash Flows.
	-Miranda Lowther</t>
      </text>
    </comment>
    <comment authorId="0" ref="A1">
      <text>
        <t xml:space="preserve">Please remember to have this as your header on ALL of your timesheets.
	-Miranda Lowther</t>
      </text>
    </comment>
  </commentList>
</comments>
</file>

<file path=xl/sharedStrings.xml><?xml version="1.0" encoding="utf-8"?>
<sst xmlns="http://schemas.openxmlformats.org/spreadsheetml/2006/main" count="27" uniqueCount="21">
  <si>
    <t>Time Sheet For NAME of SG3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</si>
  <si>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</si>
  <si>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</si>
  <si>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</si>
  <si>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</si>
  <si>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</si>
  <si>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</si>
  <si>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</si>
  <si>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</si>
  <si>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</si>
  <si>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Role:</t>
  </si>
  <si>
    <t>Total</t>
  </si>
  <si>
    <t>Tuesday</t>
  </si>
  <si>
    <t>Wednesday</t>
  </si>
  <si>
    <t>Thursday</t>
  </si>
  <si>
    <t>Friday</t>
  </si>
  <si>
    <t>Saturday</t>
  </si>
  <si>
    <t>Sunday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</si>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</sst>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[$£-809]#,##0.00"/>
    <numFmt numFmtId="167" formatCode="hh:mm"/>
    <numFmt numFmtId="168" formatCode="#,##0.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shrinkToFit="0" wrapText="1"/>
    </xf>
    <xf borderId="15" fillId="0" fontId="1" numFmtId="167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3" fontId="1" numFmtId="20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7" fillId="0" fontId="1" numFmtId="167" xfId="0" applyAlignment="1" applyBorder="1" applyFont="1" applyNumberFormat="1">
      <alignment horizontal="center" readingOrder="0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28" fillId="0" fontId="1" numFmtId="167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7" fillId="0" fontId="1" numFmtId="167" xfId="0" applyAlignment="1" applyBorder="1" applyFont="1" applyNumberFormat="1">
      <alignment horizontal="center" readingOrder="0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24" fillId="0" fontId="1" numFmtId="166" xfId="0" applyAlignment="1" applyBorder="1" applyFont="1" applyNumberFormat="1">
      <alignment horizontal="center" shrinkToFit="0" vertical="center" wrapText="1"/>
    </xf>
    <xf borderId="3" fillId="0" fontId="1" numFmtId="167" xfId="0" applyAlignment="1" applyBorder="1" applyFont="1" applyNumberForma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31" fillId="3" fontId="1" numFmtId="0" xfId="0" applyAlignment="1" applyBorder="1" applyFont="1">
      <alignment horizontal="left" readingOrder="0" shrinkToFit="0" vertical="bottom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shrinkToFit="0" vertical="center" wrapText="1"/>
    </xf>
    <xf borderId="32" fillId="2" fontId="1" numFmtId="0" xfId="0" applyAlignment="1" applyBorder="1" applyFont="1">
      <alignment shrinkToFit="0" wrapText="1"/>
    </xf>
    <xf borderId="18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bottom" wrapText="1"/>
    </xf>
    <xf borderId="3" fillId="2" fontId="1" numFmtId="168" xfId="0" applyAlignment="1" applyBorder="1" applyFont="1" applyNumberFormat="1">
      <alignment horizontal="center" shrinkToFit="0" vertical="bottom" wrapText="1"/>
    </xf>
    <xf borderId="24" fillId="2" fontId="1" numFmtId="0" xfId="0" applyAlignment="1" applyBorder="1" applyFont="1">
      <alignment shrinkToFit="0" vertical="bottom" wrapText="1"/>
    </xf>
    <xf borderId="17" fillId="2" fontId="1" numFmtId="166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>
        <v>43143.0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12/02/2018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>
        <v>1.0</v>
      </c>
      <c r="B6" s="21" t="s">
        <v>10</v>
      </c>
      <c r="C6" s="22"/>
      <c r="D6" s="22"/>
      <c r="E6" s="23">
        <v>0.0</v>
      </c>
      <c r="F6" s="24">
        <f t="shared" ref="F6:F10" si="1"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5"/>
      <c r="B7" s="26"/>
      <c r="C7" s="27"/>
      <c r="D7" s="27"/>
      <c r="E7" s="23">
        <v>0.0</v>
      </c>
      <c r="F7" s="24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5"/>
      <c r="B8" s="28"/>
      <c r="C8" s="22"/>
      <c r="D8" s="22"/>
      <c r="E8" s="23">
        <v>0.0</v>
      </c>
      <c r="F8" s="24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9"/>
      <c r="B9" s="30"/>
      <c r="C9" s="22"/>
      <c r="D9" s="22"/>
      <c r="E9" s="23">
        <v>0.0</v>
      </c>
      <c r="F9" s="24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9"/>
      <c r="B10" s="30"/>
      <c r="C10" s="22"/>
      <c r="D10" s="28"/>
      <c r="E10" s="23">
        <v>0.0</v>
      </c>
      <c r="F10" s="24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1" t="s">
        <v>11</v>
      </c>
      <c r="B11" s="32"/>
      <c r="C11" s="33"/>
      <c r="D11" s="28"/>
      <c r="E11" s="22">
        <f t="shared" ref="E11:F11" si="2">SUM(E6:E10)</f>
        <v>0</v>
      </c>
      <c r="F11" s="24">
        <f t="shared" si="2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4" t="s">
        <v>12</v>
      </c>
      <c r="B12" s="17" t="str">
        <f>"Date: "&amp;TEXT($D$2+1,"dd/mm/yyyy")</f>
        <v>Date: 13/02/2018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5"/>
      <c r="B13" s="36"/>
      <c r="C13" s="37"/>
      <c r="D13" s="37"/>
      <c r="E13" s="23">
        <v>0.0</v>
      </c>
      <c r="F13" s="24">
        <f t="shared" ref="F13:F17" si="3">12.5*E13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5"/>
      <c r="B14" s="38"/>
      <c r="C14" s="22"/>
      <c r="D14" s="22"/>
      <c r="E14" s="23">
        <v>0.0</v>
      </c>
      <c r="F14" s="24">
        <f t="shared" si="3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5"/>
      <c r="B15" s="38"/>
      <c r="C15" s="22"/>
      <c r="D15" s="22"/>
      <c r="E15" s="23">
        <v>0.0</v>
      </c>
      <c r="F15" s="24">
        <f t="shared" si="3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9"/>
      <c r="B16" s="38"/>
      <c r="C16" s="22"/>
      <c r="D16" s="40"/>
      <c r="E16" s="23">
        <v>0.0</v>
      </c>
      <c r="F16" s="24">
        <f t="shared" si="3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9"/>
      <c r="B17" s="38"/>
      <c r="C17" s="41"/>
      <c r="D17" s="40"/>
      <c r="E17" s="23">
        <v>0.0</v>
      </c>
      <c r="F17" s="24">
        <f t="shared" si="3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1" t="s">
        <v>11</v>
      </c>
      <c r="B18" s="32"/>
      <c r="C18" s="42"/>
      <c r="D18" s="43"/>
      <c r="E18" s="22">
        <f t="shared" ref="E18:F18" si="4">SUM(E13:E17)</f>
        <v>0</v>
      </c>
      <c r="F18" s="24">
        <f t="shared" si="4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4" t="s">
        <v>13</v>
      </c>
      <c r="B19" s="17" t="str">
        <f>"Date: "&amp;TEXT($D$2+2,"dd/mm/yyyy")</f>
        <v>Date: 14/02/2018</v>
      </c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5"/>
      <c r="B20" s="36"/>
      <c r="C20" s="45"/>
      <c r="D20" s="27"/>
      <c r="E20" s="23">
        <v>0.0</v>
      </c>
      <c r="F20" s="24">
        <f t="shared" ref="F20:F24" si="5">12.5*E20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5"/>
      <c r="B21" s="46"/>
      <c r="C21" s="47"/>
      <c r="D21" s="48"/>
      <c r="E21" s="23">
        <v>0.0</v>
      </c>
      <c r="F21" s="24">
        <f t="shared" si="5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5"/>
      <c r="B22" s="30"/>
      <c r="C22" s="43"/>
      <c r="D22" s="22"/>
      <c r="E22" s="23">
        <v>0.0</v>
      </c>
      <c r="F22" s="24">
        <f t="shared" si="5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5"/>
      <c r="B23" s="30"/>
      <c r="C23" s="43"/>
      <c r="D23" s="22"/>
      <c r="E23" s="23">
        <v>0.0</v>
      </c>
      <c r="F23" s="24">
        <f t="shared" si="5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1"/>
      <c r="B24" s="38"/>
      <c r="C24" s="47"/>
      <c r="D24" s="22"/>
      <c r="E24" s="23">
        <v>0.0</v>
      </c>
      <c r="F24" s="24">
        <f t="shared" si="5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1" t="s">
        <v>11</v>
      </c>
      <c r="B25" s="49"/>
      <c r="C25" s="42"/>
      <c r="D25" s="28"/>
      <c r="E25" s="22">
        <f t="shared" ref="E25:F25" si="6">SUM(E20:E24)</f>
        <v>0</v>
      </c>
      <c r="F25" s="24">
        <f t="shared" si="6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4" t="s">
        <v>14</v>
      </c>
      <c r="B26" s="17" t="str">
        <f>"Date: "&amp;TEXT($D$2+3,"dd/mm/yyyy")</f>
        <v>Date: 15/02/2018</v>
      </c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0"/>
      <c r="B27" s="46"/>
      <c r="C27" s="50"/>
      <c r="D27" s="50"/>
      <c r="E27" s="23">
        <v>0.0</v>
      </c>
      <c r="F27" s="24">
        <f t="shared" ref="F27:F31" si="7">12.5*E27</f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5"/>
      <c r="B28" s="51"/>
      <c r="C28" s="43"/>
      <c r="D28" s="22"/>
      <c r="E28" s="23">
        <v>0.0</v>
      </c>
      <c r="F28" s="24">
        <f t="shared" si="7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5"/>
      <c r="B29" s="46"/>
      <c r="C29" s="52"/>
      <c r="D29" s="50"/>
      <c r="E29" s="23">
        <v>0.0</v>
      </c>
      <c r="F29" s="24">
        <f t="shared" si="7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5"/>
      <c r="B30" s="51"/>
      <c r="C30" s="43"/>
      <c r="D30" s="22"/>
      <c r="E30" s="23">
        <v>0.0</v>
      </c>
      <c r="F30" s="24">
        <f t="shared" si="7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5"/>
      <c r="B31" s="51"/>
      <c r="C31" s="53"/>
      <c r="D31" s="22"/>
      <c r="E31" s="23">
        <v>0.0</v>
      </c>
      <c r="F31" s="24">
        <f t="shared" si="7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1" t="s">
        <v>11</v>
      </c>
      <c r="B32" s="32"/>
      <c r="C32" s="42"/>
      <c r="D32" s="43"/>
      <c r="E32" s="22">
        <f t="shared" ref="E32:F32" si="8">SUM(E27:E31)</f>
        <v>0</v>
      </c>
      <c r="F32" s="24">
        <f t="shared" si="8"/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4" t="s">
        <v>15</v>
      </c>
      <c r="B33" s="17" t="str">
        <f>"Date: "&amp;TEXT($D$2+4,"dd/mm/yyyy")</f>
        <v>Date: 16/02/2018</v>
      </c>
      <c r="C33" s="18"/>
      <c r="D33" s="1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5"/>
      <c r="B34" s="54"/>
      <c r="C34" s="37"/>
      <c r="D34" s="37"/>
      <c r="E34" s="23">
        <v>0.0</v>
      </c>
      <c r="F34" s="55">
        <f t="shared" ref="F34:F38" si="9">12.5*E34</f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5"/>
      <c r="B35" s="21"/>
      <c r="C35" s="56"/>
      <c r="D35" s="22"/>
      <c r="E35" s="23">
        <v>0.0</v>
      </c>
      <c r="F35" s="55">
        <f t="shared" si="9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5"/>
      <c r="B36" s="57"/>
      <c r="C36" s="47"/>
      <c r="D36" s="48"/>
      <c r="E36" s="23">
        <v>0.0</v>
      </c>
      <c r="F36" s="55">
        <f t="shared" si="9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5"/>
      <c r="B37" s="43"/>
      <c r="C37" s="43"/>
      <c r="D37" s="22"/>
      <c r="E37" s="23">
        <v>0.0</v>
      </c>
      <c r="F37" s="55">
        <f t="shared" si="9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5"/>
      <c r="B38" s="28"/>
      <c r="C38" s="47"/>
      <c r="D38" s="40"/>
      <c r="E38" s="23">
        <v>0.0</v>
      </c>
      <c r="F38" s="55">
        <f t="shared" si="9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8" t="s">
        <v>11</v>
      </c>
      <c r="B39" s="59"/>
      <c r="C39" s="42"/>
      <c r="D39" s="28"/>
      <c r="E39" s="22">
        <f t="shared" ref="E39:F39" si="10">SUM(E34:E38)</f>
        <v>0</v>
      </c>
      <c r="F39" s="60">
        <f t="shared" si="10"/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61" t="s">
        <v>16</v>
      </c>
      <c r="B40" s="17" t="str">
        <f>"Date: "&amp;TEXT($D$2+5,"dd/mm/yyyy")</f>
        <v>Date: 17/02/2018</v>
      </c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5"/>
      <c r="B41" s="28"/>
      <c r="C41" s="28"/>
      <c r="D41" s="40"/>
      <c r="E41" s="23">
        <v>0.0</v>
      </c>
      <c r="F41" s="24">
        <f t="shared" ref="F41:F45" si="11">12.5*E41</f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5"/>
      <c r="B42" s="28"/>
      <c r="C42" s="28"/>
      <c r="D42" s="40"/>
      <c r="E42" s="23">
        <v>0.0</v>
      </c>
      <c r="F42" s="24">
        <f t="shared" si="11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5"/>
      <c r="B43" s="28"/>
      <c r="C43" s="28"/>
      <c r="D43" s="40"/>
      <c r="E43" s="23">
        <v>0.0</v>
      </c>
      <c r="F43" s="24">
        <f t="shared" si="11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5"/>
      <c r="B44" s="28"/>
      <c r="C44" s="28"/>
      <c r="D44" s="40"/>
      <c r="E44" s="23">
        <v>0.0</v>
      </c>
      <c r="F44" s="24">
        <f t="shared" si="11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5"/>
      <c r="B45" s="28"/>
      <c r="C45" s="47"/>
      <c r="D45" s="40"/>
      <c r="E45" s="23">
        <v>0.0</v>
      </c>
      <c r="F45" s="24">
        <f t="shared" si="11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1" t="s">
        <v>11</v>
      </c>
      <c r="B46" s="59"/>
      <c r="C46" s="42"/>
      <c r="D46" s="28"/>
      <c r="E46" s="22">
        <f t="shared" ref="E46:F46" si="12">SUM(E41:E45)</f>
        <v>0</v>
      </c>
      <c r="F46" s="24">
        <f t="shared" si="12"/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62" t="s">
        <v>17</v>
      </c>
      <c r="B47" s="17" t="str">
        <f>"Date: "&amp;TEXT($D$2+6,"dd/mm/yyyy")</f>
        <v>Date: 18/02/2018</v>
      </c>
      <c r="C47" s="18"/>
      <c r="D47" s="18"/>
      <c r="E47" s="18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9"/>
      <c r="B48" s="28"/>
      <c r="C48" s="28"/>
      <c r="D48" s="40"/>
      <c r="E48" s="23">
        <v>0.0</v>
      </c>
      <c r="F48" s="24">
        <f t="shared" ref="F48:F52" si="13">12.5*E48</f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9"/>
      <c r="B49" s="28"/>
      <c r="C49" s="28"/>
      <c r="D49" s="40"/>
      <c r="E49" s="23">
        <v>0.0</v>
      </c>
      <c r="F49" s="24">
        <f t="shared" si="13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9"/>
      <c r="B50" s="28"/>
      <c r="C50" s="28"/>
      <c r="D50" s="40"/>
      <c r="E50" s="23">
        <v>0.0</v>
      </c>
      <c r="F50" s="24">
        <f t="shared" si="13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9"/>
      <c r="B51" s="28"/>
      <c r="C51" s="28"/>
      <c r="D51" s="40"/>
      <c r="E51" s="23">
        <v>0.0</v>
      </c>
      <c r="F51" s="24">
        <f t="shared" si="13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9"/>
      <c r="B52" s="28"/>
      <c r="C52" s="47"/>
      <c r="D52" s="40"/>
      <c r="E52" s="23">
        <v>0.0</v>
      </c>
      <c r="F52" s="24">
        <f t="shared" si="13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31" t="s">
        <v>11</v>
      </c>
      <c r="B53" s="59"/>
      <c r="C53" s="63"/>
      <c r="D53" s="28"/>
      <c r="E53" s="22">
        <f t="shared" ref="E53:F53" si="14">SUM(E48:E52)</f>
        <v>0</v>
      </c>
      <c r="F53" s="24">
        <f t="shared" si="14"/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64" t="s">
        <v>18</v>
      </c>
      <c r="F54" s="65">
        <f>SUM(E35,E38,E41,E44,E47,E50,E53)</f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66" t="s">
        <v>19</v>
      </c>
      <c r="F55" s="67">
        <f>SUM(F35,F38,F41,F44,F47,F50,F53)</f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68" t="s">
        <v>20</v>
      </c>
      <c r="F56" s="69">
        <f>12.5*F54</f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5">
    <mergeCell ref="C3:C4"/>
    <mergeCell ref="E3:E4"/>
    <mergeCell ref="A1:F1"/>
    <mergeCell ref="D3:D4"/>
    <mergeCell ref="A2:C2"/>
    <mergeCell ref="D2:F2"/>
    <mergeCell ref="F3:F4"/>
    <mergeCell ref="B5:F5"/>
    <mergeCell ref="B3:B4"/>
    <mergeCell ref="B19:F19"/>
    <mergeCell ref="B26:F26"/>
    <mergeCell ref="B47:F47"/>
    <mergeCell ref="B40:F40"/>
    <mergeCell ref="B33:F33"/>
    <mergeCell ref="B12:F12"/>
  </mergeCells>
  <printOptions/>
  <pageMargins bottom="0.75" footer="0.0" header="0.0" left="0.7" right="0.7" top="0.75"/>
  <pageSetup orientation="landscape"/>
  <drawing r:id="rId2"/>
  <legacyDrawing r:id="rId3"/>
</worksheet>
</file>