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\source\repos\ExcelWG\ExcelReadWohnung\ExcelReadWohnung\Sheet\"/>
    </mc:Choice>
  </mc:AlternateContent>
  <xr:revisionPtr revIDLastSave="0" documentId="8_{D9544027-D9E5-4E24-8016-A0F51263D681}" xr6:coauthVersionLast="47" xr6:coauthVersionMax="47" xr10:uidLastSave="{00000000-0000-0000-0000-000000000000}"/>
  <bookViews>
    <workbookView xWindow="28680" yWindow="-120" windowWidth="29040" windowHeight="15840" xr2:uid="{13949675-DF98-454C-B3E7-8D95891F9995}"/>
  </bookViews>
  <sheets>
    <sheet name="2022-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E6" i="1"/>
  <c r="D6" i="1" s="1"/>
  <c r="D11" i="1" s="1"/>
  <c r="D4" i="1"/>
  <c r="C4" i="1"/>
  <c r="B4" i="1"/>
  <c r="E4" i="1" s="1"/>
  <c r="E9" i="1" s="1"/>
  <c r="D3" i="1"/>
  <c r="D9" i="1" s="1"/>
  <c r="C3" i="1"/>
  <c r="B3" i="1"/>
  <c r="C10" i="1" l="1"/>
  <c r="D10" i="1"/>
  <c r="B6" i="1"/>
  <c r="B11" i="1" s="1"/>
  <c r="C6" i="1"/>
  <c r="C9" i="1" s="1"/>
  <c r="B9" i="1" l="1"/>
</calcChain>
</file>

<file path=xl/sharedStrings.xml><?xml version="1.0" encoding="utf-8"?>
<sst xmlns="http://schemas.openxmlformats.org/spreadsheetml/2006/main" count="19" uniqueCount="14">
  <si>
    <t>April</t>
  </si>
  <si>
    <t>Sabi</t>
  </si>
  <si>
    <t>Sebi</t>
  </si>
  <si>
    <t>Jambo</t>
  </si>
  <si>
    <t>Gesamt</t>
  </si>
  <si>
    <t>Miete (inkl.Mwst)</t>
  </si>
  <si>
    <t>Heizkosten</t>
  </si>
  <si>
    <t>Stromkosten</t>
  </si>
  <si>
    <t>/</t>
  </si>
  <si>
    <t>Internet</t>
  </si>
  <si>
    <t>Versicherung</t>
  </si>
  <si>
    <t>WG Kasse</t>
  </si>
  <si>
    <t>an Sabi</t>
  </si>
  <si>
    <t>an Sebi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</si>
</sst>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2" fontId="0" fillId="3" borderId="0" xfId="0" applyNumberFormat="1" applyFill="1"/>
    <xf numFmtId="0" fontId="0" fillId="3" borderId="0" xfId="0" applyFill="1"/>
    <xf numFmtId="2" fontId="0" fillId="4" borderId="0" xfId="0" applyNumberFormat="1" applyFill="1"/>
    <xf numFmtId="1" fontId="0" fillId="3" borderId="0" xfId="0" applyNumberFormat="1" applyFill="1"/>
    <xf numFmtId="0" fontId="1" fillId="5" borderId="0" xfId="0" applyFont="1" applyFill="1"/>
    <xf numFmtId="2" fontId="0" fillId="5" borderId="0" xfId="0" applyNumberForma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3C75-FE17-49D4-B28B-71DB3EDD2DB6}">
  <dimension ref="A1:E11"/>
  <sheetViews>
    <sheetView tabSelected="1" workbookViewId="0">
      <selection activeCell="I14" sqref="I14"/>
    </sheetView>
  </sheetViews>
  <sheetFormatPr baseColWidth="10"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2" t="s">
        <v>5</v>
      </c>
      <c r="B3" s="3">
        <f>E3/3</f>
        <v>392.33333333333331</v>
      </c>
      <c r="C3" s="3">
        <f>E3/3</f>
        <v>392.33333333333331</v>
      </c>
      <c r="D3" s="3">
        <f>E3/3</f>
        <v>392.33333333333331</v>
      </c>
      <c r="E3" s="4">
        <v>1177</v>
      </c>
    </row>
    <row r="4" spans="1:5" x14ac:dyDescent="0.25">
      <c r="A4" s="2" t="s">
        <v>6</v>
      </c>
      <c r="B4" s="3">
        <f>(70-D4)/2</f>
        <v>28.333333333333336</v>
      </c>
      <c r="C4" s="3">
        <f>(70-D4)/2</f>
        <v>28.333333333333336</v>
      </c>
      <c r="D4" s="3">
        <f>(70/3)*(4/7)</f>
        <v>13.333333333333332</v>
      </c>
      <c r="E4" s="4">
        <f>SUM(B4:D4)</f>
        <v>70</v>
      </c>
    </row>
    <row r="5" spans="1:5" x14ac:dyDescent="0.25">
      <c r="A5" s="2" t="s">
        <v>7</v>
      </c>
      <c r="B5" s="5" t="s">
        <v>8</v>
      </c>
      <c r="C5" s="5" t="s">
        <v>8</v>
      </c>
      <c r="D5" s="5" t="s">
        <v>8</v>
      </c>
      <c r="E5" s="5" t="s">
        <v>8</v>
      </c>
    </row>
    <row r="6" spans="1:5" x14ac:dyDescent="0.25">
      <c r="A6" s="2" t="s">
        <v>9</v>
      </c>
      <c r="B6" s="3">
        <f>E6*17/42</f>
        <v>14.033095238095237</v>
      </c>
      <c r="C6" s="3">
        <f>E6*17/42</f>
        <v>14.033095238095237</v>
      </c>
      <c r="D6" s="3">
        <f>E6*8/42</f>
        <v>6.6038095238095238</v>
      </c>
      <c r="E6" s="3">
        <f>34.67</f>
        <v>34.67</v>
      </c>
    </row>
    <row r="7" spans="1:5" x14ac:dyDescent="0.25">
      <c r="A7" s="2" t="s">
        <v>10</v>
      </c>
      <c r="B7" s="6">
        <v>0</v>
      </c>
      <c r="C7" s="6">
        <v>0</v>
      </c>
      <c r="D7" s="6">
        <v>0</v>
      </c>
      <c r="E7" s="6">
        <v>0</v>
      </c>
    </row>
    <row r="8" spans="1:5" x14ac:dyDescent="0.25">
      <c r="A8" s="2" t="s">
        <v>11</v>
      </c>
      <c r="B8" s="6">
        <f>E8/3</f>
        <v>0</v>
      </c>
      <c r="C8" s="6">
        <f>E8/3</f>
        <v>0</v>
      </c>
      <c r="D8" s="6">
        <f>E8/3</f>
        <v>0</v>
      </c>
      <c r="E8" s="6">
        <v>0</v>
      </c>
    </row>
    <row r="9" spans="1:5" x14ac:dyDescent="0.25">
      <c r="A9" s="7" t="s">
        <v>4</v>
      </c>
      <c r="B9" s="8">
        <f>SUM(B3:B8)</f>
        <v>434.69976190476189</v>
      </c>
      <c r="C9" s="8">
        <f>SUM(C3:C8)</f>
        <v>434.69976190476189</v>
      </c>
      <c r="D9" s="8">
        <f>SUM(D3:D8)</f>
        <v>412.27047619047613</v>
      </c>
      <c r="E9" s="8">
        <f>SUM(E3:E8)</f>
        <v>1281.67</v>
      </c>
    </row>
    <row r="10" spans="1:5" x14ac:dyDescent="0.25">
      <c r="A10" s="2" t="s">
        <v>12</v>
      </c>
      <c r="B10" t="s">
        <v>8</v>
      </c>
      <c r="C10" s="9">
        <f>SUM(C4,C3)</f>
        <v>420.66666666666663</v>
      </c>
      <c r="D10" s="9">
        <f>SUM(D4,D3)</f>
        <v>405.66666666666663</v>
      </c>
    </row>
    <row r="11" spans="1:5" x14ac:dyDescent="0.25">
      <c r="A11" s="2" t="s">
        <v>13</v>
      </c>
      <c r="B11" s="9">
        <f>SUM(B6)</f>
        <v>14.033095238095237</v>
      </c>
      <c r="D11" s="9">
        <f>SUM(D6)</f>
        <v>6.6038095238095238</v>
      </c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2022-04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2022-03-05T13:40:55Z</dcterms:created>
  <dcterms:modified xsi:type="dcterms:W3CDTF">2022-03-05T13:51:48Z</dcterms:modified>
</cp:coreProperties>
</file>