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dD\Validation\Project\EBA\EBA資料\"/>
    </mc:Choice>
  </mc:AlternateContent>
  <xr:revisionPtr revIDLastSave="0" documentId="13_ncr:1_{AB10ABF9-C4F7-42F0-8BB5-39771E182B9D}" xr6:coauthVersionLast="45" xr6:coauthVersionMax="45" xr10:uidLastSave="{00000000-0000-0000-0000-000000000000}"/>
  <bookViews>
    <workbookView xWindow="-28920" yWindow="-120" windowWidth="29040" windowHeight="15840" tabRatio="915" xr2:uid="{00000000-000D-0000-FFFF-FFFF00000000}"/>
  </bookViews>
  <sheets>
    <sheet name="資料概要" sheetId="7" r:id="rId1"/>
    <sheet name="組織図" sheetId="4" r:id="rId2"/>
    <sheet name="プロト版定義" sheetId="1" r:id="rId3"/>
    <sheet name="人月表" sheetId="6" r:id="rId4"/>
    <sheet name="スケジュール" sheetId="10" r:id="rId5"/>
    <sheet name="モーション作成リスト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6" l="1"/>
  <c r="N5" i="6" l="1"/>
  <c r="J14" i="6" l="1"/>
  <c r="H14" i="6"/>
  <c r="D13" i="6"/>
  <c r="D11" i="6"/>
  <c r="D10" i="6"/>
  <c r="D9" i="6"/>
  <c r="D8" i="6"/>
  <c r="D7" i="6"/>
  <c r="D6" i="6"/>
  <c r="G14" i="6"/>
  <c r="F14" i="6"/>
  <c r="E14" i="6"/>
  <c r="D14" i="6" l="1"/>
</calcChain>
</file>

<file path=xl/sharedStrings.xml><?xml version="1.0" encoding="utf-8"?>
<sst xmlns="http://schemas.openxmlformats.org/spreadsheetml/2006/main" count="197" uniqueCount="154">
  <si>
    <t>Month01</t>
    <phoneticPr fontId="1"/>
  </si>
  <si>
    <t>Month02</t>
    <phoneticPr fontId="1"/>
  </si>
  <si>
    <t>Month03</t>
    <phoneticPr fontId="1"/>
  </si>
  <si>
    <t>Month04</t>
    <phoneticPr fontId="1"/>
  </si>
  <si>
    <t>Month05</t>
    <phoneticPr fontId="1"/>
  </si>
  <si>
    <t>Month06</t>
    <phoneticPr fontId="1"/>
  </si>
  <si>
    <t>MS00</t>
    <phoneticPr fontId="1"/>
  </si>
  <si>
    <t>クリエイティブディレクター</t>
    <phoneticPr fontId="1"/>
  </si>
  <si>
    <t>テクニカルディレクター</t>
    <phoneticPr fontId="1"/>
  </si>
  <si>
    <t>アートディレクター</t>
    <phoneticPr fontId="1"/>
  </si>
  <si>
    <t>メタクリ85</t>
    <phoneticPr fontId="1"/>
  </si>
  <si>
    <t>PC240FPS/Switch60FPS</t>
    <phoneticPr fontId="1"/>
  </si>
  <si>
    <t>オペレーションマネージャー</t>
    <phoneticPr fontId="1"/>
  </si>
  <si>
    <t>スタジオディレクター</t>
    <phoneticPr fontId="1"/>
  </si>
  <si>
    <t>開発コスト/期間/外注管理</t>
    <rPh sb="0" eb="2">
      <t>カイハツ</t>
    </rPh>
    <rPh sb="6" eb="8">
      <t>キカン</t>
    </rPh>
    <rPh sb="9" eb="11">
      <t>ガイチュウ</t>
    </rPh>
    <rPh sb="11" eb="13">
      <t>カンリ</t>
    </rPh>
    <phoneticPr fontId="1"/>
  </si>
  <si>
    <t>グローバル配信/サービス/セキュリティ</t>
    <rPh sb="5" eb="7">
      <t>ハイシン</t>
    </rPh>
    <phoneticPr fontId="1"/>
  </si>
  <si>
    <t>外部メイン窓口/チーム管理/利益</t>
    <rPh sb="0" eb="2">
      <t>ガイブ</t>
    </rPh>
    <rPh sb="5" eb="7">
      <t>マドグチ</t>
    </rPh>
    <rPh sb="11" eb="13">
      <t>カンリ</t>
    </rPh>
    <rPh sb="14" eb="16">
      <t>リエキ</t>
    </rPh>
    <phoneticPr fontId="1"/>
  </si>
  <si>
    <t>社内インフラ/機材/総務人事</t>
    <rPh sb="0" eb="2">
      <t>シャナイ</t>
    </rPh>
    <rPh sb="7" eb="9">
      <t>キザイ</t>
    </rPh>
    <rPh sb="10" eb="12">
      <t>ソウム</t>
    </rPh>
    <phoneticPr fontId="1"/>
  </si>
  <si>
    <t>プロジェクトマネージャーA</t>
    <phoneticPr fontId="1"/>
  </si>
  <si>
    <t>プロジェクトマネージャーB</t>
    <phoneticPr fontId="1"/>
  </si>
  <si>
    <t>組織図</t>
    <rPh sb="0" eb="3">
      <t>ソシキズ</t>
    </rPh>
    <phoneticPr fontId="1"/>
  </si>
  <si>
    <t>BeeTribe 西村仁志</t>
    <rPh sb="9" eb="11">
      <t>ニシムラ</t>
    </rPh>
    <rPh sb="11" eb="13">
      <t>ヒトシ</t>
    </rPh>
    <phoneticPr fontId="1"/>
  </si>
  <si>
    <t>島崎麻里</t>
    <rPh sb="0" eb="2">
      <t>シマザキ</t>
    </rPh>
    <rPh sb="2" eb="4">
      <t>マリ</t>
    </rPh>
    <phoneticPr fontId="1"/>
  </si>
  <si>
    <t>ベヨネッタ</t>
    <phoneticPr fontId="1"/>
  </si>
  <si>
    <t>BeeTribe 西村仁志</t>
    <phoneticPr fontId="1"/>
  </si>
  <si>
    <t>BeeTribe高橋龍太</t>
    <rPh sb="8" eb="10">
      <t>タカハシ</t>
    </rPh>
    <rPh sb="10" eb="12">
      <t>リュウタ</t>
    </rPh>
    <phoneticPr fontId="1"/>
  </si>
  <si>
    <t>・木が伸びる</t>
    <rPh sb="1" eb="2">
      <t>キ</t>
    </rPh>
    <rPh sb="3" eb="4">
      <t>ノ</t>
    </rPh>
    <phoneticPr fontId="1"/>
  </si>
  <si>
    <t>・木が枯れる</t>
    <rPh sb="1" eb="2">
      <t>キ</t>
    </rPh>
    <rPh sb="3" eb="4">
      <t>カ</t>
    </rPh>
    <phoneticPr fontId="1"/>
  </si>
  <si>
    <t>・サルが移動できる</t>
    <rPh sb="4" eb="6">
      <t>イドウ</t>
    </rPh>
    <phoneticPr fontId="1"/>
  </si>
  <si>
    <t>・サルが銃を撃つことができる</t>
    <rPh sb="4" eb="5">
      <t>ジュウ</t>
    </rPh>
    <rPh sb="6" eb="7">
      <t>ウ</t>
    </rPh>
    <phoneticPr fontId="1"/>
  </si>
  <si>
    <t>ハンドガン</t>
    <phoneticPr fontId="1"/>
  </si>
  <si>
    <t>アサルト</t>
    <phoneticPr fontId="1"/>
  </si>
  <si>
    <t>足ミニガン</t>
    <rPh sb="0" eb="1">
      <t>アシ</t>
    </rPh>
    <phoneticPr fontId="1"/>
  </si>
  <si>
    <t>四つ足</t>
    <rPh sb="0" eb="1">
      <t>ヨ</t>
    </rPh>
    <rPh sb="2" eb="3">
      <t>アシ</t>
    </rPh>
    <phoneticPr fontId="1"/>
  </si>
  <si>
    <t>二足</t>
    <rPh sb="0" eb="2">
      <t>ニソク</t>
    </rPh>
    <phoneticPr fontId="1"/>
  </si>
  <si>
    <t>・サルが木に登ることができる</t>
    <rPh sb="4" eb="5">
      <t>キ</t>
    </rPh>
    <rPh sb="6" eb="7">
      <t>ノボ</t>
    </rPh>
    <phoneticPr fontId="1"/>
  </si>
  <si>
    <t>・サルが枝に乗り移動することができる</t>
    <rPh sb="4" eb="5">
      <t>エダ</t>
    </rPh>
    <rPh sb="6" eb="7">
      <t>ノ</t>
    </rPh>
    <rPh sb="8" eb="10">
      <t>イドウ</t>
    </rPh>
    <phoneticPr fontId="1"/>
  </si>
  <si>
    <t>・サルが枝を足場にしてジャンプすることができる</t>
    <rPh sb="4" eb="5">
      <t>エダ</t>
    </rPh>
    <rPh sb="6" eb="8">
      <t>アシバ</t>
    </rPh>
    <phoneticPr fontId="1"/>
  </si>
  <si>
    <t>・サルが枝にぶら下がることができる</t>
    <rPh sb="4" eb="5">
      <t>エダ</t>
    </rPh>
    <rPh sb="8" eb="9">
      <t>サ</t>
    </rPh>
    <phoneticPr fontId="1"/>
  </si>
  <si>
    <t>・サルが枝にぶらさがって、反動をつけて飛ぶことができる</t>
    <rPh sb="4" eb="5">
      <t>エダ</t>
    </rPh>
    <rPh sb="13" eb="15">
      <t>ハンドウ</t>
    </rPh>
    <rPh sb="19" eb="20">
      <t>ト</t>
    </rPh>
    <phoneticPr fontId="1"/>
  </si>
  <si>
    <t>・サルのモックモデリングを実際のスタイルに変更</t>
    <rPh sb="13" eb="15">
      <t>ジッサイ</t>
    </rPh>
    <rPh sb="21" eb="23">
      <t>ヘンコウ</t>
    </rPh>
    <phoneticPr fontId="1"/>
  </si>
  <si>
    <t>・サルの全挙動のモーションとIKを実際のゴールレベルに変更</t>
    <rPh sb="4" eb="5">
      <t>ゼン</t>
    </rPh>
    <rPh sb="5" eb="7">
      <t>キョドウ</t>
    </rPh>
    <rPh sb="17" eb="19">
      <t>ジッサイ</t>
    </rPh>
    <rPh sb="27" eb="29">
      <t>ヘンコウ</t>
    </rPh>
    <phoneticPr fontId="1"/>
  </si>
  <si>
    <t>・木の形状を、現状の実験結果をもとに、最終の形状に変更</t>
    <rPh sb="1" eb="2">
      <t>キ</t>
    </rPh>
    <rPh sb="3" eb="5">
      <t>ケイジョウ</t>
    </rPh>
    <rPh sb="7" eb="9">
      <t>ゲンジョウ</t>
    </rPh>
    <rPh sb="10" eb="12">
      <t>ジッケン</t>
    </rPh>
    <rPh sb="12" eb="14">
      <t>ケッカ</t>
    </rPh>
    <rPh sb="19" eb="21">
      <t>サイシュウ</t>
    </rPh>
    <rPh sb="22" eb="24">
      <t>ケイジョウ</t>
    </rPh>
    <rPh sb="25" eb="27">
      <t>ヘンコウ</t>
    </rPh>
    <phoneticPr fontId="1"/>
  </si>
  <si>
    <t>・地面付近の草などの仕様を搭載</t>
    <rPh sb="1" eb="3">
      <t>ジメン</t>
    </rPh>
    <rPh sb="3" eb="5">
      <t>フキン</t>
    </rPh>
    <rPh sb="6" eb="7">
      <t>クサ</t>
    </rPh>
    <rPh sb="10" eb="12">
      <t>シヨウ</t>
    </rPh>
    <rPh sb="13" eb="15">
      <t>トウサイ</t>
    </rPh>
    <phoneticPr fontId="1"/>
  </si>
  <si>
    <t>・最低プレイに必要な昆虫を３匹搭載</t>
    <rPh sb="1" eb="3">
      <t>サイテイ</t>
    </rPh>
    <rPh sb="7" eb="9">
      <t>ヒツヨウ</t>
    </rPh>
    <rPh sb="10" eb="12">
      <t>コンチュウ</t>
    </rPh>
    <rPh sb="14" eb="15">
      <t>ヒキ</t>
    </rPh>
    <rPh sb="15" eb="17">
      <t>トウサイ</t>
    </rPh>
    <phoneticPr fontId="1"/>
  </si>
  <si>
    <t>・基本カテゴリーの武器とアイテムの効果、装備GUIを搭載</t>
    <rPh sb="1" eb="3">
      <t>キホン</t>
    </rPh>
    <rPh sb="9" eb="11">
      <t>ブキ</t>
    </rPh>
    <rPh sb="17" eb="19">
      <t>コウカ</t>
    </rPh>
    <rPh sb="20" eb="22">
      <t>ソウビ</t>
    </rPh>
    <rPh sb="26" eb="28">
      <t>トウサイ</t>
    </rPh>
    <phoneticPr fontId="1"/>
  </si>
  <si>
    <t>・エリア収縮仮バージョン/プレイタイム搭載</t>
    <rPh sb="4" eb="6">
      <t>シュウシュク</t>
    </rPh>
    <rPh sb="6" eb="7">
      <t>カリ</t>
    </rPh>
    <rPh sb="19" eb="21">
      <t>トウサイ</t>
    </rPh>
    <phoneticPr fontId="1"/>
  </si>
  <si>
    <t>・キー操作の第一段階をFIX</t>
    <rPh sb="3" eb="5">
      <t>ソウサ</t>
    </rPh>
    <rPh sb="6" eb="8">
      <t>ダイイチ</t>
    </rPh>
    <rPh sb="8" eb="10">
      <t>ダンカイ</t>
    </rPh>
    <phoneticPr fontId="1"/>
  </si>
  <si>
    <t>SMG</t>
    <phoneticPr fontId="1"/>
  </si>
  <si>
    <t>投げ武器</t>
    <rPh sb="0" eb="1">
      <t>ナ</t>
    </rPh>
    <rPh sb="2" eb="4">
      <t>ブキ</t>
    </rPh>
    <phoneticPr fontId="1"/>
  </si>
  <si>
    <t>スナイパー</t>
    <phoneticPr fontId="1"/>
  </si>
  <si>
    <t>トラップA</t>
    <phoneticPr fontId="1"/>
  </si>
  <si>
    <t>回復アイテム</t>
    <rPh sb="0" eb="2">
      <t>カイフク</t>
    </rPh>
    <phoneticPr fontId="1"/>
  </si>
  <si>
    <t>・サルが木に登ることができる</t>
    <phoneticPr fontId="1"/>
  </si>
  <si>
    <t>・サルが枝に乗り移動することができる</t>
    <phoneticPr fontId="1"/>
  </si>
  <si>
    <t>・サルが枝を足場にしてジャンプすることができる</t>
    <phoneticPr fontId="1"/>
  </si>
  <si>
    <t>・サルが枝にぶら下がることができる</t>
    <phoneticPr fontId="1"/>
  </si>
  <si>
    <t>鉄棒挙動の完成</t>
    <rPh sb="0" eb="2">
      <t>テツボウ</t>
    </rPh>
    <rPh sb="2" eb="4">
      <t>キョドウ</t>
    </rPh>
    <rPh sb="5" eb="7">
      <t>カンセイ</t>
    </rPh>
    <phoneticPr fontId="1"/>
  </si>
  <si>
    <t>ジャンプ中の射撃</t>
    <rPh sb="4" eb="5">
      <t>チュウ</t>
    </rPh>
    <rPh sb="6" eb="8">
      <t>シャゲキ</t>
    </rPh>
    <phoneticPr fontId="1"/>
  </si>
  <si>
    <t>・サルが枝にぶらさがって、反動をつけて飛ぶことができる</t>
    <phoneticPr fontId="1"/>
  </si>
  <si>
    <t>・ジャングルに草が茂り、隠れたりすることができる</t>
    <rPh sb="7" eb="8">
      <t>クサ</t>
    </rPh>
    <rPh sb="9" eb="10">
      <t>シゲ</t>
    </rPh>
    <rPh sb="12" eb="13">
      <t>カク</t>
    </rPh>
    <phoneticPr fontId="1"/>
  </si>
  <si>
    <t>・ジャングルに住むクモとクモの巣から弾丸を収集できる</t>
    <rPh sb="7" eb="8">
      <t>ス</t>
    </rPh>
    <rPh sb="15" eb="16">
      <t>ス</t>
    </rPh>
    <rPh sb="18" eb="20">
      <t>ダンガン</t>
    </rPh>
    <rPh sb="21" eb="23">
      <t>シュウシュウ</t>
    </rPh>
    <phoneticPr fontId="1"/>
  </si>
  <si>
    <t>・ジャングルに住む毒虫から、毒を採取し、アイテムにできる</t>
    <rPh sb="7" eb="8">
      <t>ス</t>
    </rPh>
    <rPh sb="9" eb="11">
      <t>ドクムシ</t>
    </rPh>
    <rPh sb="14" eb="15">
      <t>ドク</t>
    </rPh>
    <rPh sb="16" eb="18">
      <t>サイシュ</t>
    </rPh>
    <phoneticPr fontId="1"/>
  </si>
  <si>
    <t>・ジャングルに住む昆虫に乗って移動することができる</t>
    <rPh sb="7" eb="8">
      <t>ス</t>
    </rPh>
    <rPh sb="9" eb="11">
      <t>コンチュウ</t>
    </rPh>
    <rPh sb="12" eb="13">
      <t>ノ</t>
    </rPh>
    <rPh sb="15" eb="17">
      <t>イドウ</t>
    </rPh>
    <phoneticPr fontId="1"/>
  </si>
  <si>
    <t>・トラップを２つしかけることができる</t>
    <phoneticPr fontId="1"/>
  </si>
  <si>
    <t>ダミー枝</t>
    <rPh sb="3" eb="4">
      <t>エダ</t>
    </rPh>
    <phoneticPr fontId="1"/>
  </si>
  <si>
    <t>・敵を倒し、武器や弾丸、アイテムを奪うことができる</t>
    <rPh sb="1" eb="2">
      <t>テキ</t>
    </rPh>
    <rPh sb="3" eb="4">
      <t>タオ</t>
    </rPh>
    <rPh sb="6" eb="8">
      <t>ブキ</t>
    </rPh>
    <rPh sb="9" eb="11">
      <t>ダンガン</t>
    </rPh>
    <rPh sb="17" eb="18">
      <t>ウバ</t>
    </rPh>
    <phoneticPr fontId="1"/>
  </si>
  <si>
    <t>・エリア内にある宝箱から武器などを収集できる</t>
    <rPh sb="4" eb="5">
      <t>ナイ</t>
    </rPh>
    <rPh sb="8" eb="10">
      <t>タカラバコ</t>
    </rPh>
    <rPh sb="12" eb="14">
      <t>ブキ</t>
    </rPh>
    <rPh sb="17" eb="19">
      <t>シュウシュウ</t>
    </rPh>
    <phoneticPr fontId="1"/>
  </si>
  <si>
    <t>・エリア収縮の最終段階を体感することができる</t>
    <rPh sb="4" eb="6">
      <t>シュウシュク</t>
    </rPh>
    <rPh sb="7" eb="9">
      <t>サイシュウ</t>
    </rPh>
    <rPh sb="9" eb="11">
      <t>ダンカイ</t>
    </rPh>
    <rPh sb="12" eb="14">
      <t>タイカン</t>
    </rPh>
    <phoneticPr fontId="1"/>
  </si>
  <si>
    <t>通常枝乗り</t>
    <rPh sb="0" eb="2">
      <t>ツウジョウ</t>
    </rPh>
    <rPh sb="2" eb="3">
      <t>エダ</t>
    </rPh>
    <rPh sb="3" eb="4">
      <t>ノ</t>
    </rPh>
    <phoneticPr fontId="1"/>
  </si>
  <si>
    <t>ターザンロープ</t>
    <phoneticPr fontId="1"/>
  </si>
  <si>
    <t>・ゲーム中に表現される「情報」がどのようなものかを体感できる</t>
    <rPh sb="4" eb="5">
      <t>チュウ</t>
    </rPh>
    <rPh sb="6" eb="8">
      <t>ヒョウゲン</t>
    </rPh>
    <rPh sb="12" eb="14">
      <t>ジョウホウ</t>
    </rPh>
    <rPh sb="25" eb="27">
      <t>タイカン</t>
    </rPh>
    <phoneticPr fontId="1"/>
  </si>
  <si>
    <t>　「プレイすれば伝わる最低限のモックビルド」「バーティカルスライス前ビルド」</t>
    <rPh sb="8" eb="9">
      <t>ツタ</t>
    </rPh>
    <rPh sb="11" eb="14">
      <t>サイテイゲン</t>
    </rPh>
    <rPh sb="33" eb="34">
      <t>マエ</t>
    </rPh>
    <phoneticPr fontId="1"/>
  </si>
  <si>
    <t>この先、現在のビルドから更にブラッシュアップを行い、その先、パブリッシャーに持って行き開発費を得るレベルを目指します。</t>
    <rPh sb="2" eb="3">
      <t>サキ</t>
    </rPh>
    <rPh sb="4" eb="6">
      <t>ゲンザイ</t>
    </rPh>
    <rPh sb="12" eb="13">
      <t>サラ</t>
    </rPh>
    <rPh sb="23" eb="24">
      <t>オコナ</t>
    </rPh>
    <rPh sb="28" eb="29">
      <t>サキ</t>
    </rPh>
    <rPh sb="38" eb="39">
      <t>モ</t>
    </rPh>
    <rPh sb="41" eb="42">
      <t>イ</t>
    </rPh>
    <rPh sb="43" eb="46">
      <t>カイハツヒ</t>
    </rPh>
    <rPh sb="47" eb="48">
      <t>エ</t>
    </rPh>
    <rPh sb="53" eb="55">
      <t>メザ</t>
    </rPh>
    <phoneticPr fontId="1"/>
  </si>
  <si>
    <t>現状のビルド：</t>
    <rPh sb="0" eb="2">
      <t>ゲンジョウ</t>
    </rPh>
    <phoneticPr fontId="1"/>
  </si>
  <si>
    <t>検討中</t>
    <rPh sb="0" eb="3">
      <t>ケントウチュウ</t>
    </rPh>
    <phoneticPr fontId="1"/>
  </si>
  <si>
    <t>６カ月後のビルド</t>
    <rPh sb="2" eb="3">
      <t>ゲツ</t>
    </rPh>
    <rPh sb="3" eb="4">
      <t>ゴ</t>
    </rPh>
    <phoneticPr fontId="1"/>
  </si>
  <si>
    <t>BeeTribe佐々木浩一</t>
    <rPh sb="8" eb="11">
      <t>ササキ</t>
    </rPh>
    <rPh sb="11" eb="13">
      <t>コウイチ</t>
    </rPh>
    <phoneticPr fontId="1"/>
  </si>
  <si>
    <t>【実現目標】</t>
    <rPh sb="1" eb="3">
      <t>ジツゲン</t>
    </rPh>
    <rPh sb="3" eb="5">
      <t>モクヒョウ</t>
    </rPh>
    <phoneticPr fontId="1"/>
  </si>
  <si>
    <t>現状のビルドは、プログラマのみで「本作のメインフィーチャー部分が実現可能かどうか？」を見極めるための実験用ビルドになっています。</t>
    <rPh sb="0" eb="2">
      <t>ゲンジョウ</t>
    </rPh>
    <rPh sb="17" eb="19">
      <t>ホンサク</t>
    </rPh>
    <rPh sb="29" eb="31">
      <t>ブブン</t>
    </rPh>
    <rPh sb="32" eb="34">
      <t>ジツゲン</t>
    </rPh>
    <rPh sb="34" eb="36">
      <t>カノウ</t>
    </rPh>
    <rPh sb="43" eb="45">
      <t>ミキワ</t>
    </rPh>
    <rPh sb="50" eb="52">
      <t>ジッケン</t>
    </rPh>
    <rPh sb="52" eb="53">
      <t>ヨウ</t>
    </rPh>
    <phoneticPr fontId="1"/>
  </si>
  <si>
    <t>◆人月表</t>
    <rPh sb="1" eb="3">
      <t>ニンゲツ</t>
    </rPh>
    <rPh sb="3" eb="4">
      <t>ヒョウ</t>
    </rPh>
    <phoneticPr fontId="1"/>
  </si>
  <si>
    <t>人月単価(US$)</t>
    <rPh sb="0" eb="2">
      <t>ニンゲツ</t>
    </rPh>
    <rPh sb="2" eb="4">
      <t>タンカ</t>
    </rPh>
    <phoneticPr fontId="1"/>
  </si>
  <si>
    <t>エフェクト</t>
    <phoneticPr fontId="1"/>
  </si>
  <si>
    <t>シート名</t>
    <rPh sb="3" eb="4">
      <t>メイ</t>
    </rPh>
    <phoneticPr fontId="1"/>
  </si>
  <si>
    <t>プランナー</t>
    <phoneticPr fontId="1"/>
  </si>
  <si>
    <t>モデラー</t>
    <phoneticPr fontId="1"/>
  </si>
  <si>
    <t>アニメーター</t>
    <phoneticPr fontId="1"/>
  </si>
  <si>
    <t>エンジニア - A</t>
    <phoneticPr fontId="1"/>
  </si>
  <si>
    <t>エンジニア - B</t>
    <phoneticPr fontId="1"/>
  </si>
  <si>
    <t>エンジニア - C</t>
    <phoneticPr fontId="1"/>
  </si>
  <si>
    <t>VFXデザイナー</t>
    <phoneticPr fontId="1"/>
  </si>
  <si>
    <t>合計</t>
    <rPh sb="0" eb="2">
      <t>ゴウケイ</t>
    </rPh>
    <phoneticPr fontId="1"/>
  </si>
  <si>
    <t>小計</t>
    <rPh sb="0" eb="2">
      <t>ショウケイ</t>
    </rPh>
    <phoneticPr fontId="1"/>
  </si>
  <si>
    <t>合計工数(人月)</t>
    <rPh sb="0" eb="2">
      <t>ゴウケイ</t>
    </rPh>
    <rPh sb="2" eb="4">
      <t>コウスウ</t>
    </rPh>
    <rPh sb="5" eb="6">
      <t>ニン</t>
    </rPh>
    <rPh sb="6" eb="7">
      <t>ゲツ</t>
    </rPh>
    <phoneticPr fontId="1"/>
  </si>
  <si>
    <t>合計金額(US$)</t>
    <rPh sb="0" eb="2">
      <t>ゴウケイ</t>
    </rPh>
    <rPh sb="2" eb="4">
      <t>キンガク</t>
    </rPh>
    <phoneticPr fontId="1"/>
  </si>
  <si>
    <t>人月表</t>
    <rPh sb="0" eb="2">
      <t>ニンゲツ</t>
    </rPh>
    <rPh sb="2" eb="3">
      <t>ヒョウ</t>
    </rPh>
    <phoneticPr fontId="1"/>
  </si>
  <si>
    <t>概要</t>
    <rPh sb="0" eb="2">
      <t>ガイヨウ</t>
    </rPh>
    <phoneticPr fontId="1"/>
  </si>
  <si>
    <t>この案件の核となる開発者を記載しています。</t>
    <rPh sb="2" eb="4">
      <t>アンケン</t>
    </rPh>
    <rPh sb="5" eb="6">
      <t>カク</t>
    </rPh>
    <rPh sb="9" eb="12">
      <t>カイハツシャ</t>
    </rPh>
    <rPh sb="13" eb="15">
      <t>キサイ</t>
    </rPh>
    <phoneticPr fontId="1"/>
  </si>
  <si>
    <t>次のステップまでに必要なコストを記載しています。</t>
    <rPh sb="0" eb="1">
      <t>ツギ</t>
    </rPh>
    <rPh sb="9" eb="11">
      <t>ヒツヨウ</t>
    </rPh>
    <rPh sb="16" eb="18">
      <t>キサイ</t>
    </rPh>
    <phoneticPr fontId="1"/>
  </si>
  <si>
    <t>1週目</t>
    <rPh sb="1" eb="2">
      <t>シュウ</t>
    </rPh>
    <rPh sb="2" eb="3">
      <t>メ</t>
    </rPh>
    <phoneticPr fontId="1"/>
  </si>
  <si>
    <t>2周目</t>
    <rPh sb="1" eb="2">
      <t>シュウ</t>
    </rPh>
    <rPh sb="2" eb="3">
      <t>メ</t>
    </rPh>
    <phoneticPr fontId="1"/>
  </si>
  <si>
    <t>3週目</t>
    <rPh sb="1" eb="2">
      <t>シュウ</t>
    </rPh>
    <rPh sb="2" eb="3">
      <t>メ</t>
    </rPh>
    <phoneticPr fontId="1"/>
  </si>
  <si>
    <t>4週目</t>
    <rPh sb="1" eb="2">
      <t>シュウ</t>
    </rPh>
    <rPh sb="2" eb="3">
      <t>メ</t>
    </rPh>
    <phoneticPr fontId="1"/>
  </si>
  <si>
    <t>待機</t>
    <rPh sb="0" eb="2">
      <t>タイキ</t>
    </rPh>
    <phoneticPr fontId="1"/>
  </si>
  <si>
    <t>歩き</t>
    <rPh sb="0" eb="1">
      <t>アル</t>
    </rPh>
    <phoneticPr fontId="1"/>
  </si>
  <si>
    <t>歩き - 構えながら(2足)</t>
    <rPh sb="0" eb="1">
      <t>アル</t>
    </rPh>
    <rPh sb="5" eb="6">
      <t>カマ</t>
    </rPh>
    <rPh sb="12" eb="13">
      <t>ソク</t>
    </rPh>
    <phoneticPr fontId="1"/>
  </si>
  <si>
    <t>走り</t>
    <rPh sb="0" eb="1">
      <t>ハシ</t>
    </rPh>
    <phoneticPr fontId="1"/>
  </si>
  <si>
    <t>ジャンプ</t>
    <phoneticPr fontId="1"/>
  </si>
  <si>
    <t>登り</t>
    <rPh sb="0" eb="1">
      <t>ノボ</t>
    </rPh>
    <phoneticPr fontId="1"/>
  </si>
  <si>
    <t>下り</t>
    <rPh sb="0" eb="1">
      <t>クダ</t>
    </rPh>
    <phoneticPr fontId="1"/>
  </si>
  <si>
    <t>ぶら下がり</t>
    <rPh sb="2" eb="3">
      <t>サ</t>
    </rPh>
    <phoneticPr fontId="1"/>
  </si>
  <si>
    <t>ぶら下がりからの登り</t>
    <rPh sb="2" eb="3">
      <t>サ</t>
    </rPh>
    <rPh sb="8" eb="9">
      <t>ノボ</t>
    </rPh>
    <phoneticPr fontId="1"/>
  </si>
  <si>
    <t>ぶら下がり移動左</t>
    <rPh sb="2" eb="3">
      <t>サ</t>
    </rPh>
    <rPh sb="5" eb="7">
      <t>イドウ</t>
    </rPh>
    <rPh sb="7" eb="8">
      <t>ヒダリ</t>
    </rPh>
    <phoneticPr fontId="1"/>
  </si>
  <si>
    <t>ぶら下がり移動右</t>
    <rPh sb="2" eb="3">
      <t>サ</t>
    </rPh>
    <rPh sb="5" eb="7">
      <t>イドウ</t>
    </rPh>
    <rPh sb="7" eb="8">
      <t>ミギ</t>
    </rPh>
    <phoneticPr fontId="1"/>
  </si>
  <si>
    <t>ぶら下がり足武器構え</t>
    <rPh sb="2" eb="3">
      <t>サ</t>
    </rPh>
    <rPh sb="5" eb="6">
      <t>アシ</t>
    </rPh>
    <rPh sb="6" eb="8">
      <t>ブキ</t>
    </rPh>
    <rPh sb="8" eb="9">
      <t>カマ</t>
    </rPh>
    <phoneticPr fontId="1"/>
  </si>
  <si>
    <t>ぶら下がりジャンプ開始</t>
    <rPh sb="2" eb="3">
      <t>サ</t>
    </rPh>
    <rPh sb="9" eb="11">
      <t>カイシ</t>
    </rPh>
    <phoneticPr fontId="1"/>
  </si>
  <si>
    <t>ぶら下がりジャンプスイング</t>
    <rPh sb="2" eb="3">
      <t>サ</t>
    </rPh>
    <phoneticPr fontId="1"/>
  </si>
  <si>
    <t>エモート</t>
    <phoneticPr fontId="1"/>
  </si>
  <si>
    <t>ハンドガン構え</t>
    <rPh sb="5" eb="6">
      <t>カマ</t>
    </rPh>
    <phoneticPr fontId="1"/>
  </si>
  <si>
    <t>ハンドガン撃つ</t>
    <rPh sb="5" eb="6">
      <t>ウ</t>
    </rPh>
    <phoneticPr fontId="1"/>
  </si>
  <si>
    <t>ハンドガン ぶら下がり構え 左</t>
    <rPh sb="8" eb="9">
      <t>サ</t>
    </rPh>
    <rPh sb="11" eb="12">
      <t>カマ</t>
    </rPh>
    <rPh sb="14" eb="15">
      <t>ヒダリ</t>
    </rPh>
    <phoneticPr fontId="1"/>
  </si>
  <si>
    <t>ハンドガン ぶら下がり構え 右</t>
    <rPh sb="8" eb="9">
      <t>サ</t>
    </rPh>
    <rPh sb="11" eb="12">
      <t>カマ</t>
    </rPh>
    <rPh sb="14" eb="15">
      <t>ミギ</t>
    </rPh>
    <phoneticPr fontId="1"/>
  </si>
  <si>
    <t>アサルトライフル構え</t>
    <rPh sb="8" eb="9">
      <t>カマ</t>
    </rPh>
    <phoneticPr fontId="1"/>
  </si>
  <si>
    <t>アサルトライフル撃つ</t>
    <rPh sb="8" eb="9">
      <t>ウ</t>
    </rPh>
    <phoneticPr fontId="1"/>
  </si>
  <si>
    <t>足ミニガン　構え</t>
    <rPh sb="0" eb="1">
      <t>アシ</t>
    </rPh>
    <rPh sb="6" eb="7">
      <t>カマ</t>
    </rPh>
    <phoneticPr fontId="1"/>
  </si>
  <si>
    <t>足ミニガン　撃つ</t>
    <rPh sb="0" eb="1">
      <t>アシ</t>
    </rPh>
    <rPh sb="6" eb="7">
      <t>ウ</t>
    </rPh>
    <phoneticPr fontId="1"/>
  </si>
  <si>
    <t>SMG　構え</t>
    <rPh sb="4" eb="5">
      <t>カマ</t>
    </rPh>
    <phoneticPr fontId="1"/>
  </si>
  <si>
    <t>SMG　撃つ</t>
    <rPh sb="4" eb="5">
      <t>ウ</t>
    </rPh>
    <phoneticPr fontId="1"/>
  </si>
  <si>
    <t>スナイパーライフル　構え</t>
    <rPh sb="10" eb="11">
      <t>カマ</t>
    </rPh>
    <phoneticPr fontId="1"/>
  </si>
  <si>
    <t>スナイパーライフル　撃つ</t>
    <rPh sb="10" eb="11">
      <t>ウ</t>
    </rPh>
    <phoneticPr fontId="1"/>
  </si>
  <si>
    <t>投げ武器　地上　取り出し</t>
    <rPh sb="0" eb="1">
      <t>ナ</t>
    </rPh>
    <rPh sb="2" eb="4">
      <t>ブキ</t>
    </rPh>
    <rPh sb="5" eb="7">
      <t>チジョウ</t>
    </rPh>
    <rPh sb="8" eb="9">
      <t>ト</t>
    </rPh>
    <rPh sb="10" eb="11">
      <t>ダ</t>
    </rPh>
    <phoneticPr fontId="1"/>
  </si>
  <si>
    <t>投げ武器　地上　投げる</t>
    <rPh sb="0" eb="1">
      <t>ナ</t>
    </rPh>
    <rPh sb="2" eb="4">
      <t>ブキ</t>
    </rPh>
    <rPh sb="5" eb="7">
      <t>チジョウ</t>
    </rPh>
    <rPh sb="8" eb="9">
      <t>ナ</t>
    </rPh>
    <phoneticPr fontId="1"/>
  </si>
  <si>
    <t>投げ武器　ぶらさがり　取り出し</t>
    <rPh sb="0" eb="1">
      <t>ナ</t>
    </rPh>
    <rPh sb="2" eb="4">
      <t>ブキ</t>
    </rPh>
    <rPh sb="11" eb="12">
      <t>ト</t>
    </rPh>
    <rPh sb="13" eb="14">
      <t>ダ</t>
    </rPh>
    <phoneticPr fontId="1"/>
  </si>
  <si>
    <t>投げ武器　ぶらさがり　投げ</t>
    <rPh sb="0" eb="1">
      <t>ナ</t>
    </rPh>
    <rPh sb="2" eb="4">
      <t>ブキ</t>
    </rPh>
    <rPh sb="11" eb="12">
      <t>ナ</t>
    </rPh>
    <phoneticPr fontId="1"/>
  </si>
  <si>
    <t>回復アイテム　地上　取り出し</t>
    <rPh sb="0" eb="2">
      <t>カイフク</t>
    </rPh>
    <rPh sb="7" eb="9">
      <t>チジョウ</t>
    </rPh>
    <rPh sb="10" eb="11">
      <t>ト</t>
    </rPh>
    <rPh sb="12" eb="13">
      <t>ダ</t>
    </rPh>
    <phoneticPr fontId="1"/>
  </si>
  <si>
    <t>回復アイテム　地上　使用</t>
    <rPh sb="0" eb="2">
      <t>カイフク</t>
    </rPh>
    <rPh sb="7" eb="9">
      <t>チジョウ</t>
    </rPh>
    <rPh sb="10" eb="12">
      <t>シヨウ</t>
    </rPh>
    <phoneticPr fontId="1"/>
  </si>
  <si>
    <t>回復アイテム　ぶら下がり　取り出し</t>
    <rPh sb="0" eb="2">
      <t>カイフク</t>
    </rPh>
    <rPh sb="9" eb="10">
      <t>サ</t>
    </rPh>
    <rPh sb="13" eb="14">
      <t>ト</t>
    </rPh>
    <rPh sb="15" eb="16">
      <t>ダ</t>
    </rPh>
    <phoneticPr fontId="1"/>
  </si>
  <si>
    <t>回復アイテム　ぶら下がり　使用</t>
    <rPh sb="0" eb="2">
      <t>カイフク</t>
    </rPh>
    <rPh sb="9" eb="10">
      <t>サ</t>
    </rPh>
    <rPh sb="13" eb="15">
      <t>シヨウ</t>
    </rPh>
    <phoneticPr fontId="1"/>
  </si>
  <si>
    <t>トラップA 地上　取り出し</t>
    <rPh sb="6" eb="8">
      <t>チジョウ</t>
    </rPh>
    <rPh sb="9" eb="10">
      <t>ト</t>
    </rPh>
    <rPh sb="11" eb="12">
      <t>ダ</t>
    </rPh>
    <phoneticPr fontId="1"/>
  </si>
  <si>
    <t>トラップA 地上　使用</t>
    <rPh sb="6" eb="8">
      <t>チジョウ</t>
    </rPh>
    <rPh sb="9" eb="11">
      <t>シヨウ</t>
    </rPh>
    <phoneticPr fontId="1"/>
  </si>
  <si>
    <t>エンバイロンメント</t>
    <phoneticPr fontId="1"/>
  </si>
  <si>
    <t>エンバイロメント</t>
    <phoneticPr fontId="1"/>
  </si>
  <si>
    <t>武器・アイテム・トラップ</t>
    <rPh sb="0" eb="2">
      <t>ブキ</t>
    </rPh>
    <phoneticPr fontId="1"/>
  </si>
  <si>
    <t>基本行動</t>
    <rPh sb="0" eb="2">
      <t>キホン</t>
    </rPh>
    <rPh sb="2" eb="4">
      <t>コウドウ</t>
    </rPh>
    <phoneticPr fontId="1"/>
  </si>
  <si>
    <t>◆プロト版モーションリスト</t>
    <rPh sb="4" eb="5">
      <t>バン</t>
    </rPh>
    <phoneticPr fontId="1"/>
  </si>
  <si>
    <t>◆プロト版スケジュール</t>
    <rPh sb="4" eb="5">
      <t>バン</t>
    </rPh>
    <phoneticPr fontId="1"/>
  </si>
  <si>
    <t>◆プロト版定義</t>
    <rPh sb="4" eb="5">
      <t>バン</t>
    </rPh>
    <rPh sb="5" eb="7">
      <t>テイギ</t>
    </rPh>
    <phoneticPr fontId="1"/>
  </si>
  <si>
    <t>◆組織図</t>
    <rPh sb="1" eb="4">
      <t>ソシキズ</t>
    </rPh>
    <phoneticPr fontId="1"/>
  </si>
  <si>
    <t>プロト版定義</t>
    <rPh sb="3" eb="4">
      <t>バン</t>
    </rPh>
    <rPh sb="4" eb="6">
      <t>テイギ</t>
    </rPh>
    <phoneticPr fontId="1"/>
  </si>
  <si>
    <t>プロト版として、次のステップへの目的とゴールを記載しています。</t>
    <rPh sb="3" eb="4">
      <t>バン</t>
    </rPh>
    <rPh sb="8" eb="9">
      <t>ツギ</t>
    </rPh>
    <rPh sb="16" eb="18">
      <t>モクテキ</t>
    </rPh>
    <rPh sb="23" eb="25">
      <t>キサイ</t>
    </rPh>
    <phoneticPr fontId="1"/>
  </si>
  <si>
    <t>スケジュール</t>
    <phoneticPr fontId="1"/>
  </si>
  <si>
    <t>プロト作成期間6カ月のスケジュールと各月のマイルストーンを記載しています。</t>
    <rPh sb="3" eb="5">
      <t>サクセイ</t>
    </rPh>
    <rPh sb="5" eb="7">
      <t>キカン</t>
    </rPh>
    <rPh sb="9" eb="10">
      <t>ゲツ</t>
    </rPh>
    <rPh sb="18" eb="20">
      <t>カクツキ</t>
    </rPh>
    <rPh sb="29" eb="31">
      <t>キサイ</t>
    </rPh>
    <phoneticPr fontId="1"/>
  </si>
  <si>
    <t>モーション作成リスト</t>
    <rPh sb="5" eb="7">
      <t>サクセイ</t>
    </rPh>
    <phoneticPr fontId="1"/>
  </si>
  <si>
    <t>プロト中に作成するモーションのリストを記載しています。</t>
    <rPh sb="3" eb="4">
      <t>チュウ</t>
    </rPh>
    <rPh sb="5" eb="7">
      <t>サクセイ</t>
    </rPh>
    <rPh sb="19" eb="2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</si>
</sst>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0" borderId="38" xfId="0" applyFont="1" applyBorder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0" xfId="0" applyFont="1" applyBorder="1" applyAlignment="1">
      <alignment horizontal="right" vertical="center"/>
    </xf>
    <xf numFmtId="176" fontId="2" fillId="0" borderId="38" xfId="0" applyNumberFormat="1" applyFont="1" applyBorder="1">
      <alignment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38" xfId="0" applyBorder="1">
      <alignment vertical="center"/>
    </xf>
    <xf numFmtId="0" fontId="11" fillId="0" borderId="7" xfId="1" applyBorder="1">
      <alignment vertical="center"/>
    </xf>
    <xf numFmtId="0" fontId="11" fillId="0" borderId="9" xfId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32" xfId="0" applyBorder="1">
      <alignment vertical="center"/>
    </xf>
    <xf numFmtId="0" fontId="0" fillId="0" borderId="23" xfId="0" applyBorder="1">
      <alignment vertical="center"/>
    </xf>
    <xf numFmtId="0" fontId="0" fillId="0" borderId="31" xfId="0" applyBorder="1">
      <alignment vertical="center"/>
    </xf>
    <xf numFmtId="0" fontId="0" fillId="0" borderId="29" xfId="0" applyBorder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45" xfId="0" applyBorder="1">
      <alignment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7" borderId="7" xfId="0" applyFill="1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0" fillId="7" borderId="26" xfId="0" applyFill="1" applyBorder="1">
      <alignment vertical="center"/>
    </xf>
    <xf numFmtId="0" fontId="0" fillId="0" borderId="22" xfId="0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104775</xdr:rowOff>
    </xdr:from>
    <xdr:to>
      <xdr:col>7</xdr:col>
      <xdr:colOff>9525</xdr:colOff>
      <xdr:row>7</xdr:row>
      <xdr:rowOff>104775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E4A3923-5EF8-42A6-AA6F-FF1560BF69B1}"/>
            </a:ext>
          </a:extLst>
        </xdr:cNvPr>
        <xdr:cNvCxnSpPr/>
      </xdr:nvCxnSpPr>
      <xdr:spPr>
        <a:xfrm>
          <a:off x="3305175" y="1514475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12</xdr:row>
      <xdr:rowOff>104775</xdr:rowOff>
    </xdr:from>
    <xdr:to>
      <xdr:col>7</xdr:col>
      <xdr:colOff>9525</xdr:colOff>
      <xdr:row>12</xdr:row>
      <xdr:rowOff>104775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0419435-FC90-4DF1-8986-35B997D4B1BD}"/>
            </a:ext>
          </a:extLst>
        </xdr:cNvPr>
        <xdr:cNvCxnSpPr/>
      </xdr:nvCxnSpPr>
      <xdr:spPr>
        <a:xfrm>
          <a:off x="3305175" y="2533650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17</xdr:row>
      <xdr:rowOff>114300</xdr:rowOff>
    </xdr:from>
    <xdr:to>
      <xdr:col>7</xdr:col>
      <xdr:colOff>0</xdr:colOff>
      <xdr:row>17</xdr:row>
      <xdr:rowOff>114300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C09149A-7E46-49F1-A2EF-AF9BAB545EEF}"/>
            </a:ext>
          </a:extLst>
        </xdr:cNvPr>
        <xdr:cNvCxnSpPr/>
      </xdr:nvCxnSpPr>
      <xdr:spPr>
        <a:xfrm>
          <a:off x="3295650" y="3562350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22</xdr:row>
      <xdr:rowOff>114300</xdr:rowOff>
    </xdr:from>
    <xdr:to>
      <xdr:col>7</xdr:col>
      <xdr:colOff>0</xdr:colOff>
      <xdr:row>22</xdr:row>
      <xdr:rowOff>114300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4C1AAA8-D3CE-440C-BA35-57B3ED64C517}"/>
            </a:ext>
          </a:extLst>
        </xdr:cNvPr>
        <xdr:cNvCxnSpPr/>
      </xdr:nvCxnSpPr>
      <xdr:spPr>
        <a:xfrm>
          <a:off x="3295650" y="4581525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7</xdr:row>
      <xdr:rowOff>95250</xdr:rowOff>
    </xdr:from>
    <xdr:to>
      <xdr:col>6</xdr:col>
      <xdr:colOff>333375</xdr:colOff>
      <xdr:row>22</xdr:row>
      <xdr:rowOff>104775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4044B9BB-C239-4C93-8389-2C42412FD15D}"/>
            </a:ext>
          </a:extLst>
        </xdr:cNvPr>
        <xdr:cNvCxnSpPr/>
      </xdr:nvCxnSpPr>
      <xdr:spPr>
        <a:xfrm>
          <a:off x="3305175" y="1504950"/>
          <a:ext cx="0" cy="3067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104775</xdr:rowOff>
    </xdr:from>
    <xdr:to>
      <xdr:col>6</xdr:col>
      <xdr:colOff>333375</xdr:colOff>
      <xdr:row>10</xdr:row>
      <xdr:rowOff>104775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F68F558-13C2-4601-956A-4203F7BCA500}"/>
            </a:ext>
          </a:extLst>
        </xdr:cNvPr>
        <xdr:cNvCxnSpPr/>
      </xdr:nvCxnSpPr>
      <xdr:spPr>
        <a:xfrm>
          <a:off x="2971800" y="2124075"/>
          <a:ext cx="3333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19</xdr:row>
      <xdr:rowOff>114300</xdr:rowOff>
    </xdr:from>
    <xdr:to>
      <xdr:col>6</xdr:col>
      <xdr:colOff>342900</xdr:colOff>
      <xdr:row>19</xdr:row>
      <xdr:rowOff>114300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790F7499-4E9C-4912-BEBB-7C54FB76B155}"/>
            </a:ext>
          </a:extLst>
        </xdr:cNvPr>
        <xdr:cNvCxnSpPr/>
      </xdr:nvCxnSpPr>
      <xdr:spPr>
        <a:xfrm>
          <a:off x="2981325" y="3990975"/>
          <a:ext cx="3333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13</xdr:row>
      <xdr:rowOff>142875</xdr:rowOff>
    </xdr:from>
    <xdr:to>
      <xdr:col>11</xdr:col>
      <xdr:colOff>83058</xdr:colOff>
      <xdr:row>16</xdr:row>
      <xdr:rowOff>8382</xdr:rowOff>
    </xdr:to>
    <xdr:sp macro="" textlink="">
      <xdr:nvSpPr>
        <xdr:cNvPr id="25" name="矢印: 右 24">
          <a:extLst>
            <a:ext uri="{FF2B5EF4-FFF2-40B4-BE49-F238E27FC236}">
              <a16:creationId xmlns:a16="http://schemas.microsoft.com/office/drawing/2014/main" id="{AAA77252-9654-4BFB-9156-6008B95EC4F5}"/>
            </a:ext>
          </a:extLst>
        </xdr:cNvPr>
        <xdr:cNvSpPr/>
      </xdr:nvSpPr>
      <xdr:spPr>
        <a:xfrm>
          <a:off x="5381625" y="2790825"/>
          <a:ext cx="11689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238125</xdr:colOff>
      <xdr:row>11</xdr:row>
      <xdr:rowOff>66674</xdr:rowOff>
    </xdr:from>
    <xdr:to>
      <xdr:col>16</xdr:col>
      <xdr:colOff>161925</xdr:colOff>
      <xdr:row>18</xdr:row>
      <xdr:rowOff>123824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4ADE8E2C-DF8F-4235-B0E5-EC330F312C87}"/>
            </a:ext>
          </a:extLst>
        </xdr:cNvPr>
        <xdr:cNvSpPr/>
      </xdr:nvSpPr>
      <xdr:spPr>
        <a:xfrm>
          <a:off x="6705600" y="2305049"/>
          <a:ext cx="3352800" cy="1495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この下に</a:t>
          </a:r>
          <a:endParaRPr kumimoji="1" lang="en-US" altLang="ja-JP" sz="1100"/>
        </a:p>
        <a:p>
          <a:pPr algn="l"/>
          <a:r>
            <a:rPr kumimoji="1" lang="ja-JP" altLang="en-US" sz="1100"/>
            <a:t>・各チーム</a:t>
          </a:r>
          <a:endParaRPr kumimoji="1" lang="en-US" altLang="ja-JP" sz="1100"/>
        </a:p>
        <a:p>
          <a:pPr algn="l"/>
          <a:r>
            <a:rPr kumimoji="1" lang="ja-JP" altLang="en-US" sz="1100"/>
            <a:t>・各チームリード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などを追記していきます。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1695450</xdr:colOff>
      <xdr:row>14</xdr:row>
      <xdr:rowOff>114300</xdr:rowOff>
    </xdr:from>
    <xdr:to>
      <xdr:col>4</xdr:col>
      <xdr:colOff>9525</xdr:colOff>
      <xdr:row>14</xdr:row>
      <xdr:rowOff>114300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6C9CD16-53E5-4F85-ACB8-3310761B9BC0}"/>
            </a:ext>
          </a:extLst>
        </xdr:cNvPr>
        <xdr:cNvCxnSpPr/>
      </xdr:nvCxnSpPr>
      <xdr:spPr>
        <a:xfrm>
          <a:off x="2381250" y="2981325"/>
          <a:ext cx="390525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114300</xdr:rowOff>
    </xdr:from>
    <xdr:to>
      <xdr:col>4</xdr:col>
      <xdr:colOff>19050</xdr:colOff>
      <xdr:row>19</xdr:row>
      <xdr:rowOff>123825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2A3B353C-784E-485F-9ABB-A24CA5CBED85}"/>
            </a:ext>
          </a:extLst>
        </xdr:cNvPr>
        <xdr:cNvCxnSpPr/>
      </xdr:nvCxnSpPr>
      <xdr:spPr>
        <a:xfrm>
          <a:off x="2924175" y="2143125"/>
          <a:ext cx="0" cy="18764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104775</xdr:rowOff>
    </xdr:from>
    <xdr:to>
      <xdr:col>4</xdr:col>
      <xdr:colOff>371475</xdr:colOff>
      <xdr:row>10</xdr:row>
      <xdr:rowOff>104775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AB873E5A-E6D3-4C35-9A2B-8B7C914FD339}"/>
            </a:ext>
          </a:extLst>
        </xdr:cNvPr>
        <xdr:cNvCxnSpPr/>
      </xdr:nvCxnSpPr>
      <xdr:spPr>
        <a:xfrm>
          <a:off x="2914650" y="2133600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</xdr:row>
      <xdr:rowOff>114300</xdr:rowOff>
    </xdr:from>
    <xdr:to>
      <xdr:col>5</xdr:col>
      <xdr:colOff>9525</xdr:colOff>
      <xdr:row>19</xdr:row>
      <xdr:rowOff>114300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566688C0-BDED-4456-BD83-1C780D1EF150}"/>
            </a:ext>
          </a:extLst>
        </xdr:cNvPr>
        <xdr:cNvCxnSpPr/>
      </xdr:nvCxnSpPr>
      <xdr:spPr>
        <a:xfrm>
          <a:off x="2924175" y="4010025"/>
          <a:ext cx="361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6</xdr:row>
      <xdr:rowOff>200024</xdr:rowOff>
    </xdr:from>
    <xdr:to>
      <xdr:col>7</xdr:col>
      <xdr:colOff>9525</xdr:colOff>
      <xdr:row>18</xdr:row>
      <xdr:rowOff>123825</xdr:rowOff>
    </xdr:to>
    <xdr:sp macro="" textlink="">
      <xdr:nvSpPr>
        <xdr:cNvPr id="5" name="右矢印 1">
          <a:extLst>
            <a:ext uri="{FF2B5EF4-FFF2-40B4-BE49-F238E27FC236}">
              <a16:creationId xmlns:a16="http://schemas.microsoft.com/office/drawing/2014/main" id="{33E83659-AF84-4782-BD58-2D53288F0F6D}"/>
            </a:ext>
          </a:extLst>
        </xdr:cNvPr>
        <xdr:cNvSpPr/>
      </xdr:nvSpPr>
      <xdr:spPr>
        <a:xfrm>
          <a:off x="5791200" y="1714499"/>
          <a:ext cx="4467225" cy="2552701"/>
        </a:xfrm>
        <a:prstGeom prst="rightArrow">
          <a:avLst>
            <a:gd name="adj1" fmla="val 50000"/>
            <a:gd name="adj2" fmla="val 38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目的</a:t>
          </a:r>
          <a:endParaRPr kumimoji="1" lang="en-US" altLang="ja-JP" sz="900"/>
        </a:p>
        <a:p>
          <a:pPr algn="l"/>
          <a:r>
            <a:rPr kumimoji="1" lang="ja-JP" altLang="en-US" sz="900"/>
            <a:t>パブリッシャーに持っていき、開発費を得るために</a:t>
          </a:r>
          <a:endParaRPr kumimoji="1" lang="en-US" altLang="ja-JP" sz="900"/>
        </a:p>
        <a:p>
          <a:pPr algn="l"/>
          <a:r>
            <a:rPr kumimoji="1" lang="ja-JP" altLang="en-US" sz="900"/>
            <a:t>「グラッフィックは仮だが、ミニマムプレイをきちんと</a:t>
          </a:r>
          <a:endParaRPr kumimoji="1" lang="en-US" altLang="ja-JP" sz="900"/>
        </a:p>
        <a:p>
          <a:pPr algn="l"/>
          <a:r>
            <a:rPr kumimoji="1" lang="ja-JP" altLang="en-US" sz="900"/>
            <a:t>　体感できるビルド」</a:t>
          </a:r>
          <a:endParaRPr kumimoji="1" lang="en-US" altLang="ja-JP" sz="900"/>
        </a:p>
        <a:p>
          <a:pPr algn="l"/>
          <a:r>
            <a:rPr kumimoji="1" lang="ja-JP" altLang="en-US" sz="900"/>
            <a:t>「企画書に書いてあることが作れるものと証明するためのビルド」</a:t>
          </a:r>
          <a:endParaRPr kumimoji="1" lang="en-US" altLang="ja-JP" sz="900"/>
        </a:p>
        <a:p>
          <a:pPr algn="l"/>
          <a:r>
            <a:rPr kumimoji="1" lang="ja-JP" altLang="en-US" sz="900"/>
            <a:t>へとブラッシュアップ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533400</xdr:colOff>
      <xdr:row>3</xdr:row>
      <xdr:rowOff>57150</xdr:rowOff>
    </xdr:from>
    <xdr:to>
      <xdr:col>23</xdr:col>
      <xdr:colOff>152400</xdr:colOff>
      <xdr:row>24</xdr:row>
      <xdr:rowOff>219075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CEE4D9B7-15AA-4CF2-929E-A6BC25A3D935}"/>
            </a:ext>
          </a:extLst>
        </xdr:cNvPr>
        <xdr:cNvGrpSpPr/>
      </xdr:nvGrpSpPr>
      <xdr:grpSpPr>
        <a:xfrm>
          <a:off x="14925675" y="952500"/>
          <a:ext cx="1676400" cy="7143750"/>
          <a:chOff x="3952875" y="152400"/>
          <a:chExt cx="1676400" cy="5772150"/>
        </a:xfrm>
      </xdr:grpSpPr>
      <xdr:sp macro="" textlink="">
        <xdr:nvSpPr>
          <xdr:cNvPr id="53" name="四角形: 角を丸くする 52">
            <a:extLst>
              <a:ext uri="{FF2B5EF4-FFF2-40B4-BE49-F238E27FC236}">
                <a16:creationId xmlns:a16="http://schemas.microsoft.com/office/drawing/2014/main" id="{0BF0C3A9-70FF-4931-B74E-CF4C5EA78FDC}"/>
              </a:ext>
            </a:extLst>
          </xdr:cNvPr>
          <xdr:cNvSpPr/>
        </xdr:nvSpPr>
        <xdr:spPr>
          <a:xfrm>
            <a:off x="3952875" y="152400"/>
            <a:ext cx="1676400" cy="1104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MS5</a:t>
            </a:r>
          </a:p>
          <a:p>
            <a:pPr algn="l"/>
            <a:r>
              <a:rPr kumimoji="1" lang="ja-JP" altLang="en-US" sz="800"/>
              <a:t>・トラップが設置できます。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・回復アイテムが使えます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・エリア収縮演出が見れます。</a:t>
            </a:r>
            <a:endParaRPr kumimoji="1" lang="en-US" altLang="ja-JP" sz="800"/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93DCB5B5-91C1-4ACE-AA11-7F881230B817}"/>
              </a:ext>
            </a:extLst>
          </xdr:cNvPr>
          <xdr:cNvCxnSpPr>
            <a:stCxn id="53" idx="2"/>
          </xdr:cNvCxnSpPr>
        </xdr:nvCxnSpPr>
        <xdr:spPr>
          <a:xfrm>
            <a:off x="4791075" y="1257300"/>
            <a:ext cx="0" cy="46672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533400</xdr:colOff>
      <xdr:row>3</xdr:row>
      <xdr:rowOff>57149</xdr:rowOff>
    </xdr:from>
    <xdr:to>
      <xdr:col>19</xdr:col>
      <xdr:colOff>152400</xdr:colOff>
      <xdr:row>24</xdr:row>
      <xdr:rowOff>219075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1777C3A2-FE60-4BC9-9034-040329F864B8}"/>
            </a:ext>
          </a:extLst>
        </xdr:cNvPr>
        <xdr:cNvGrpSpPr/>
      </xdr:nvGrpSpPr>
      <xdr:grpSpPr>
        <a:xfrm>
          <a:off x="12182475" y="952499"/>
          <a:ext cx="1676400" cy="7143751"/>
          <a:chOff x="3952875" y="152399"/>
          <a:chExt cx="1676400" cy="5772151"/>
        </a:xfrm>
      </xdr:grpSpPr>
      <xdr:sp macro="" textlink="">
        <xdr:nvSpPr>
          <xdr:cNvPr id="50" name="四角形: 角を丸くする 49">
            <a:extLst>
              <a:ext uri="{FF2B5EF4-FFF2-40B4-BE49-F238E27FC236}">
                <a16:creationId xmlns:a16="http://schemas.microsoft.com/office/drawing/2014/main" id="{BE81EE4F-BF83-4E76-8828-205ACBCB3AAC}"/>
              </a:ext>
            </a:extLst>
          </xdr:cNvPr>
          <xdr:cNvSpPr/>
        </xdr:nvSpPr>
        <xdr:spPr>
          <a:xfrm>
            <a:off x="3952875" y="152399"/>
            <a:ext cx="1676400" cy="124777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MS4</a:t>
            </a:r>
          </a:p>
          <a:p>
            <a:pPr algn="l"/>
            <a:r>
              <a:rPr kumimoji="1" lang="ja-JP" altLang="en-US" sz="800"/>
              <a:t>・３種類の武器が使用可能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　</a:t>
            </a:r>
            <a:r>
              <a:rPr kumimoji="1" lang="en-US" altLang="ja-JP" sz="800"/>
              <a:t>(</a:t>
            </a:r>
            <a:r>
              <a:rPr kumimoji="1" lang="ja-JP" altLang="en-US" sz="800"/>
              <a:t>合計</a:t>
            </a:r>
            <a:r>
              <a:rPr kumimoji="1" lang="en-US" altLang="ja-JP" sz="800"/>
              <a:t>6</a:t>
            </a:r>
            <a:r>
              <a:rPr kumimoji="1" lang="ja-JP" altLang="en-US" sz="800"/>
              <a:t>種類が使用可能</a:t>
            </a:r>
            <a:r>
              <a:rPr kumimoji="1" lang="en-US" altLang="ja-JP" sz="800"/>
              <a:t>)</a:t>
            </a:r>
          </a:p>
          <a:p>
            <a:pPr algn="l"/>
            <a:r>
              <a:rPr kumimoji="1" lang="ja-JP" altLang="en-US" sz="800"/>
              <a:t>・銃にエフェクトが付きます。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・宝箱や虫からアイテム、武器が取得できます。</a:t>
            </a:r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A53C25D4-3DE5-4DC5-BBB2-A09CDF7A8533}"/>
              </a:ext>
            </a:extLst>
          </xdr:cNvPr>
          <xdr:cNvCxnSpPr>
            <a:stCxn id="50" idx="2"/>
          </xdr:cNvCxnSpPr>
        </xdr:nvCxnSpPr>
        <xdr:spPr>
          <a:xfrm>
            <a:off x="4791075" y="1400174"/>
            <a:ext cx="0" cy="4524376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533400</xdr:colOff>
      <xdr:row>3</xdr:row>
      <xdr:rowOff>57150</xdr:rowOff>
    </xdr:from>
    <xdr:to>
      <xdr:col>11</xdr:col>
      <xdr:colOff>152400</xdr:colOff>
      <xdr:row>24</xdr:row>
      <xdr:rowOff>219075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3089C3B6-8769-4763-ABF8-5C225D73C67B}"/>
            </a:ext>
          </a:extLst>
        </xdr:cNvPr>
        <xdr:cNvGrpSpPr/>
      </xdr:nvGrpSpPr>
      <xdr:grpSpPr>
        <a:xfrm>
          <a:off x="6696075" y="952500"/>
          <a:ext cx="1676400" cy="7143750"/>
          <a:chOff x="3952875" y="152400"/>
          <a:chExt cx="1676400" cy="5772150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EBAAD912-D780-4D64-A1FC-41FB1E1E5F85}"/>
              </a:ext>
            </a:extLst>
          </xdr:cNvPr>
          <xdr:cNvSpPr/>
        </xdr:nvSpPr>
        <xdr:spPr>
          <a:xfrm>
            <a:off x="3952875" y="152400"/>
            <a:ext cx="1676400" cy="1104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MS2</a:t>
            </a:r>
          </a:p>
          <a:p>
            <a:pPr algn="l"/>
            <a:r>
              <a:rPr kumimoji="1" lang="ja-JP" altLang="en-US" sz="800"/>
              <a:t>・基本行動のラフモーション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</a:t>
            </a:r>
            <a:r>
              <a:rPr kumimoji="1" lang="en-US" altLang="ja-JP" sz="800"/>
              <a:t>PC</a:t>
            </a:r>
            <a:r>
              <a:rPr kumimoji="1" lang="ja-JP" altLang="en-US" sz="800"/>
              <a:t>版パッケージ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・背景用小物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・基本的な行動を操作可能</a:t>
            </a:r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B31D6A4-62AA-4DC7-A245-3382D6B605D3}"/>
              </a:ext>
            </a:extLst>
          </xdr:cNvPr>
          <xdr:cNvCxnSpPr>
            <a:stCxn id="44" idx="2"/>
          </xdr:cNvCxnSpPr>
        </xdr:nvCxnSpPr>
        <xdr:spPr>
          <a:xfrm>
            <a:off x="4791075" y="1257300"/>
            <a:ext cx="0" cy="46672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495300</xdr:colOff>
      <xdr:row>3</xdr:row>
      <xdr:rowOff>57150</xdr:rowOff>
    </xdr:from>
    <xdr:to>
      <xdr:col>7</xdr:col>
      <xdr:colOff>190500</xdr:colOff>
      <xdr:row>24</xdr:row>
      <xdr:rowOff>190501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28ABA06-9F16-4706-810C-F8782ED9112F}"/>
            </a:ext>
          </a:extLst>
        </xdr:cNvPr>
        <xdr:cNvGrpSpPr/>
      </xdr:nvGrpSpPr>
      <xdr:grpSpPr>
        <a:xfrm>
          <a:off x="3914775" y="952500"/>
          <a:ext cx="1752600" cy="7115176"/>
          <a:chOff x="3914775" y="152400"/>
          <a:chExt cx="1752600" cy="5749062"/>
        </a:xfrm>
      </xdr:grpSpPr>
      <xdr:sp macro="" textlink="">
        <xdr:nvSpPr>
          <xdr:cNvPr id="41" name="四角形: 角を丸くする 40">
            <a:extLst>
              <a:ext uri="{FF2B5EF4-FFF2-40B4-BE49-F238E27FC236}">
                <a16:creationId xmlns:a16="http://schemas.microsoft.com/office/drawing/2014/main" id="{917FC90E-9E00-4475-A16A-73799FC5028B}"/>
              </a:ext>
            </a:extLst>
          </xdr:cNvPr>
          <xdr:cNvSpPr/>
        </xdr:nvSpPr>
        <xdr:spPr>
          <a:xfrm>
            <a:off x="3914775" y="152400"/>
            <a:ext cx="1752600" cy="1104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MS1</a:t>
            </a:r>
          </a:p>
          <a:p>
            <a:pPr algn="l"/>
            <a:r>
              <a:rPr kumimoji="1" lang="ja-JP" altLang="en-US" sz="1100"/>
              <a:t>・ラフモデル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</a:t>
            </a:r>
            <a:r>
              <a:rPr kumimoji="1" lang="en-US" altLang="ja-JP" sz="1100"/>
              <a:t>UE4.25</a:t>
            </a:r>
            <a:r>
              <a:rPr kumimoji="1" lang="ja-JP" altLang="en-US" sz="1100"/>
              <a:t>での作業環境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・ランドスケープ</a:t>
            </a:r>
          </a:p>
        </xdr:txBody>
      </xdr: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CA50BE19-3DAB-45B9-A69C-03585C997AD9}"/>
              </a:ext>
            </a:extLst>
          </xdr:cNvPr>
          <xdr:cNvCxnSpPr>
            <a:stCxn id="41" idx="2"/>
          </xdr:cNvCxnSpPr>
        </xdr:nvCxnSpPr>
        <xdr:spPr>
          <a:xfrm>
            <a:off x="4791075" y="1257300"/>
            <a:ext cx="0" cy="4644162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19051</xdr:colOff>
      <xdr:row>13</xdr:row>
      <xdr:rowOff>171450</xdr:rowOff>
    </xdr:from>
    <xdr:to>
      <xdr:col>4</xdr:col>
      <xdr:colOff>666751</xdr:colOff>
      <xdr:row>13</xdr:row>
      <xdr:rowOff>457200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CBCFDC-A1C1-4419-8BE1-68BAD429D0DC}"/>
            </a:ext>
          </a:extLst>
        </xdr:cNvPr>
        <xdr:cNvSpPr/>
      </xdr:nvSpPr>
      <xdr:spPr>
        <a:xfrm>
          <a:off x="1390651" y="2076450"/>
          <a:ext cx="2019300" cy="666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スタイル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等身調整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19051</xdr:colOff>
      <xdr:row>13</xdr:row>
      <xdr:rowOff>171450</xdr:rowOff>
    </xdr:from>
    <xdr:to>
      <xdr:col>6</xdr:col>
      <xdr:colOff>0</xdr:colOff>
      <xdr:row>13</xdr:row>
      <xdr:rowOff>457200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BB5B57-3537-4704-A0F4-F272D2AEE38B}"/>
            </a:ext>
          </a:extLst>
        </xdr:cNvPr>
        <xdr:cNvSpPr/>
      </xdr:nvSpPr>
      <xdr:spPr>
        <a:xfrm>
          <a:off x="3448051" y="2076450"/>
          <a:ext cx="666749" cy="666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セットアップ</a:t>
          </a:r>
        </a:p>
      </xdr:txBody>
    </xdr:sp>
    <xdr:clientData/>
  </xdr:twoCellAnchor>
  <xdr:twoCellAnchor>
    <xdr:from>
      <xdr:col>6</xdr:col>
      <xdr:colOff>19050</xdr:colOff>
      <xdr:row>13</xdr:row>
      <xdr:rowOff>171450</xdr:rowOff>
    </xdr:from>
    <xdr:to>
      <xdr:col>13</xdr:col>
      <xdr:colOff>676275</xdr:colOff>
      <xdr:row>13</xdr:row>
      <xdr:rowOff>457200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866FECF-3093-44C3-83B7-D672C3A39C65}"/>
            </a:ext>
          </a:extLst>
        </xdr:cNvPr>
        <xdr:cNvSpPr/>
      </xdr:nvSpPr>
      <xdr:spPr>
        <a:xfrm>
          <a:off x="4133850" y="2076450"/>
          <a:ext cx="5457825" cy="666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モデルブラッシュアップ</a:t>
          </a:r>
        </a:p>
      </xdr:txBody>
    </xdr:sp>
    <xdr:clientData/>
  </xdr:twoCellAnchor>
  <xdr:twoCellAnchor>
    <xdr:from>
      <xdr:col>13</xdr:col>
      <xdr:colOff>685799</xdr:colOff>
      <xdr:row>13</xdr:row>
      <xdr:rowOff>171450</xdr:rowOff>
    </xdr:from>
    <xdr:to>
      <xdr:col>21</xdr:col>
      <xdr:colOff>657224</xdr:colOff>
      <xdr:row>13</xdr:row>
      <xdr:rowOff>457200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0A3AFC2-8DB0-4AEF-8183-2E7B1164AA86}"/>
            </a:ext>
          </a:extLst>
        </xdr:cNvPr>
        <xdr:cNvSpPr/>
      </xdr:nvSpPr>
      <xdr:spPr>
        <a:xfrm>
          <a:off x="9601199" y="2076450"/>
          <a:ext cx="5457825" cy="666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テクスチャブラッシュアップ</a:t>
          </a:r>
        </a:p>
      </xdr:txBody>
    </xdr:sp>
    <xdr:clientData/>
  </xdr:twoCellAnchor>
  <xdr:twoCellAnchor>
    <xdr:from>
      <xdr:col>22</xdr:col>
      <xdr:colOff>9525</xdr:colOff>
      <xdr:row>13</xdr:row>
      <xdr:rowOff>171450</xdr:rowOff>
    </xdr:from>
    <xdr:to>
      <xdr:col>25</xdr:col>
      <xdr:colOff>666750</xdr:colOff>
      <xdr:row>13</xdr:row>
      <xdr:rowOff>457200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FE4C4DB-B139-46BB-8235-E046078943C8}"/>
            </a:ext>
          </a:extLst>
        </xdr:cNvPr>
        <xdr:cNvSpPr/>
      </xdr:nvSpPr>
      <xdr:spPr>
        <a:xfrm>
          <a:off x="15097125" y="2076450"/>
          <a:ext cx="2714625" cy="666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ウェイト調整</a:t>
          </a:r>
        </a:p>
      </xdr:txBody>
    </xdr:sp>
    <xdr:clientData/>
  </xdr:twoCellAnchor>
  <xdr:twoCellAnchor>
    <xdr:from>
      <xdr:col>2</xdr:col>
      <xdr:colOff>19051</xdr:colOff>
      <xdr:row>14</xdr:row>
      <xdr:rowOff>123825</xdr:rowOff>
    </xdr:from>
    <xdr:to>
      <xdr:col>5</xdr:col>
      <xdr:colOff>657225</xdr:colOff>
      <xdr:row>14</xdr:row>
      <xdr:rowOff>409575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B555B1E-6AE8-4D37-AA4E-1372534E108E}"/>
            </a:ext>
          </a:extLst>
        </xdr:cNvPr>
        <xdr:cNvSpPr/>
      </xdr:nvSpPr>
      <xdr:spPr>
        <a:xfrm>
          <a:off x="1390651" y="2266950"/>
          <a:ext cx="2695574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作業用リグ作成</a:t>
          </a:r>
        </a:p>
      </xdr:txBody>
    </xdr:sp>
    <xdr:clientData/>
  </xdr:twoCellAnchor>
  <xdr:twoCellAnchor>
    <xdr:from>
      <xdr:col>6</xdr:col>
      <xdr:colOff>28575</xdr:colOff>
      <xdr:row>14</xdr:row>
      <xdr:rowOff>123825</xdr:rowOff>
    </xdr:from>
    <xdr:to>
      <xdr:col>9</xdr:col>
      <xdr:colOff>657224</xdr:colOff>
      <xdr:row>14</xdr:row>
      <xdr:rowOff>409575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89D33E7-34A6-4634-983A-3A36ACADECE5}"/>
            </a:ext>
          </a:extLst>
        </xdr:cNvPr>
        <xdr:cNvSpPr/>
      </xdr:nvSpPr>
      <xdr:spPr>
        <a:xfrm>
          <a:off x="4143375" y="2266950"/>
          <a:ext cx="2686049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基本ラフモーション作成</a:t>
          </a:r>
        </a:p>
      </xdr:txBody>
    </xdr:sp>
    <xdr:clientData/>
  </xdr:twoCellAnchor>
  <xdr:twoCellAnchor>
    <xdr:from>
      <xdr:col>10</xdr:col>
      <xdr:colOff>28575</xdr:colOff>
      <xdr:row>14</xdr:row>
      <xdr:rowOff>123825</xdr:rowOff>
    </xdr:from>
    <xdr:to>
      <xdr:col>13</xdr:col>
      <xdr:colOff>657224</xdr:colOff>
      <xdr:row>14</xdr:row>
      <xdr:rowOff>409575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5F7442E-512B-449D-B67C-976CD5CD3626}"/>
            </a:ext>
          </a:extLst>
        </xdr:cNvPr>
        <xdr:cNvSpPr/>
      </xdr:nvSpPr>
      <xdr:spPr>
        <a:xfrm>
          <a:off x="6886575" y="2266950"/>
          <a:ext cx="2686049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武器ラフモーション作成</a:t>
          </a:r>
        </a:p>
      </xdr:txBody>
    </xdr:sp>
    <xdr:clientData/>
  </xdr:twoCellAnchor>
  <xdr:twoCellAnchor>
    <xdr:from>
      <xdr:col>14</xdr:col>
      <xdr:colOff>19050</xdr:colOff>
      <xdr:row>14</xdr:row>
      <xdr:rowOff>123825</xdr:rowOff>
    </xdr:from>
    <xdr:to>
      <xdr:col>25</xdr:col>
      <xdr:colOff>657225</xdr:colOff>
      <xdr:row>14</xdr:row>
      <xdr:rowOff>409575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A3E149F-CF91-4CBA-A91C-3202EA994E19}"/>
            </a:ext>
          </a:extLst>
        </xdr:cNvPr>
        <xdr:cNvSpPr/>
      </xdr:nvSpPr>
      <xdr:spPr>
        <a:xfrm>
          <a:off x="9620250" y="2266950"/>
          <a:ext cx="8181975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モーションブラッシュアップ</a:t>
          </a:r>
        </a:p>
      </xdr:txBody>
    </xdr:sp>
    <xdr:clientData/>
  </xdr:twoCellAnchor>
  <xdr:twoCellAnchor>
    <xdr:from>
      <xdr:col>2</xdr:col>
      <xdr:colOff>19050</xdr:colOff>
      <xdr:row>15</xdr:row>
      <xdr:rowOff>123825</xdr:rowOff>
    </xdr:from>
    <xdr:to>
      <xdr:col>13</xdr:col>
      <xdr:colOff>647699</xdr:colOff>
      <xdr:row>15</xdr:row>
      <xdr:rowOff>409575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E2B0FD1-3A67-4F8E-AA3E-75F7EF6002B1}"/>
            </a:ext>
          </a:extLst>
        </xdr:cNvPr>
        <xdr:cNvSpPr/>
      </xdr:nvSpPr>
      <xdr:spPr>
        <a:xfrm>
          <a:off x="1390650" y="2505075"/>
          <a:ext cx="8172449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木の成長システム本実装</a:t>
          </a:r>
        </a:p>
      </xdr:txBody>
    </xdr:sp>
    <xdr:clientData/>
  </xdr:twoCellAnchor>
  <xdr:twoCellAnchor>
    <xdr:from>
      <xdr:col>20</xdr:col>
      <xdr:colOff>0</xdr:colOff>
      <xdr:row>15</xdr:row>
      <xdr:rowOff>123825</xdr:rowOff>
    </xdr:from>
    <xdr:to>
      <xdr:col>21</xdr:col>
      <xdr:colOff>666750</xdr:colOff>
      <xdr:row>15</xdr:row>
      <xdr:rowOff>409575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55735A8-2E26-492D-99BE-447818AE4257}"/>
            </a:ext>
          </a:extLst>
        </xdr:cNvPr>
        <xdr:cNvSpPr/>
      </xdr:nvSpPr>
      <xdr:spPr>
        <a:xfrm>
          <a:off x="13716000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トラップ</a:t>
          </a:r>
          <a:r>
            <a:rPr kumimoji="1" lang="en-US" altLang="ja-JP" sz="1100">
              <a:solidFill>
                <a:schemeClr val="tx1"/>
              </a:solidFill>
            </a:rPr>
            <a:t>A</a:t>
          </a:r>
          <a:r>
            <a:rPr kumimoji="1" lang="ja-JP" altLang="en-US" sz="1100">
              <a:solidFill>
                <a:schemeClr val="tx1"/>
              </a:solidFill>
            </a:rPr>
            <a:t>実装</a:t>
          </a:r>
        </a:p>
      </xdr:txBody>
    </xdr:sp>
    <xdr:clientData/>
  </xdr:twoCellAnchor>
  <xdr:twoCellAnchor>
    <xdr:from>
      <xdr:col>22</xdr:col>
      <xdr:colOff>9525</xdr:colOff>
      <xdr:row>15</xdr:row>
      <xdr:rowOff>123825</xdr:rowOff>
    </xdr:from>
    <xdr:to>
      <xdr:col>23</xdr:col>
      <xdr:colOff>676275</xdr:colOff>
      <xdr:row>15</xdr:row>
      <xdr:rowOff>409575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33D61AA-225E-48CD-A086-D88CD29FCA0D}"/>
            </a:ext>
          </a:extLst>
        </xdr:cNvPr>
        <xdr:cNvSpPr/>
      </xdr:nvSpPr>
      <xdr:spPr>
        <a:xfrm>
          <a:off x="15097125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トラップ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実装</a:t>
          </a:r>
        </a:p>
      </xdr:txBody>
    </xdr: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676275</xdr:colOff>
      <xdr:row>15</xdr:row>
      <xdr:rowOff>409575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E9F4D1D-440A-45E5-9EB1-945399760CD5}"/>
            </a:ext>
          </a:extLst>
        </xdr:cNvPr>
        <xdr:cNvSpPr/>
      </xdr:nvSpPr>
      <xdr:spPr>
        <a:xfrm>
          <a:off x="9610725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宝箱＋武器入手実装</a:t>
          </a:r>
        </a:p>
      </xdr:txBody>
    </xdr:sp>
    <xdr:clientData/>
  </xdr:twoCellAnchor>
  <xdr:twoCellAnchor>
    <xdr:from>
      <xdr:col>2</xdr:col>
      <xdr:colOff>19050</xdr:colOff>
      <xdr:row>16</xdr:row>
      <xdr:rowOff>104775</xdr:rowOff>
    </xdr:from>
    <xdr:to>
      <xdr:col>5</xdr:col>
      <xdr:colOff>666750</xdr:colOff>
      <xdr:row>16</xdr:row>
      <xdr:rowOff>390525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481BEEA-B9D3-4FDB-9DE6-9860EC4D7044}"/>
            </a:ext>
          </a:extLst>
        </xdr:cNvPr>
        <xdr:cNvSpPr/>
      </xdr:nvSpPr>
      <xdr:spPr>
        <a:xfrm>
          <a:off x="1390650" y="2724150"/>
          <a:ext cx="2705100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プレイヤーシステム整備</a:t>
          </a:r>
        </a:p>
      </xdr:txBody>
    </xdr:sp>
    <xdr:clientData/>
  </xdr:twoCellAnchor>
  <xdr:twoCellAnchor>
    <xdr:from>
      <xdr:col>6</xdr:col>
      <xdr:colOff>19050</xdr:colOff>
      <xdr:row>16</xdr:row>
      <xdr:rowOff>104775</xdr:rowOff>
    </xdr:from>
    <xdr:to>
      <xdr:col>9</xdr:col>
      <xdr:colOff>666750</xdr:colOff>
      <xdr:row>16</xdr:row>
      <xdr:rowOff>390525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DB0FE9B-6E80-4F04-96C9-2F90C244DBE8}"/>
            </a:ext>
          </a:extLst>
        </xdr:cNvPr>
        <xdr:cNvSpPr/>
      </xdr:nvSpPr>
      <xdr:spPr>
        <a:xfrm>
          <a:off x="4133850" y="2724150"/>
          <a:ext cx="2705100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プレイヤー基本行動実装</a:t>
          </a:r>
        </a:p>
      </xdr:txBody>
    </xdr:sp>
    <xdr:clientData/>
  </xdr:twoCellAnchor>
  <xdr:twoCellAnchor>
    <xdr:from>
      <xdr:col>10</xdr:col>
      <xdr:colOff>9525</xdr:colOff>
      <xdr:row>16</xdr:row>
      <xdr:rowOff>104775</xdr:rowOff>
    </xdr:from>
    <xdr:to>
      <xdr:col>11</xdr:col>
      <xdr:colOff>114300</xdr:colOff>
      <xdr:row>16</xdr:row>
      <xdr:rowOff>390525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53D23BA-5BE1-4DEC-90FE-21F65CB1537A}"/>
            </a:ext>
          </a:extLst>
        </xdr:cNvPr>
        <xdr:cNvSpPr/>
      </xdr:nvSpPr>
      <xdr:spPr>
        <a:xfrm>
          <a:off x="6867525" y="2724150"/>
          <a:ext cx="790575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ハンドガン実装</a:t>
          </a:r>
        </a:p>
      </xdr:txBody>
    </xdr:sp>
    <xdr:clientData/>
  </xdr:twoCellAnchor>
  <xdr:twoCellAnchor>
    <xdr:from>
      <xdr:col>11</xdr:col>
      <xdr:colOff>123825</xdr:colOff>
      <xdr:row>16</xdr:row>
      <xdr:rowOff>104775</xdr:rowOff>
    </xdr:from>
    <xdr:to>
      <xdr:col>12</xdr:col>
      <xdr:colOff>419100</xdr:colOff>
      <xdr:row>16</xdr:row>
      <xdr:rowOff>390525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376D137-C015-4F1D-BCEF-C5A6980F0C1A}"/>
            </a:ext>
          </a:extLst>
        </xdr:cNvPr>
        <xdr:cNvSpPr/>
      </xdr:nvSpPr>
      <xdr:spPr>
        <a:xfrm>
          <a:off x="7667625" y="2724150"/>
          <a:ext cx="981075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足ミニガン</a:t>
          </a:r>
        </a:p>
      </xdr:txBody>
    </xdr:sp>
    <xdr:clientData/>
  </xdr:twoCellAnchor>
  <xdr:twoCellAnchor>
    <xdr:from>
      <xdr:col>12</xdr:col>
      <xdr:colOff>409575</xdr:colOff>
      <xdr:row>16</xdr:row>
      <xdr:rowOff>104775</xdr:rowOff>
    </xdr:from>
    <xdr:to>
      <xdr:col>14</xdr:col>
      <xdr:colOff>19050</xdr:colOff>
      <xdr:row>16</xdr:row>
      <xdr:rowOff>390525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49DE5D7-35A3-4C13-9854-DFE82E845435}"/>
            </a:ext>
          </a:extLst>
        </xdr:cNvPr>
        <xdr:cNvSpPr/>
      </xdr:nvSpPr>
      <xdr:spPr>
        <a:xfrm>
          <a:off x="8639175" y="2724150"/>
          <a:ext cx="981075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アサルト</a:t>
          </a:r>
        </a:p>
      </xdr:txBody>
    </xdr: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114300</xdr:colOff>
      <xdr:row>16</xdr:row>
      <xdr:rowOff>390525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5E40E9E-4971-42AC-91E7-A7A5F3BD067B}"/>
            </a:ext>
          </a:extLst>
        </xdr:cNvPr>
        <xdr:cNvSpPr/>
      </xdr:nvSpPr>
      <xdr:spPr>
        <a:xfrm>
          <a:off x="9610725" y="2724150"/>
          <a:ext cx="790575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800">
              <a:solidFill>
                <a:schemeClr val="tx1"/>
              </a:solidFill>
            </a:rPr>
            <a:t>SMG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123825</xdr:colOff>
      <xdr:row>16</xdr:row>
      <xdr:rowOff>104775</xdr:rowOff>
    </xdr:from>
    <xdr:to>
      <xdr:col>16</xdr:col>
      <xdr:colOff>228600</xdr:colOff>
      <xdr:row>16</xdr:row>
      <xdr:rowOff>390525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D7D5585-52B2-40DE-9A24-CEC585B2E531}"/>
            </a:ext>
          </a:extLst>
        </xdr:cNvPr>
        <xdr:cNvSpPr/>
      </xdr:nvSpPr>
      <xdr:spPr>
        <a:xfrm>
          <a:off x="10410825" y="2724150"/>
          <a:ext cx="790575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700">
              <a:solidFill>
                <a:schemeClr val="tx1"/>
              </a:solidFill>
            </a:rPr>
            <a:t>投げ武器</a:t>
          </a:r>
        </a:p>
      </xdr:txBody>
    </xdr:sp>
    <xdr:clientData/>
  </xdr:twoCellAnchor>
  <xdr:twoCellAnchor>
    <xdr:from>
      <xdr:col>16</xdr:col>
      <xdr:colOff>238125</xdr:colOff>
      <xdr:row>16</xdr:row>
      <xdr:rowOff>104775</xdr:rowOff>
    </xdr:from>
    <xdr:to>
      <xdr:col>17</xdr:col>
      <xdr:colOff>657225</xdr:colOff>
      <xdr:row>16</xdr:row>
      <xdr:rowOff>390525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26D6D6D-6A9C-4EEF-83C6-6935225A9DA3}"/>
            </a:ext>
          </a:extLst>
        </xdr:cNvPr>
        <xdr:cNvSpPr/>
      </xdr:nvSpPr>
      <xdr:spPr>
        <a:xfrm>
          <a:off x="11210925" y="2724150"/>
          <a:ext cx="1104900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700">
              <a:solidFill>
                <a:schemeClr val="tx1"/>
              </a:solidFill>
            </a:rPr>
            <a:t>スナイパーライフル</a:t>
          </a:r>
        </a:p>
      </xdr:txBody>
    </xdr:sp>
    <xdr:clientData/>
  </xdr:twoCellAnchor>
  <xdr:twoCellAnchor>
    <xdr:from>
      <xdr:col>16</xdr:col>
      <xdr:colOff>9525</xdr:colOff>
      <xdr:row>15</xdr:row>
      <xdr:rowOff>123825</xdr:rowOff>
    </xdr:from>
    <xdr:to>
      <xdr:col>17</xdr:col>
      <xdr:colOff>676275</xdr:colOff>
      <xdr:row>15</xdr:row>
      <xdr:rowOff>409575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07D736E-F40E-4B0D-B8FE-BE946D53701F}"/>
            </a:ext>
          </a:extLst>
        </xdr:cNvPr>
        <xdr:cNvSpPr/>
      </xdr:nvSpPr>
      <xdr:spPr>
        <a:xfrm>
          <a:off x="10982325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クモの巣実装</a:t>
          </a:r>
        </a:p>
      </xdr:txBody>
    </xdr:sp>
    <xdr:clientData/>
  </xdr:twoCellAnchor>
  <xdr:twoCellAnchor>
    <xdr:from>
      <xdr:col>18</xdr:col>
      <xdr:colOff>9525</xdr:colOff>
      <xdr:row>15</xdr:row>
      <xdr:rowOff>123825</xdr:rowOff>
    </xdr:from>
    <xdr:to>
      <xdr:col>19</xdr:col>
      <xdr:colOff>676275</xdr:colOff>
      <xdr:row>15</xdr:row>
      <xdr:rowOff>409575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6070DAC-E511-4C38-890A-065869E9629C}"/>
            </a:ext>
          </a:extLst>
        </xdr:cNvPr>
        <xdr:cNvSpPr/>
      </xdr:nvSpPr>
      <xdr:spPr>
        <a:xfrm>
          <a:off x="12353925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000">
              <a:solidFill>
                <a:schemeClr val="tx1"/>
              </a:solidFill>
            </a:rPr>
            <a:t>回復アイテム実装</a:t>
          </a:r>
        </a:p>
      </xdr:txBody>
    </xdr:sp>
    <xdr:clientData/>
  </xdr:twoCellAnchor>
  <xdr:twoCellAnchor>
    <xdr:from>
      <xdr:col>24</xdr:col>
      <xdr:colOff>19050</xdr:colOff>
      <xdr:row>15</xdr:row>
      <xdr:rowOff>123825</xdr:rowOff>
    </xdr:from>
    <xdr:to>
      <xdr:col>26</xdr:col>
      <xdr:colOff>0</xdr:colOff>
      <xdr:row>15</xdr:row>
      <xdr:rowOff>409575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2D0E5AA-CA40-452E-BE49-63248A442EB8}"/>
            </a:ext>
          </a:extLst>
        </xdr:cNvPr>
        <xdr:cNvSpPr/>
      </xdr:nvSpPr>
      <xdr:spPr>
        <a:xfrm>
          <a:off x="16478250" y="250507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デバッグ実装</a:t>
          </a:r>
        </a:p>
      </xdr:txBody>
    </xdr:sp>
    <xdr:clientData/>
  </xdr:twoCellAnchor>
  <xdr:twoCellAnchor>
    <xdr:from>
      <xdr:col>18</xdr:col>
      <xdr:colOff>9525</xdr:colOff>
      <xdr:row>16</xdr:row>
      <xdr:rowOff>104775</xdr:rowOff>
    </xdr:from>
    <xdr:to>
      <xdr:col>23</xdr:col>
      <xdr:colOff>657225</xdr:colOff>
      <xdr:row>16</xdr:row>
      <xdr:rowOff>390525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1FB10064-D669-4E6F-B515-36966C654692}"/>
            </a:ext>
          </a:extLst>
        </xdr:cNvPr>
        <xdr:cNvSpPr/>
      </xdr:nvSpPr>
      <xdr:spPr>
        <a:xfrm>
          <a:off x="12353925" y="2724150"/>
          <a:ext cx="4076700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000">
              <a:solidFill>
                <a:schemeClr val="tx1"/>
              </a:solidFill>
            </a:rPr>
            <a:t>ターザンロープ実装</a:t>
          </a:r>
        </a:p>
      </xdr:txBody>
    </xdr:sp>
    <xdr:clientData/>
  </xdr:twoCellAnchor>
  <xdr:twoCellAnchor>
    <xdr:from>
      <xdr:col>24</xdr:col>
      <xdr:colOff>0</xdr:colOff>
      <xdr:row>16</xdr:row>
      <xdr:rowOff>104775</xdr:rowOff>
    </xdr:from>
    <xdr:to>
      <xdr:col>25</xdr:col>
      <xdr:colOff>666750</xdr:colOff>
      <xdr:row>16</xdr:row>
      <xdr:rowOff>390525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A8CA1F9-DD17-4731-A73D-3E68CCE840B4}"/>
            </a:ext>
          </a:extLst>
        </xdr:cNvPr>
        <xdr:cNvSpPr/>
      </xdr:nvSpPr>
      <xdr:spPr>
        <a:xfrm>
          <a:off x="16459200" y="2724150"/>
          <a:ext cx="1352550" cy="133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デバッグ実装</a:t>
          </a:r>
        </a:p>
      </xdr:txBody>
    </xdr:sp>
    <xdr:clientData/>
  </xdr:twoCellAnchor>
  <xdr:twoCellAnchor>
    <xdr:from>
      <xdr:col>2</xdr:col>
      <xdr:colOff>9525</xdr:colOff>
      <xdr:row>17</xdr:row>
      <xdr:rowOff>123825</xdr:rowOff>
    </xdr:from>
    <xdr:to>
      <xdr:col>5</xdr:col>
      <xdr:colOff>657225</xdr:colOff>
      <xdr:row>17</xdr:row>
      <xdr:rowOff>409575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AC48E16D-E799-44F8-BB5F-8CC6D2340074}"/>
            </a:ext>
          </a:extLst>
        </xdr:cNvPr>
        <xdr:cNvSpPr/>
      </xdr:nvSpPr>
      <xdr:spPr>
        <a:xfrm>
          <a:off x="1381125" y="2981325"/>
          <a:ext cx="270510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800">
              <a:solidFill>
                <a:schemeClr val="tx1"/>
              </a:solidFill>
            </a:rPr>
            <a:t>UE4.25</a:t>
          </a:r>
          <a:r>
            <a:rPr kumimoji="1" lang="ja-JP" altLang="en-US" sz="800">
              <a:solidFill>
                <a:schemeClr val="tx1"/>
              </a:solidFill>
            </a:rPr>
            <a:t>へのバージョンアップ</a:t>
          </a:r>
        </a:p>
      </xdr:txBody>
    </xdr:sp>
    <xdr:clientData/>
  </xdr:twoCellAnchor>
  <xdr:twoCellAnchor>
    <xdr:from>
      <xdr:col>6</xdr:col>
      <xdr:colOff>19050</xdr:colOff>
      <xdr:row>17</xdr:row>
      <xdr:rowOff>123825</xdr:rowOff>
    </xdr:from>
    <xdr:to>
      <xdr:col>9</xdr:col>
      <xdr:colOff>666750</xdr:colOff>
      <xdr:row>17</xdr:row>
      <xdr:rowOff>409575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A62BD87-BB56-4166-A188-4235850F92FD}"/>
            </a:ext>
          </a:extLst>
        </xdr:cNvPr>
        <xdr:cNvSpPr/>
      </xdr:nvSpPr>
      <xdr:spPr>
        <a:xfrm>
          <a:off x="4133850" y="2981325"/>
          <a:ext cx="270510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800">
              <a:solidFill>
                <a:schemeClr val="tx1"/>
              </a:solidFill>
            </a:rPr>
            <a:t>PC</a:t>
          </a:r>
          <a:r>
            <a:rPr kumimoji="1" lang="ja-JP" altLang="en-US" sz="800">
              <a:solidFill>
                <a:schemeClr val="tx1"/>
              </a:solidFill>
            </a:rPr>
            <a:t>版のパッケージ作成環境構築</a:t>
          </a:r>
        </a:p>
      </xdr:txBody>
    </xdr:sp>
    <xdr:clientData/>
  </xdr:twoCellAnchor>
  <xdr:twoCellAnchor>
    <xdr:from>
      <xdr:col>10</xdr:col>
      <xdr:colOff>19050</xdr:colOff>
      <xdr:row>17</xdr:row>
      <xdr:rowOff>123825</xdr:rowOff>
    </xdr:from>
    <xdr:to>
      <xdr:col>13</xdr:col>
      <xdr:colOff>666750</xdr:colOff>
      <xdr:row>17</xdr:row>
      <xdr:rowOff>409575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D01D280-49AA-45C1-8F93-B8032E33D276}"/>
            </a:ext>
          </a:extLst>
        </xdr:cNvPr>
        <xdr:cNvSpPr/>
      </xdr:nvSpPr>
      <xdr:spPr>
        <a:xfrm>
          <a:off x="6877050" y="2981325"/>
          <a:ext cx="270510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ライド可能な昆虫実装</a:t>
          </a:r>
        </a:p>
      </xdr:txBody>
    </xdr:sp>
    <xdr:clientData/>
  </xdr:twoCellAnchor>
  <xdr:twoCellAnchor>
    <xdr:from>
      <xdr:col>14</xdr:col>
      <xdr:colOff>28575</xdr:colOff>
      <xdr:row>17</xdr:row>
      <xdr:rowOff>123825</xdr:rowOff>
    </xdr:from>
    <xdr:to>
      <xdr:col>17</xdr:col>
      <xdr:colOff>676275</xdr:colOff>
      <xdr:row>17</xdr:row>
      <xdr:rowOff>409575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D69F297-DDEB-4354-9F88-5E9C65B8784F}"/>
            </a:ext>
          </a:extLst>
        </xdr:cNvPr>
        <xdr:cNvSpPr/>
      </xdr:nvSpPr>
      <xdr:spPr>
        <a:xfrm>
          <a:off x="9629775" y="2981325"/>
          <a:ext cx="270510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毒虫実装</a:t>
          </a:r>
        </a:p>
      </xdr:txBody>
    </xdr:sp>
    <xdr:clientData/>
  </xdr:twoCellAnchor>
  <xdr:twoCellAnchor>
    <xdr:from>
      <xdr:col>18</xdr:col>
      <xdr:colOff>9525</xdr:colOff>
      <xdr:row>17</xdr:row>
      <xdr:rowOff>123825</xdr:rowOff>
    </xdr:from>
    <xdr:to>
      <xdr:col>23</xdr:col>
      <xdr:colOff>676275</xdr:colOff>
      <xdr:row>17</xdr:row>
      <xdr:rowOff>409575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1BE321B-3C4A-42F9-BB47-AFA6D5442EE2}"/>
            </a:ext>
          </a:extLst>
        </xdr:cNvPr>
        <xdr:cNvSpPr/>
      </xdr:nvSpPr>
      <xdr:spPr>
        <a:xfrm>
          <a:off x="12353925" y="2981325"/>
          <a:ext cx="40957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エリア収縮実装</a:t>
          </a:r>
        </a:p>
      </xdr:txBody>
    </xdr:sp>
    <xdr:clientData/>
  </xdr:twoCellAnchor>
  <xdr:twoCellAnchor>
    <xdr:from>
      <xdr:col>24</xdr:col>
      <xdr:colOff>19050</xdr:colOff>
      <xdr:row>17</xdr:row>
      <xdr:rowOff>123825</xdr:rowOff>
    </xdr:from>
    <xdr:to>
      <xdr:col>26</xdr:col>
      <xdr:colOff>0</xdr:colOff>
      <xdr:row>17</xdr:row>
      <xdr:rowOff>409575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92D3C6F-06CD-4F02-B758-E41193D8B7F9}"/>
            </a:ext>
          </a:extLst>
        </xdr:cNvPr>
        <xdr:cNvSpPr/>
      </xdr:nvSpPr>
      <xdr:spPr>
        <a:xfrm>
          <a:off x="16478250" y="2981325"/>
          <a:ext cx="1352550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デバッグ実装</a:t>
          </a:r>
        </a:p>
      </xdr:txBody>
    </xdr:sp>
    <xdr:clientData/>
  </xdr:twoCellAnchor>
  <xdr:twoCellAnchor>
    <xdr:from>
      <xdr:col>2</xdr:col>
      <xdr:colOff>9526</xdr:colOff>
      <xdr:row>18</xdr:row>
      <xdr:rowOff>123825</xdr:rowOff>
    </xdr:from>
    <xdr:to>
      <xdr:col>5</xdr:col>
      <xdr:colOff>666750</xdr:colOff>
      <xdr:row>18</xdr:row>
      <xdr:rowOff>409575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3B4F506-D032-4A06-AADC-745007D736E2}"/>
            </a:ext>
          </a:extLst>
        </xdr:cNvPr>
        <xdr:cNvSpPr/>
      </xdr:nvSpPr>
      <xdr:spPr>
        <a:xfrm>
          <a:off x="1381126" y="3219450"/>
          <a:ext cx="2714624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ランドスケープ調整</a:t>
          </a:r>
        </a:p>
      </xdr:txBody>
    </xdr:sp>
    <xdr:clientData/>
  </xdr:twoCellAnchor>
  <xdr:twoCellAnchor>
    <xdr:from>
      <xdr:col>6</xdr:col>
      <xdr:colOff>9526</xdr:colOff>
      <xdr:row>18</xdr:row>
      <xdr:rowOff>123825</xdr:rowOff>
    </xdr:from>
    <xdr:to>
      <xdr:col>9</xdr:col>
      <xdr:colOff>666750</xdr:colOff>
      <xdr:row>18</xdr:row>
      <xdr:rowOff>409575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6487AEA-BB9A-47D2-981C-2F9FF77EB353}"/>
            </a:ext>
          </a:extLst>
        </xdr:cNvPr>
        <xdr:cNvSpPr/>
      </xdr:nvSpPr>
      <xdr:spPr>
        <a:xfrm>
          <a:off x="4124326" y="3219450"/>
          <a:ext cx="2714624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岩、草など小物作成</a:t>
          </a:r>
        </a:p>
      </xdr:txBody>
    </xdr:sp>
    <xdr:clientData/>
  </xdr:twoCellAnchor>
  <xdr:twoCellAnchor>
    <xdr:from>
      <xdr:col>10</xdr:col>
      <xdr:colOff>9526</xdr:colOff>
      <xdr:row>18</xdr:row>
      <xdr:rowOff>123825</xdr:rowOff>
    </xdr:from>
    <xdr:to>
      <xdr:col>13</xdr:col>
      <xdr:colOff>666750</xdr:colOff>
      <xdr:row>18</xdr:row>
      <xdr:rowOff>409575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678396E3-31F3-489A-B1A2-845BD8BF6AA8}"/>
            </a:ext>
          </a:extLst>
        </xdr:cNvPr>
        <xdr:cNvSpPr/>
      </xdr:nvSpPr>
      <xdr:spPr>
        <a:xfrm>
          <a:off x="6867526" y="3219450"/>
          <a:ext cx="2714624" cy="114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レベル調整</a:t>
          </a:r>
        </a:p>
      </xdr:txBody>
    </xdr:sp>
    <xdr:clientData/>
  </xdr:twoCellAnchor>
  <xdr:twoCellAnchor>
    <xdr:from>
      <xdr:col>14</xdr:col>
      <xdr:colOff>9526</xdr:colOff>
      <xdr:row>19</xdr:row>
      <xdr:rowOff>114300</xdr:rowOff>
    </xdr:from>
    <xdr:to>
      <xdr:col>17</xdr:col>
      <xdr:colOff>666750</xdr:colOff>
      <xdr:row>19</xdr:row>
      <xdr:rowOff>400050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F985D866-481A-49A7-B962-F0877594DC1B}"/>
            </a:ext>
          </a:extLst>
        </xdr:cNvPr>
        <xdr:cNvSpPr/>
      </xdr:nvSpPr>
      <xdr:spPr>
        <a:xfrm>
          <a:off x="9610726" y="3448050"/>
          <a:ext cx="2714624" cy="1238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マズルフラッシュ、銃痕等作成</a:t>
          </a:r>
        </a:p>
      </xdr:txBody>
    </xdr:sp>
    <xdr:clientData/>
  </xdr:twoCellAnchor>
  <xdr:twoCellAnchor>
    <xdr:from>
      <xdr:col>18</xdr:col>
      <xdr:colOff>19051</xdr:colOff>
      <xdr:row>19</xdr:row>
      <xdr:rowOff>114300</xdr:rowOff>
    </xdr:from>
    <xdr:to>
      <xdr:col>21</xdr:col>
      <xdr:colOff>676275</xdr:colOff>
      <xdr:row>19</xdr:row>
      <xdr:rowOff>400050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A1C1C80-2AB9-413B-BC5A-C8A0E78AEEE9}"/>
            </a:ext>
          </a:extLst>
        </xdr:cNvPr>
        <xdr:cNvSpPr/>
      </xdr:nvSpPr>
      <xdr:spPr>
        <a:xfrm>
          <a:off x="12363451" y="3448050"/>
          <a:ext cx="2714624" cy="1238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エリア収縮演出作成</a:t>
          </a:r>
        </a:p>
      </xdr:txBody>
    </xdr:sp>
    <xdr:clientData/>
  </xdr:twoCellAnchor>
  <xdr:twoCellAnchor>
    <xdr:from>
      <xdr:col>22</xdr:col>
      <xdr:colOff>9526</xdr:colOff>
      <xdr:row>19</xdr:row>
      <xdr:rowOff>114300</xdr:rowOff>
    </xdr:from>
    <xdr:to>
      <xdr:col>25</xdr:col>
      <xdr:colOff>666750</xdr:colOff>
      <xdr:row>19</xdr:row>
      <xdr:rowOff>400050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2F12D0C-2BF6-4E93-B661-8EF79F6AB539}"/>
            </a:ext>
          </a:extLst>
        </xdr:cNvPr>
        <xdr:cNvSpPr/>
      </xdr:nvSpPr>
      <xdr:spPr>
        <a:xfrm>
          <a:off x="15097126" y="3448050"/>
          <a:ext cx="2714624" cy="1238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ブラッシュアップ</a:t>
          </a:r>
        </a:p>
      </xdr:txBody>
    </xdr:sp>
    <xdr:clientData/>
  </xdr:twoCellAnchor>
  <xdr:twoCellAnchor>
    <xdr:from>
      <xdr:col>12</xdr:col>
      <xdr:colOff>533400</xdr:colOff>
      <xdr:row>3</xdr:row>
      <xdr:rowOff>57150</xdr:rowOff>
    </xdr:from>
    <xdr:to>
      <xdr:col>15</xdr:col>
      <xdr:colOff>152400</xdr:colOff>
      <xdr:row>24</xdr:row>
      <xdr:rowOff>219075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4A049B43-488D-4189-BC03-18227A419FBD}"/>
            </a:ext>
          </a:extLst>
        </xdr:cNvPr>
        <xdr:cNvGrpSpPr/>
      </xdr:nvGrpSpPr>
      <xdr:grpSpPr>
        <a:xfrm>
          <a:off x="9439275" y="952500"/>
          <a:ext cx="1676400" cy="7143750"/>
          <a:chOff x="3952875" y="152400"/>
          <a:chExt cx="1676400" cy="5772150"/>
        </a:xfrm>
      </xdr:grpSpPr>
      <xdr:sp macro="" textlink="">
        <xdr:nvSpPr>
          <xdr:cNvPr id="47" name="四角形: 角を丸くする 46">
            <a:extLst>
              <a:ext uri="{FF2B5EF4-FFF2-40B4-BE49-F238E27FC236}">
                <a16:creationId xmlns:a16="http://schemas.microsoft.com/office/drawing/2014/main" id="{9D360B59-8AEE-4017-8C37-7FCE1613DD1E}"/>
              </a:ext>
            </a:extLst>
          </xdr:cNvPr>
          <xdr:cNvSpPr/>
        </xdr:nvSpPr>
        <xdr:spPr>
          <a:xfrm>
            <a:off x="3952875" y="152400"/>
            <a:ext cx="1676400" cy="1104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MS3</a:t>
            </a:r>
          </a:p>
          <a:p>
            <a:pPr algn="l"/>
            <a:r>
              <a:rPr kumimoji="1" lang="ja-JP" altLang="en-US" sz="800"/>
              <a:t>・武器用ラフモーション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</a:t>
            </a:r>
            <a:r>
              <a:rPr kumimoji="1" lang="en-US" altLang="ja-JP" sz="800"/>
              <a:t>3</a:t>
            </a:r>
            <a:r>
              <a:rPr kumimoji="1" lang="ja-JP" altLang="en-US" sz="800"/>
              <a:t>種類の武器が使用可能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・背景がプロト版</a:t>
            </a:r>
            <a:r>
              <a:rPr kumimoji="1" lang="en-US" altLang="ja-JP" sz="800"/>
              <a:t>FiX</a:t>
            </a:r>
          </a:p>
          <a:p>
            <a:pPr algn="l"/>
            <a:r>
              <a:rPr kumimoji="1" lang="ja-JP" altLang="en-US" sz="800"/>
              <a:t>・昆虫に乗れます</a:t>
            </a:r>
          </a:p>
        </xdr:txBody>
      </xdr: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EA0CF13F-46DD-41EF-B4D7-67B5BC17D940}"/>
              </a:ext>
            </a:extLst>
          </xdr:cNvPr>
          <xdr:cNvCxnSpPr>
            <a:stCxn id="47" idx="2"/>
          </xdr:cNvCxnSpPr>
        </xdr:nvCxnSpPr>
        <xdr:spPr>
          <a:xfrm>
            <a:off x="4791075" y="1257300"/>
            <a:ext cx="0" cy="46672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542925</xdr:colOff>
      <xdr:row>3</xdr:row>
      <xdr:rowOff>57150</xdr:rowOff>
    </xdr:from>
    <xdr:to>
      <xdr:col>27</xdr:col>
      <xdr:colOff>161925</xdr:colOff>
      <xdr:row>24</xdr:row>
      <xdr:rowOff>219075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D1468461-D9D1-4F34-A35C-F9F2E849A87D}"/>
            </a:ext>
          </a:extLst>
        </xdr:cNvPr>
        <xdr:cNvGrpSpPr/>
      </xdr:nvGrpSpPr>
      <xdr:grpSpPr>
        <a:xfrm>
          <a:off x="17678400" y="952500"/>
          <a:ext cx="1676400" cy="7143750"/>
          <a:chOff x="3952875" y="152400"/>
          <a:chExt cx="1676400" cy="5772150"/>
        </a:xfrm>
      </xdr:grpSpPr>
      <xdr:sp macro="" textlink="">
        <xdr:nvSpPr>
          <xdr:cNvPr id="56" name="四角形: 角を丸くする 55">
            <a:extLst>
              <a:ext uri="{FF2B5EF4-FFF2-40B4-BE49-F238E27FC236}">
                <a16:creationId xmlns:a16="http://schemas.microsoft.com/office/drawing/2014/main" id="{78DFB5B1-291B-4A8E-93C4-1EB46141BA73}"/>
              </a:ext>
            </a:extLst>
          </xdr:cNvPr>
          <xdr:cNvSpPr/>
        </xdr:nvSpPr>
        <xdr:spPr>
          <a:xfrm>
            <a:off x="3952875" y="152400"/>
            <a:ext cx="1676400" cy="1104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>
                <a:solidFill>
                  <a:schemeClr val="tx1"/>
                </a:solidFill>
              </a:rPr>
              <a:t>MS6</a:t>
            </a:r>
          </a:p>
          <a:p>
            <a:pPr algn="l"/>
            <a:r>
              <a:rPr kumimoji="1" lang="ja-JP" altLang="en-US" sz="800"/>
              <a:t>・プロト版モデル</a:t>
            </a:r>
            <a:r>
              <a:rPr kumimoji="1" lang="en-US" altLang="ja-JP" sz="800"/>
              <a:t>FIX</a:t>
            </a:r>
          </a:p>
          <a:p>
            <a:pPr algn="l"/>
            <a:r>
              <a:rPr kumimoji="1" lang="ja-JP" altLang="en-US" sz="800"/>
              <a:t>・プロト版モーション</a:t>
            </a:r>
            <a:r>
              <a:rPr kumimoji="1" lang="en-US" altLang="ja-JP" sz="800"/>
              <a:t>FIX</a:t>
            </a:r>
          </a:p>
          <a:p>
            <a:pPr algn="l"/>
            <a:r>
              <a:rPr kumimoji="1" lang="ja-JP" altLang="en-US" sz="800"/>
              <a:t>・ターザンロープで遊べます。</a:t>
            </a:r>
            <a:endParaRPr kumimoji="1" lang="en-US" altLang="ja-JP" sz="800"/>
          </a:p>
          <a:p>
            <a:pPr algn="l"/>
            <a:r>
              <a:rPr kumimoji="1" lang="ja-JP" altLang="en-US" sz="800"/>
              <a:t>・エリア収縮演出が</a:t>
            </a:r>
            <a:r>
              <a:rPr kumimoji="1" lang="en-US" altLang="ja-JP" sz="800"/>
              <a:t>FIX</a:t>
            </a:r>
            <a:endParaRPr kumimoji="1" lang="ja-JP" altLang="en-US" sz="800"/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35D4877E-96C8-43D3-8111-2558309E7BDA}"/>
              </a:ext>
            </a:extLst>
          </xdr:cNvPr>
          <xdr:cNvCxnSpPr>
            <a:stCxn id="56" idx="2"/>
          </xdr:cNvCxnSpPr>
        </xdr:nvCxnSpPr>
        <xdr:spPr>
          <a:xfrm>
            <a:off x="4791075" y="1257300"/>
            <a:ext cx="0" cy="46672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F11D-C2E1-4BDB-AF2B-D86E7A56D2D7}">
  <dimension ref="B3:C9"/>
  <sheetViews>
    <sheetView tabSelected="1" workbookViewId="0">
      <selection activeCell="G13" sqref="G13"/>
    </sheetView>
  </sheetViews>
  <sheetFormatPr defaultRowHeight="18.75" x14ac:dyDescent="0.4"/>
  <cols>
    <col min="2" max="2" width="21.875" customWidth="1"/>
    <col min="3" max="3" width="64.25" customWidth="1"/>
  </cols>
  <sheetData>
    <row r="3" spans="2:3" ht="19.5" thickBot="1" x14ac:dyDescent="0.45"/>
    <row r="4" spans="2:3" x14ac:dyDescent="0.4">
      <c r="B4" s="50" t="s">
        <v>83</v>
      </c>
      <c r="C4" s="51" t="s">
        <v>96</v>
      </c>
    </row>
    <row r="5" spans="2:3" x14ac:dyDescent="0.4">
      <c r="B5" s="56" t="s">
        <v>20</v>
      </c>
      <c r="C5" s="52" t="s">
        <v>97</v>
      </c>
    </row>
    <row r="6" spans="2:3" x14ac:dyDescent="0.4">
      <c r="B6" s="56" t="s">
        <v>148</v>
      </c>
      <c r="C6" s="53" t="s">
        <v>149</v>
      </c>
    </row>
    <row r="7" spans="2:3" x14ac:dyDescent="0.4">
      <c r="B7" s="56" t="s">
        <v>95</v>
      </c>
      <c r="C7" s="52" t="s">
        <v>98</v>
      </c>
    </row>
    <row r="8" spans="2:3" ht="37.5" x14ac:dyDescent="0.4">
      <c r="B8" s="56" t="s">
        <v>150</v>
      </c>
      <c r="C8" s="98" t="s">
        <v>151</v>
      </c>
    </row>
    <row r="9" spans="2:3" ht="19.5" thickBot="1" x14ac:dyDescent="0.45">
      <c r="B9" s="57" t="s">
        <v>152</v>
      </c>
      <c r="C9" s="55" t="s">
        <v>153</v>
      </c>
    </row>
  </sheetData>
  <phoneticPr fontId="1"/>
  <hyperlinks>
    <hyperlink ref="B5" location="組織図!A1" display="組織図" xr:uid="{4610E87A-1257-43B6-9D40-346DFB840AD7}"/>
    <hyperlink ref="B6" location="プロト版定義!A1" display="プロト版定義" xr:uid="{97E89695-4C80-4BF0-96EC-C0A39CA69189}"/>
    <hyperlink ref="B7" location="人月表!A1" display="人月表" xr:uid="{B9C3F441-D62E-4C48-B6DD-FCBC5670E9B1}"/>
    <hyperlink ref="B8" location="スケジュール!A1" display="スケジュール" xr:uid="{F6380E6A-BF72-4D73-B962-CF583A4C7D27}"/>
    <hyperlink ref="B9" location="モーション作成リスト!A1" display="モーション作成リスト" xr:uid="{E1299BF0-81CE-4459-8E75-486C0F1BE4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6"/>
  <sheetViews>
    <sheetView zoomScale="115" zoomScaleNormal="115" workbookViewId="0"/>
  </sheetViews>
  <sheetFormatPr defaultColWidth="9" defaultRowHeight="15.75" x14ac:dyDescent="0.4"/>
  <cols>
    <col min="1" max="1" width="2.875" style="3" customWidth="1"/>
    <col min="2" max="2" width="1.875" style="3" customWidth="1"/>
    <col min="3" max="3" width="22.375" style="3" customWidth="1"/>
    <col min="4" max="5" width="4.875" style="3" customWidth="1"/>
    <col min="6" max="6" width="21" style="3" customWidth="1"/>
    <col min="7" max="7" width="9" style="3"/>
    <col min="8" max="8" width="20.5" style="3" customWidth="1"/>
    <col min="9" max="9" width="4.875" style="3" customWidth="1"/>
    <col min="10" max="10" width="7.75" style="3" customWidth="1"/>
    <col min="11" max="16384" width="9" style="3"/>
  </cols>
  <sheetData>
    <row r="2" spans="2:9" s="21" customFormat="1" ht="33" x14ac:dyDescent="0.4">
      <c r="B2" s="22" t="s">
        <v>147</v>
      </c>
    </row>
    <row r="4" spans="2:9" ht="16.5" thickBot="1" x14ac:dyDescent="0.45"/>
    <row r="5" spans="2:9" x14ac:dyDescent="0.4">
      <c r="B5" s="7"/>
      <c r="C5" s="8"/>
      <c r="D5" s="8"/>
      <c r="E5" s="8"/>
      <c r="F5" s="8"/>
      <c r="G5" s="8"/>
      <c r="H5" s="8"/>
      <c r="I5" s="9"/>
    </row>
    <row r="6" spans="2:9" ht="16.5" thickBot="1" x14ac:dyDescent="0.45">
      <c r="B6" s="10"/>
      <c r="C6" s="11"/>
      <c r="D6" s="11"/>
      <c r="E6" s="11"/>
      <c r="F6" s="11"/>
      <c r="G6" s="11"/>
      <c r="H6" s="11"/>
      <c r="I6" s="12"/>
    </row>
    <row r="7" spans="2:9" x14ac:dyDescent="0.4">
      <c r="B7" s="10"/>
      <c r="C7" s="11"/>
      <c r="D7" s="11"/>
      <c r="E7" s="11"/>
      <c r="F7" s="11"/>
      <c r="G7" s="11"/>
      <c r="H7" s="4" t="s">
        <v>7</v>
      </c>
      <c r="I7" s="12"/>
    </row>
    <row r="8" spans="2:9" x14ac:dyDescent="0.4">
      <c r="B8" s="10"/>
      <c r="C8" s="11"/>
      <c r="D8" s="11"/>
      <c r="E8" s="11"/>
      <c r="F8" s="11"/>
      <c r="G8" s="11"/>
      <c r="H8" s="6" t="s">
        <v>10</v>
      </c>
      <c r="I8" s="12"/>
    </row>
    <row r="9" spans="2:9" ht="16.5" thickBot="1" x14ac:dyDescent="0.45">
      <c r="B9" s="10"/>
      <c r="C9" s="11"/>
      <c r="D9" s="11"/>
      <c r="E9" s="11"/>
      <c r="F9" s="11"/>
      <c r="G9" s="11"/>
      <c r="H9" s="5" t="s">
        <v>24</v>
      </c>
      <c r="I9" s="12"/>
    </row>
    <row r="10" spans="2:9" x14ac:dyDescent="0.4">
      <c r="B10" s="10"/>
      <c r="C10" s="11"/>
      <c r="D10" s="11"/>
      <c r="E10" s="11"/>
      <c r="F10" s="4" t="s">
        <v>18</v>
      </c>
      <c r="G10" s="11"/>
      <c r="H10" s="11"/>
      <c r="I10" s="12"/>
    </row>
    <row r="11" spans="2:9" ht="16.5" thickBot="1" x14ac:dyDescent="0.45">
      <c r="B11" s="10"/>
      <c r="C11" s="11"/>
      <c r="D11" s="11"/>
      <c r="E11" s="11"/>
      <c r="F11" s="6" t="s">
        <v>14</v>
      </c>
      <c r="G11" s="11"/>
      <c r="H11" s="11"/>
      <c r="I11" s="12"/>
    </row>
    <row r="12" spans="2:9" ht="16.5" thickBot="1" x14ac:dyDescent="0.45">
      <c r="B12" s="10"/>
      <c r="C12" s="11"/>
      <c r="D12" s="11"/>
      <c r="E12" s="11"/>
      <c r="F12" s="5" t="s">
        <v>75</v>
      </c>
      <c r="G12" s="11"/>
      <c r="H12" s="4" t="s">
        <v>8</v>
      </c>
      <c r="I12" s="12"/>
    </row>
    <row r="13" spans="2:9" ht="16.5" thickBot="1" x14ac:dyDescent="0.45">
      <c r="B13" s="10"/>
      <c r="C13" s="11"/>
      <c r="D13" s="11"/>
      <c r="E13" s="11"/>
      <c r="F13" s="11"/>
      <c r="G13" s="11"/>
      <c r="H13" s="6" t="s">
        <v>11</v>
      </c>
      <c r="I13" s="12"/>
    </row>
    <row r="14" spans="2:9" ht="16.5" thickBot="1" x14ac:dyDescent="0.45">
      <c r="B14" s="10"/>
      <c r="C14" s="4" t="s">
        <v>13</v>
      </c>
      <c r="D14" s="17"/>
      <c r="E14" s="11"/>
      <c r="F14" s="11"/>
      <c r="G14" s="11"/>
      <c r="H14" s="5" t="s">
        <v>77</v>
      </c>
      <c r="I14" s="12"/>
    </row>
    <row r="15" spans="2:9" x14ac:dyDescent="0.4">
      <c r="B15" s="10"/>
      <c r="C15" s="18" t="s">
        <v>16</v>
      </c>
      <c r="D15" s="17"/>
      <c r="E15" s="11"/>
      <c r="F15" s="11"/>
      <c r="G15" s="11"/>
      <c r="H15" s="11"/>
      <c r="I15" s="12"/>
    </row>
    <row r="16" spans="2:9" ht="16.5" thickBot="1" x14ac:dyDescent="0.45">
      <c r="B16" s="10"/>
      <c r="C16" s="5" t="s">
        <v>21</v>
      </c>
      <c r="D16" s="17"/>
      <c r="E16" s="11"/>
      <c r="F16" s="11"/>
      <c r="G16" s="11"/>
      <c r="H16" s="11"/>
      <c r="I16" s="12"/>
    </row>
    <row r="17" spans="2:9" x14ac:dyDescent="0.4">
      <c r="B17" s="10"/>
      <c r="C17" s="11"/>
      <c r="D17" s="11"/>
      <c r="E17" s="11"/>
      <c r="F17" s="11"/>
      <c r="G17" s="11"/>
      <c r="H17" s="4" t="s">
        <v>9</v>
      </c>
      <c r="I17" s="12"/>
    </row>
    <row r="18" spans="2:9" ht="16.5" thickBot="1" x14ac:dyDescent="0.45">
      <c r="B18" s="10"/>
      <c r="C18" s="11"/>
      <c r="D18" s="11"/>
      <c r="E18" s="11"/>
      <c r="F18" s="11"/>
      <c r="G18" s="11"/>
      <c r="H18" s="6" t="s">
        <v>23</v>
      </c>
      <c r="I18" s="12"/>
    </row>
    <row r="19" spans="2:9" ht="16.5" thickBot="1" x14ac:dyDescent="0.45">
      <c r="B19" s="10"/>
      <c r="C19" s="11"/>
      <c r="D19" s="11"/>
      <c r="E19" s="11"/>
      <c r="F19" s="4" t="s">
        <v>19</v>
      </c>
      <c r="G19" s="11"/>
      <c r="H19" s="5" t="s">
        <v>22</v>
      </c>
      <c r="I19" s="12"/>
    </row>
    <row r="20" spans="2:9" x14ac:dyDescent="0.4">
      <c r="B20" s="10"/>
      <c r="C20" s="11"/>
      <c r="D20" s="11"/>
      <c r="E20" s="11"/>
      <c r="F20" s="6" t="s">
        <v>17</v>
      </c>
      <c r="G20" s="11"/>
      <c r="H20" s="11"/>
      <c r="I20" s="12"/>
    </row>
    <row r="21" spans="2:9" ht="16.5" thickBot="1" x14ac:dyDescent="0.45">
      <c r="B21" s="10"/>
      <c r="C21" s="11"/>
      <c r="D21" s="11"/>
      <c r="E21" s="11"/>
      <c r="F21" s="5" t="s">
        <v>25</v>
      </c>
      <c r="G21" s="11"/>
      <c r="H21" s="11"/>
      <c r="I21" s="12"/>
    </row>
    <row r="22" spans="2:9" x14ac:dyDescent="0.4">
      <c r="B22" s="10"/>
      <c r="C22" s="11"/>
      <c r="D22" s="11"/>
      <c r="E22" s="11"/>
      <c r="F22" s="11"/>
      <c r="G22" s="11"/>
      <c r="H22" s="4" t="s">
        <v>12</v>
      </c>
      <c r="I22" s="12"/>
    </row>
    <row r="23" spans="2:9" x14ac:dyDescent="0.4">
      <c r="B23" s="10"/>
      <c r="C23" s="11"/>
      <c r="D23" s="11"/>
      <c r="E23" s="11"/>
      <c r="F23" s="11"/>
      <c r="G23" s="11"/>
      <c r="H23" s="16" t="s">
        <v>15</v>
      </c>
      <c r="I23" s="12"/>
    </row>
    <row r="24" spans="2:9" ht="16.5" thickBot="1" x14ac:dyDescent="0.45">
      <c r="B24" s="10"/>
      <c r="C24" s="11"/>
      <c r="D24" s="11"/>
      <c r="E24" s="11"/>
      <c r="F24" s="11"/>
      <c r="G24" s="11"/>
      <c r="H24" s="5" t="s">
        <v>75</v>
      </c>
      <c r="I24" s="12"/>
    </row>
    <row r="25" spans="2:9" x14ac:dyDescent="0.4">
      <c r="B25" s="10"/>
      <c r="C25" s="11"/>
      <c r="D25" s="11"/>
      <c r="E25" s="11"/>
      <c r="F25" s="11"/>
      <c r="G25" s="11"/>
      <c r="H25" s="11"/>
      <c r="I25" s="12"/>
    </row>
    <row r="26" spans="2:9" ht="16.5" thickBot="1" x14ac:dyDescent="0.45">
      <c r="B26" s="13"/>
      <c r="C26" s="14"/>
      <c r="D26" s="14"/>
      <c r="E26" s="14"/>
      <c r="F26" s="14"/>
      <c r="G26" s="14"/>
      <c r="H26" s="14"/>
      <c r="I26" s="1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S39"/>
  <sheetViews>
    <sheetView workbookViewId="0"/>
  </sheetViews>
  <sheetFormatPr defaultColWidth="9" defaultRowHeight="15.75" x14ac:dyDescent="0.4"/>
  <cols>
    <col min="1" max="1" width="2.75" style="2" customWidth="1"/>
    <col min="2" max="2" width="10.75" style="2" customWidth="1"/>
    <col min="3" max="3" width="31.5" style="2" customWidth="1"/>
    <col min="4" max="4" width="27.625" style="2" customWidth="1"/>
    <col min="5" max="5" width="15.625" style="2" customWidth="1"/>
    <col min="6" max="6" width="27.625" style="2" customWidth="1"/>
    <col min="7" max="7" width="15.625" style="2" customWidth="1"/>
    <col min="8" max="8" width="27.625" style="2" customWidth="1"/>
    <col min="9" max="9" width="15.625" style="2" customWidth="1"/>
    <col min="10" max="10" width="27.625" style="2" customWidth="1"/>
    <col min="11" max="11" width="15.625" style="2" customWidth="1"/>
    <col min="12" max="12" width="27.625" style="2" customWidth="1"/>
    <col min="13" max="13" width="15.625" style="2" customWidth="1"/>
    <col min="14" max="14" width="27.625" style="2" customWidth="1"/>
    <col min="15" max="15" width="15.625" style="2" customWidth="1"/>
    <col min="16" max="45" width="34" style="2" customWidth="1"/>
    <col min="46" max="16384" width="9" style="2"/>
  </cols>
  <sheetData>
    <row r="2" spans="2:10" s="21" customFormat="1" ht="33" x14ac:dyDescent="0.4">
      <c r="B2" s="22" t="s">
        <v>146</v>
      </c>
    </row>
    <row r="4" spans="2:10" ht="19.5" x14ac:dyDescent="0.4">
      <c r="B4" s="23" t="s">
        <v>79</v>
      </c>
    </row>
    <row r="5" spans="2:10" ht="19.5" x14ac:dyDescent="0.4">
      <c r="B5" s="23" t="s">
        <v>73</v>
      </c>
    </row>
    <row r="6" spans="2:10" x14ac:dyDescent="0.4">
      <c r="H6" s="2" t="s">
        <v>76</v>
      </c>
    </row>
    <row r="7" spans="2:10" x14ac:dyDescent="0.4">
      <c r="B7" s="2" t="s">
        <v>74</v>
      </c>
      <c r="H7" s="3" t="s">
        <v>72</v>
      </c>
    </row>
    <row r="8" spans="2:10" ht="18.75" x14ac:dyDescent="0.4">
      <c r="B8" s="70" t="s">
        <v>26</v>
      </c>
      <c r="C8" s="71"/>
      <c r="D8" s="19"/>
      <c r="H8" s="70" t="s">
        <v>26</v>
      </c>
      <c r="I8" s="71"/>
      <c r="J8" s="19"/>
    </row>
    <row r="9" spans="2:10" ht="18.75" x14ac:dyDescent="0.4">
      <c r="B9" s="70" t="s">
        <v>27</v>
      </c>
      <c r="C9" s="71"/>
      <c r="D9" s="19"/>
      <c r="H9" s="70" t="s">
        <v>27</v>
      </c>
      <c r="I9" s="71"/>
      <c r="J9" s="19"/>
    </row>
    <row r="10" spans="2:10" ht="15.75" customHeight="1" x14ac:dyDescent="0.4">
      <c r="B10" s="72" t="s">
        <v>28</v>
      </c>
      <c r="C10" s="73"/>
      <c r="D10" s="19" t="s">
        <v>33</v>
      </c>
      <c r="H10" s="72" t="s">
        <v>28</v>
      </c>
      <c r="I10" s="73"/>
      <c r="J10" s="19" t="s">
        <v>33</v>
      </c>
    </row>
    <row r="11" spans="2:10" ht="15.75" customHeight="1" x14ac:dyDescent="0.4">
      <c r="B11" s="74"/>
      <c r="C11" s="75"/>
      <c r="D11" s="19" t="s">
        <v>34</v>
      </c>
      <c r="H11" s="74"/>
      <c r="I11" s="75"/>
      <c r="J11" s="19" t="s">
        <v>34</v>
      </c>
    </row>
    <row r="12" spans="2:10" ht="15.75" customHeight="1" x14ac:dyDescent="0.4">
      <c r="B12" s="72" t="s">
        <v>29</v>
      </c>
      <c r="C12" s="73"/>
      <c r="D12" s="19" t="s">
        <v>30</v>
      </c>
      <c r="H12" s="72" t="s">
        <v>29</v>
      </c>
      <c r="I12" s="73"/>
      <c r="J12" s="19" t="s">
        <v>30</v>
      </c>
    </row>
    <row r="13" spans="2:10" ht="15.75" customHeight="1" x14ac:dyDescent="0.4">
      <c r="B13" s="76"/>
      <c r="C13" s="77"/>
      <c r="D13" s="19" t="s">
        <v>31</v>
      </c>
      <c r="H13" s="76"/>
      <c r="I13" s="77"/>
      <c r="J13" s="19" t="s">
        <v>31</v>
      </c>
    </row>
    <row r="14" spans="2:10" ht="15.75" customHeight="1" x14ac:dyDescent="0.4">
      <c r="B14" s="74"/>
      <c r="C14" s="75"/>
      <c r="D14" s="19" t="s">
        <v>32</v>
      </c>
      <c r="H14" s="76"/>
      <c r="I14" s="77"/>
      <c r="J14" s="19" t="s">
        <v>32</v>
      </c>
    </row>
    <row r="15" spans="2:10" ht="18.75" x14ac:dyDescent="0.4">
      <c r="B15" s="70" t="s">
        <v>35</v>
      </c>
      <c r="C15" s="71"/>
      <c r="D15" s="19"/>
      <c r="H15" s="76"/>
      <c r="I15" s="77"/>
      <c r="J15" s="19" t="s">
        <v>48</v>
      </c>
    </row>
    <row r="16" spans="2:10" ht="18.75" x14ac:dyDescent="0.4">
      <c r="B16" s="70" t="s">
        <v>36</v>
      </c>
      <c r="C16" s="71"/>
      <c r="D16" s="19"/>
      <c r="H16" s="76"/>
      <c r="I16" s="77"/>
      <c r="J16" s="19" t="s">
        <v>49</v>
      </c>
    </row>
    <row r="17" spans="2:10" ht="18.75" x14ac:dyDescent="0.4">
      <c r="B17" s="70" t="s">
        <v>37</v>
      </c>
      <c r="C17" s="71"/>
      <c r="D17" s="19"/>
      <c r="H17" s="76"/>
      <c r="I17" s="77"/>
      <c r="J17" s="19" t="s">
        <v>50</v>
      </c>
    </row>
    <row r="18" spans="2:10" ht="18.75" x14ac:dyDescent="0.4">
      <c r="B18" s="70" t="s">
        <v>38</v>
      </c>
      <c r="C18" s="71"/>
      <c r="D18" s="19"/>
      <c r="H18" s="76"/>
      <c r="I18" s="77"/>
      <c r="J18" s="19" t="s">
        <v>51</v>
      </c>
    </row>
    <row r="19" spans="2:10" ht="18.75" x14ac:dyDescent="0.4">
      <c r="B19" s="70" t="s">
        <v>39</v>
      </c>
      <c r="C19" s="71"/>
      <c r="D19" s="19"/>
      <c r="H19" s="74"/>
      <c r="I19" s="75"/>
      <c r="J19" s="19" t="s">
        <v>52</v>
      </c>
    </row>
    <row r="20" spans="2:10" ht="18.75" x14ac:dyDescent="0.4">
      <c r="H20" s="70" t="s">
        <v>53</v>
      </c>
      <c r="I20" s="71"/>
      <c r="J20" s="19"/>
    </row>
    <row r="21" spans="2:10" ht="15.75" customHeight="1" x14ac:dyDescent="0.4">
      <c r="E21" s="24" t="s">
        <v>78</v>
      </c>
      <c r="H21" s="72" t="s">
        <v>54</v>
      </c>
      <c r="I21" s="73"/>
      <c r="J21" s="19" t="s">
        <v>69</v>
      </c>
    </row>
    <row r="22" spans="2:10" ht="15.75" customHeight="1" x14ac:dyDescent="0.4">
      <c r="E22" s="3" t="s">
        <v>40</v>
      </c>
      <c r="H22" s="74"/>
      <c r="I22" s="75"/>
      <c r="J22" s="19" t="s">
        <v>70</v>
      </c>
    </row>
    <row r="23" spans="2:10" ht="15.75" customHeight="1" x14ac:dyDescent="0.4">
      <c r="E23" s="3" t="s">
        <v>41</v>
      </c>
      <c r="H23" s="70" t="s">
        <v>55</v>
      </c>
      <c r="I23" s="71"/>
      <c r="J23" s="19"/>
    </row>
    <row r="24" spans="2:10" ht="15.75" customHeight="1" x14ac:dyDescent="0.4">
      <c r="E24" s="3" t="s">
        <v>42</v>
      </c>
      <c r="H24" s="70" t="s">
        <v>56</v>
      </c>
      <c r="I24" s="71"/>
      <c r="J24" s="19"/>
    </row>
    <row r="25" spans="2:10" x14ac:dyDescent="0.4">
      <c r="E25" s="3" t="s">
        <v>43</v>
      </c>
      <c r="H25" s="72" t="s">
        <v>59</v>
      </c>
      <c r="I25" s="73"/>
      <c r="J25" s="19" t="s">
        <v>57</v>
      </c>
    </row>
    <row r="26" spans="2:10" x14ac:dyDescent="0.4">
      <c r="E26" s="3" t="s">
        <v>45</v>
      </c>
      <c r="H26" s="74"/>
      <c r="I26" s="75"/>
      <c r="J26" s="19" t="s">
        <v>58</v>
      </c>
    </row>
    <row r="27" spans="2:10" ht="18.75" x14ac:dyDescent="0.4">
      <c r="E27" s="3" t="s">
        <v>44</v>
      </c>
      <c r="H27" s="70" t="s">
        <v>60</v>
      </c>
      <c r="I27" s="71"/>
      <c r="J27" s="19"/>
    </row>
    <row r="28" spans="2:10" ht="15.75" customHeight="1" x14ac:dyDescent="0.4">
      <c r="E28" s="3" t="s">
        <v>46</v>
      </c>
      <c r="H28" s="70" t="s">
        <v>61</v>
      </c>
      <c r="I28" s="71"/>
      <c r="J28" s="19"/>
    </row>
    <row r="29" spans="2:10" ht="15.75" customHeight="1" x14ac:dyDescent="0.4">
      <c r="E29" s="3" t="s">
        <v>47</v>
      </c>
      <c r="H29" s="70" t="s">
        <v>62</v>
      </c>
      <c r="I29" s="71"/>
      <c r="J29" s="19"/>
    </row>
    <row r="30" spans="2:10" ht="18.75" x14ac:dyDescent="0.4">
      <c r="E30" s="3" t="s">
        <v>71</v>
      </c>
      <c r="H30" s="70" t="s">
        <v>63</v>
      </c>
      <c r="I30" s="71"/>
      <c r="J30" s="19"/>
    </row>
    <row r="31" spans="2:10" x14ac:dyDescent="0.4">
      <c r="H31" s="72" t="s">
        <v>64</v>
      </c>
      <c r="I31" s="73"/>
      <c r="J31" s="19" t="s">
        <v>65</v>
      </c>
    </row>
    <row r="32" spans="2:10" x14ac:dyDescent="0.4">
      <c r="H32" s="74"/>
      <c r="I32" s="75"/>
      <c r="J32" s="19" t="s">
        <v>75</v>
      </c>
    </row>
    <row r="33" spans="8:45" ht="18.75" x14ac:dyDescent="0.4">
      <c r="H33" s="70" t="s">
        <v>66</v>
      </c>
      <c r="I33" s="71"/>
      <c r="J33" s="19"/>
    </row>
    <row r="34" spans="8:45" ht="15.75" customHeight="1" x14ac:dyDescent="0.4">
      <c r="H34" s="70" t="s">
        <v>67</v>
      </c>
      <c r="I34" s="71"/>
      <c r="J34" s="19"/>
    </row>
    <row r="35" spans="8:45" ht="15.75" customHeight="1" x14ac:dyDescent="0.4">
      <c r="H35" s="70" t="s">
        <v>68</v>
      </c>
      <c r="I35" s="71"/>
      <c r="J35" s="19"/>
    </row>
    <row r="38" spans="8:45" x14ac:dyDescent="0.4"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8:45" x14ac:dyDescent="0.4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</sheetData>
  <mergeCells count="26">
    <mergeCell ref="B9:C9"/>
    <mergeCell ref="B17:C17"/>
    <mergeCell ref="B18:C18"/>
    <mergeCell ref="B19:C19"/>
    <mergeCell ref="H34:I34"/>
    <mergeCell ref="H35:I35"/>
    <mergeCell ref="H8:I8"/>
    <mergeCell ref="H9:I9"/>
    <mergeCell ref="H10:I11"/>
    <mergeCell ref="H12:I19"/>
    <mergeCell ref="H20:I20"/>
    <mergeCell ref="H24:I24"/>
    <mergeCell ref="H25:I26"/>
    <mergeCell ref="H21:I22"/>
    <mergeCell ref="H23:I23"/>
    <mergeCell ref="H27:I27"/>
    <mergeCell ref="H28:I28"/>
    <mergeCell ref="H29:I29"/>
    <mergeCell ref="H30:I30"/>
    <mergeCell ref="H31:I32"/>
    <mergeCell ref="H33:I33"/>
    <mergeCell ref="B8:C8"/>
    <mergeCell ref="B10:C11"/>
    <mergeCell ref="B12:C14"/>
    <mergeCell ref="B15:C15"/>
    <mergeCell ref="B16:C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FA3B-D756-4A3C-AC8D-9B9800229680}">
  <dimension ref="B2:N27"/>
  <sheetViews>
    <sheetView zoomScaleNormal="100" workbookViewId="0"/>
  </sheetViews>
  <sheetFormatPr defaultRowHeight="20.100000000000001" customHeight="1" x14ac:dyDescent="0.4"/>
  <cols>
    <col min="1" max="1" width="2.875" style="2" customWidth="1"/>
    <col min="2" max="2" width="12.875" style="2" customWidth="1"/>
    <col min="3" max="3" width="24" style="2" customWidth="1"/>
    <col min="4" max="4" width="8.875" style="1" customWidth="1"/>
    <col min="5" max="11" width="9" style="2"/>
    <col min="12" max="12" width="25" style="2" customWidth="1"/>
    <col min="13" max="13" width="10.875" style="2" customWidth="1"/>
    <col min="14" max="14" width="14.25" style="2" customWidth="1"/>
    <col min="15" max="16384" width="9" style="2"/>
  </cols>
  <sheetData>
    <row r="2" spans="2:14" s="21" customFormat="1" ht="33" x14ac:dyDescent="0.4">
      <c r="B2" s="22" t="s">
        <v>80</v>
      </c>
    </row>
    <row r="3" spans="2:14" ht="20.100000000000001" customHeight="1" thickBot="1" x14ac:dyDescent="0.45"/>
    <row r="4" spans="2:14" ht="20.100000000000001" customHeight="1" x14ac:dyDescent="0.4">
      <c r="C4" s="82"/>
      <c r="D4" s="84" t="s">
        <v>92</v>
      </c>
      <c r="E4" s="78" t="s">
        <v>6</v>
      </c>
      <c r="F4" s="79"/>
      <c r="G4" s="79"/>
      <c r="H4" s="80"/>
      <c r="I4" s="80"/>
      <c r="J4" s="81"/>
      <c r="L4" s="47" t="s">
        <v>81</v>
      </c>
      <c r="M4" s="48" t="s">
        <v>93</v>
      </c>
      <c r="N4" s="49" t="s">
        <v>94</v>
      </c>
    </row>
    <row r="5" spans="2:14" ht="20.100000000000001" customHeight="1" thickBot="1" x14ac:dyDescent="0.45">
      <c r="C5" s="83"/>
      <c r="D5" s="85"/>
      <c r="E5" s="30" t="s">
        <v>0</v>
      </c>
      <c r="F5" s="31" t="s">
        <v>1</v>
      </c>
      <c r="G5" s="31" t="s">
        <v>2</v>
      </c>
      <c r="H5" s="31" t="s">
        <v>3</v>
      </c>
      <c r="I5" s="31" t="s">
        <v>4</v>
      </c>
      <c r="J5" s="32" t="s">
        <v>5</v>
      </c>
      <c r="L5" s="41">
        <v>8000</v>
      </c>
      <c r="M5" s="28">
        <v>42</v>
      </c>
      <c r="N5" s="46">
        <f>L5*M5</f>
        <v>336000</v>
      </c>
    </row>
    <row r="6" spans="2:14" ht="20.100000000000001" customHeight="1" x14ac:dyDescent="0.4">
      <c r="C6" s="43" t="s">
        <v>84</v>
      </c>
      <c r="D6" s="27">
        <f t="shared" ref="D6:D13" si="0">SUM(E6:J6)</f>
        <v>6</v>
      </c>
      <c r="E6" s="25">
        <v>1</v>
      </c>
      <c r="F6" s="25">
        <v>1</v>
      </c>
      <c r="G6" s="25">
        <v>1</v>
      </c>
      <c r="H6" s="34">
        <v>1</v>
      </c>
      <c r="I6" s="34">
        <v>1</v>
      </c>
      <c r="J6" s="35">
        <v>1</v>
      </c>
      <c r="L6" s="38"/>
      <c r="M6" s="33"/>
    </row>
    <row r="7" spans="2:14" ht="20.100000000000001" customHeight="1" x14ac:dyDescent="0.4">
      <c r="C7" s="43" t="s">
        <v>85</v>
      </c>
      <c r="D7" s="27">
        <f t="shared" si="0"/>
        <v>6</v>
      </c>
      <c r="E7" s="37">
        <v>1</v>
      </c>
      <c r="F7" s="37">
        <v>1</v>
      </c>
      <c r="G7" s="37">
        <v>1</v>
      </c>
      <c r="H7" s="25">
        <v>1</v>
      </c>
      <c r="I7" s="25">
        <v>1</v>
      </c>
      <c r="J7" s="26">
        <v>1</v>
      </c>
      <c r="L7" s="38"/>
      <c r="M7" s="33"/>
    </row>
    <row r="8" spans="2:14" ht="20.100000000000001" customHeight="1" x14ac:dyDescent="0.4">
      <c r="C8" s="44" t="s">
        <v>86</v>
      </c>
      <c r="D8" s="27">
        <f t="shared" si="0"/>
        <v>6</v>
      </c>
      <c r="E8" s="37">
        <v>1</v>
      </c>
      <c r="F8" s="37">
        <v>1</v>
      </c>
      <c r="G8" s="37">
        <v>1</v>
      </c>
      <c r="H8" s="25">
        <v>1</v>
      </c>
      <c r="I8" s="25">
        <v>1</v>
      </c>
      <c r="J8" s="26">
        <v>1</v>
      </c>
      <c r="L8" s="38"/>
      <c r="M8" s="33"/>
    </row>
    <row r="9" spans="2:14" ht="20.100000000000001" customHeight="1" x14ac:dyDescent="0.4">
      <c r="C9" s="44" t="s">
        <v>87</v>
      </c>
      <c r="D9" s="27">
        <f t="shared" si="0"/>
        <v>6</v>
      </c>
      <c r="E9" s="37">
        <v>1</v>
      </c>
      <c r="F9" s="37">
        <v>1</v>
      </c>
      <c r="G9" s="37">
        <v>1</v>
      </c>
      <c r="H9" s="25">
        <v>1</v>
      </c>
      <c r="I9" s="25">
        <v>1</v>
      </c>
      <c r="J9" s="26">
        <v>1</v>
      </c>
      <c r="L9" s="38"/>
      <c r="M9" s="33"/>
    </row>
    <row r="10" spans="2:14" ht="20.100000000000001" customHeight="1" x14ac:dyDescent="0.4">
      <c r="C10" s="44" t="s">
        <v>88</v>
      </c>
      <c r="D10" s="27">
        <f t="shared" si="0"/>
        <v>6</v>
      </c>
      <c r="E10" s="37">
        <v>1</v>
      </c>
      <c r="F10" s="37">
        <v>1</v>
      </c>
      <c r="G10" s="37">
        <v>1</v>
      </c>
      <c r="H10" s="25">
        <v>1</v>
      </c>
      <c r="I10" s="25">
        <v>1</v>
      </c>
      <c r="J10" s="26">
        <v>1</v>
      </c>
      <c r="L10" s="38"/>
      <c r="M10" s="33"/>
    </row>
    <row r="11" spans="2:14" ht="20.100000000000001" customHeight="1" x14ac:dyDescent="0.4">
      <c r="C11" s="44" t="s">
        <v>89</v>
      </c>
      <c r="D11" s="27">
        <f t="shared" si="0"/>
        <v>6</v>
      </c>
      <c r="E11" s="37">
        <v>1</v>
      </c>
      <c r="F11" s="37">
        <v>1</v>
      </c>
      <c r="G11" s="37">
        <v>1</v>
      </c>
      <c r="H11" s="25">
        <v>1</v>
      </c>
      <c r="I11" s="25">
        <v>1</v>
      </c>
      <c r="J11" s="26">
        <v>1</v>
      </c>
      <c r="L11" s="38"/>
      <c r="M11" s="33"/>
    </row>
    <row r="12" spans="2:14" ht="20.100000000000001" customHeight="1" x14ac:dyDescent="0.4">
      <c r="C12" s="44" t="s">
        <v>140</v>
      </c>
      <c r="D12" s="27">
        <f t="shared" si="0"/>
        <v>3</v>
      </c>
      <c r="E12" s="37">
        <v>1</v>
      </c>
      <c r="F12" s="37">
        <v>1</v>
      </c>
      <c r="G12" s="37">
        <v>1</v>
      </c>
      <c r="H12" s="25"/>
      <c r="I12" s="25"/>
      <c r="J12" s="26"/>
      <c r="L12" s="38"/>
      <c r="M12" s="33"/>
    </row>
    <row r="13" spans="2:14" ht="20.100000000000001" customHeight="1" thickBot="1" x14ac:dyDescent="0.45">
      <c r="C13" s="44" t="s">
        <v>90</v>
      </c>
      <c r="D13" s="27">
        <f t="shared" si="0"/>
        <v>3</v>
      </c>
      <c r="E13" s="37"/>
      <c r="F13" s="37"/>
      <c r="G13" s="37"/>
      <c r="H13" s="25">
        <v>1</v>
      </c>
      <c r="I13" s="25">
        <v>1</v>
      </c>
      <c r="J13" s="26">
        <v>1</v>
      </c>
      <c r="L13" s="38"/>
      <c r="M13" s="33"/>
    </row>
    <row r="14" spans="2:14" ht="20.100000000000001" customHeight="1" thickBot="1" x14ac:dyDescent="0.45">
      <c r="C14" s="45" t="s">
        <v>91</v>
      </c>
      <c r="D14" s="42">
        <f>SUM(D6:D13)</f>
        <v>42</v>
      </c>
      <c r="E14" s="36">
        <f>SUM(E6:E13)</f>
        <v>7</v>
      </c>
      <c r="F14" s="28">
        <f>SUM(F6:F13)</f>
        <v>7</v>
      </c>
      <c r="G14" s="28">
        <f>SUM(G6:G13)</f>
        <v>7</v>
      </c>
      <c r="H14" s="28">
        <f>SUM(H6:H13)</f>
        <v>7</v>
      </c>
      <c r="I14" s="28">
        <v>7</v>
      </c>
      <c r="J14" s="29">
        <f>SUM(J6:J13)</f>
        <v>7</v>
      </c>
      <c r="L14" s="38"/>
      <c r="M14" s="33"/>
    </row>
    <row r="15" spans="2:14" ht="20.100000000000001" customHeight="1" x14ac:dyDescent="0.4">
      <c r="C15" s="33"/>
      <c r="D15" s="38"/>
      <c r="E15" s="33"/>
      <c r="F15" s="33"/>
      <c r="G15" s="33"/>
      <c r="H15" s="33"/>
      <c r="I15" s="33"/>
      <c r="J15" s="33"/>
      <c r="L15" s="33"/>
      <c r="M15" s="33"/>
    </row>
    <row r="16" spans="2:14" ht="20.100000000000001" customHeight="1" x14ac:dyDescent="0.4">
      <c r="C16" s="33"/>
      <c r="D16" s="38"/>
      <c r="E16" s="33"/>
      <c r="F16" s="33"/>
      <c r="G16" s="33"/>
      <c r="H16" s="33"/>
      <c r="I16" s="33"/>
      <c r="J16" s="33"/>
      <c r="L16" s="33"/>
      <c r="M16" s="33"/>
    </row>
    <row r="17" spans="3:13" ht="20.100000000000001" customHeight="1" x14ac:dyDescent="0.4">
      <c r="C17" s="33"/>
      <c r="D17" s="38"/>
      <c r="E17" s="33"/>
      <c r="H17" s="33"/>
      <c r="I17" s="33"/>
      <c r="J17" s="33"/>
      <c r="L17" s="33"/>
      <c r="M17" s="33"/>
    </row>
    <row r="18" spans="3:13" ht="20.100000000000001" customHeight="1" x14ac:dyDescent="0.4">
      <c r="C18" s="33"/>
      <c r="D18" s="38"/>
      <c r="E18" s="33"/>
      <c r="H18" s="33"/>
      <c r="I18" s="33"/>
      <c r="J18" s="33"/>
      <c r="L18" s="33"/>
      <c r="M18" s="33"/>
    </row>
    <row r="19" spans="3:13" ht="20.100000000000001" customHeight="1" x14ac:dyDescent="0.4">
      <c r="C19" s="33"/>
      <c r="D19" s="38"/>
      <c r="E19" s="33"/>
      <c r="H19" s="33"/>
      <c r="I19" s="33"/>
      <c r="J19" s="33"/>
      <c r="L19" s="33"/>
      <c r="M19" s="33"/>
    </row>
    <row r="20" spans="3:13" ht="20.100000000000001" customHeight="1" x14ac:dyDescent="0.4">
      <c r="C20" s="33"/>
      <c r="D20" s="38"/>
      <c r="E20" s="33"/>
      <c r="H20" s="33"/>
      <c r="I20" s="33"/>
      <c r="J20" s="33"/>
      <c r="L20" s="33"/>
      <c r="M20" s="33"/>
    </row>
    <row r="21" spans="3:13" ht="20.100000000000001" customHeight="1" x14ac:dyDescent="0.4">
      <c r="C21" s="33"/>
      <c r="D21" s="38"/>
      <c r="E21" s="33"/>
      <c r="H21" s="33"/>
      <c r="I21" s="33"/>
      <c r="J21" s="33"/>
      <c r="L21" s="33"/>
      <c r="M21" s="33"/>
    </row>
    <row r="22" spans="3:13" ht="20.100000000000001" customHeight="1" x14ac:dyDescent="0.4">
      <c r="C22" s="33"/>
      <c r="D22" s="38"/>
      <c r="E22" s="33"/>
      <c r="H22" s="33"/>
      <c r="I22" s="33"/>
      <c r="J22" s="33"/>
      <c r="L22" s="33"/>
      <c r="M22" s="33"/>
    </row>
    <row r="23" spans="3:13" ht="20.100000000000001" customHeight="1" x14ac:dyDescent="0.4">
      <c r="C23" s="33"/>
      <c r="D23" s="38"/>
      <c r="E23" s="33"/>
      <c r="H23" s="33"/>
      <c r="I23" s="33"/>
      <c r="J23" s="33"/>
      <c r="L23" s="33"/>
      <c r="M23" s="33"/>
    </row>
    <row r="24" spans="3:13" ht="20.100000000000001" customHeight="1" x14ac:dyDescent="0.4">
      <c r="C24" s="33"/>
      <c r="D24" s="38"/>
      <c r="E24" s="33"/>
      <c r="H24" s="33"/>
      <c r="I24" s="33"/>
      <c r="J24" s="33"/>
    </row>
    <row r="25" spans="3:13" ht="20.100000000000001" customHeight="1" x14ac:dyDescent="0.4">
      <c r="C25" s="33"/>
      <c r="D25" s="38"/>
      <c r="E25" s="33"/>
      <c r="H25" s="33"/>
      <c r="I25" s="33"/>
      <c r="J25" s="33"/>
    </row>
    <row r="26" spans="3:13" ht="20.100000000000001" customHeight="1" x14ac:dyDescent="0.4">
      <c r="C26" s="33"/>
      <c r="D26" s="38"/>
      <c r="E26" s="33"/>
      <c r="H26" s="33"/>
      <c r="I26" s="33"/>
      <c r="J26" s="33"/>
    </row>
    <row r="27" spans="3:13" ht="20.100000000000001" customHeight="1" x14ac:dyDescent="0.4">
      <c r="C27" s="33"/>
      <c r="D27" s="38"/>
      <c r="E27" s="33"/>
      <c r="F27" s="33"/>
      <c r="G27" s="33"/>
      <c r="H27" s="33"/>
      <c r="I27" s="33"/>
      <c r="J27" s="33"/>
    </row>
  </sheetData>
  <mergeCells count="3">
    <mergeCell ref="E4:J4"/>
    <mergeCell ref="C4:C5"/>
    <mergeCell ref="D4:D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A9C9-009D-43E5-932A-E6715B45DEE1}">
  <dimension ref="B2:Z20"/>
  <sheetViews>
    <sheetView zoomScaleNormal="100" workbookViewId="0">
      <pane xSplit="2" ySplit="13" topLeftCell="C14" activePane="bottomRight" state="frozen"/>
      <selection pane="topRight" activeCell="D1" sqref="D1"/>
      <selection pane="bottomLeft" activeCell="A6" sqref="A6"/>
      <selection pane="bottomRight"/>
    </sheetView>
  </sheetViews>
  <sheetFormatPr defaultRowHeight="18.75" x14ac:dyDescent="0.4"/>
  <cols>
    <col min="2" max="2" width="17.875" customWidth="1"/>
    <col min="3" max="3" width="9" customWidth="1"/>
  </cols>
  <sheetData>
    <row r="2" spans="2:26" s="21" customFormat="1" ht="33" x14ac:dyDescent="0.4">
      <c r="B2" s="22" t="s">
        <v>145</v>
      </c>
    </row>
    <row r="11" spans="2:26" ht="19.5" thickBot="1" x14ac:dyDescent="0.45"/>
    <row r="12" spans="2:26" x14ac:dyDescent="0.4">
      <c r="B12" s="89"/>
      <c r="C12" s="91" t="s">
        <v>0</v>
      </c>
      <c r="D12" s="87"/>
      <c r="E12" s="87"/>
      <c r="F12" s="88"/>
      <c r="G12" s="86" t="s">
        <v>1</v>
      </c>
      <c r="H12" s="87"/>
      <c r="I12" s="87"/>
      <c r="J12" s="92"/>
      <c r="K12" s="91" t="s">
        <v>2</v>
      </c>
      <c r="L12" s="87"/>
      <c r="M12" s="87"/>
      <c r="N12" s="88"/>
      <c r="O12" s="86" t="s">
        <v>3</v>
      </c>
      <c r="P12" s="87"/>
      <c r="Q12" s="87"/>
      <c r="R12" s="92"/>
      <c r="S12" s="91" t="s">
        <v>4</v>
      </c>
      <c r="T12" s="87"/>
      <c r="U12" s="87"/>
      <c r="V12" s="88"/>
      <c r="W12" s="86" t="s">
        <v>5</v>
      </c>
      <c r="X12" s="87"/>
      <c r="Y12" s="87"/>
      <c r="Z12" s="88"/>
    </row>
    <row r="13" spans="2:26" x14ac:dyDescent="0.4">
      <c r="B13" s="90"/>
      <c r="C13" s="58" t="s">
        <v>99</v>
      </c>
      <c r="D13" s="59" t="s">
        <v>100</v>
      </c>
      <c r="E13" s="59" t="s">
        <v>101</v>
      </c>
      <c r="F13" s="60" t="s">
        <v>102</v>
      </c>
      <c r="G13" s="61" t="s">
        <v>99</v>
      </c>
      <c r="H13" s="59" t="s">
        <v>100</v>
      </c>
      <c r="I13" s="59" t="s">
        <v>101</v>
      </c>
      <c r="J13" s="62" t="s">
        <v>102</v>
      </c>
      <c r="K13" s="58" t="s">
        <v>99</v>
      </c>
      <c r="L13" s="59" t="s">
        <v>100</v>
      </c>
      <c r="M13" s="59" t="s">
        <v>101</v>
      </c>
      <c r="N13" s="60" t="s">
        <v>102</v>
      </c>
      <c r="O13" s="61" t="s">
        <v>99</v>
      </c>
      <c r="P13" s="59" t="s">
        <v>100</v>
      </c>
      <c r="Q13" s="59" t="s">
        <v>101</v>
      </c>
      <c r="R13" s="62" t="s">
        <v>102</v>
      </c>
      <c r="S13" s="58" t="s">
        <v>99</v>
      </c>
      <c r="T13" s="59" t="s">
        <v>100</v>
      </c>
      <c r="U13" s="59" t="s">
        <v>101</v>
      </c>
      <c r="V13" s="60" t="s">
        <v>102</v>
      </c>
      <c r="W13" s="61" t="s">
        <v>99</v>
      </c>
      <c r="X13" s="59" t="s">
        <v>100</v>
      </c>
      <c r="Y13" s="59" t="s">
        <v>101</v>
      </c>
      <c r="Z13" s="60" t="s">
        <v>102</v>
      </c>
    </row>
    <row r="14" spans="2:26" ht="48" customHeight="1" x14ac:dyDescent="0.4">
      <c r="B14" s="63" t="s">
        <v>85</v>
      </c>
      <c r="C14" s="39"/>
      <c r="D14" s="40"/>
      <c r="E14" s="40"/>
      <c r="F14" s="52"/>
      <c r="G14" s="64"/>
      <c r="H14" s="40"/>
      <c r="I14" s="40"/>
      <c r="J14" s="65"/>
      <c r="K14" s="39"/>
      <c r="L14" s="40"/>
      <c r="M14" s="40"/>
      <c r="N14" s="52"/>
      <c r="O14" s="64"/>
      <c r="P14" s="40"/>
      <c r="Q14" s="40"/>
      <c r="R14" s="65"/>
      <c r="S14" s="39"/>
      <c r="T14" s="40"/>
      <c r="U14" s="40"/>
      <c r="V14" s="52"/>
      <c r="W14" s="64"/>
      <c r="X14" s="40"/>
      <c r="Y14" s="40"/>
      <c r="Z14" s="52"/>
    </row>
    <row r="15" spans="2:26" ht="39.950000000000003" customHeight="1" x14ac:dyDescent="0.4">
      <c r="B15" s="63" t="s">
        <v>86</v>
      </c>
      <c r="C15" s="39"/>
      <c r="D15" s="40"/>
      <c r="E15" s="40"/>
      <c r="F15" s="52"/>
      <c r="G15" s="64"/>
      <c r="H15" s="40"/>
      <c r="I15" s="40"/>
      <c r="J15" s="65"/>
      <c r="K15" s="39"/>
      <c r="L15" s="40"/>
      <c r="M15" s="40"/>
      <c r="N15" s="52"/>
      <c r="O15" s="64"/>
      <c r="P15" s="40"/>
      <c r="Q15" s="40"/>
      <c r="R15" s="65"/>
      <c r="S15" s="39"/>
      <c r="T15" s="40"/>
      <c r="U15" s="40"/>
      <c r="V15" s="52"/>
      <c r="W15" s="64"/>
      <c r="X15" s="40"/>
      <c r="Y15" s="40"/>
      <c r="Z15" s="52"/>
    </row>
    <row r="16" spans="2:26" ht="39.950000000000003" customHeight="1" x14ac:dyDescent="0.4">
      <c r="B16" s="63" t="s">
        <v>87</v>
      </c>
      <c r="C16" s="39"/>
      <c r="D16" s="40"/>
      <c r="E16" s="40"/>
      <c r="F16" s="52"/>
      <c r="G16" s="64"/>
      <c r="H16" s="40"/>
      <c r="I16" s="40"/>
      <c r="J16" s="65"/>
      <c r="K16" s="39"/>
      <c r="L16" s="40"/>
      <c r="M16" s="40"/>
      <c r="N16" s="52"/>
      <c r="O16" s="64"/>
      <c r="P16" s="40"/>
      <c r="Q16" s="40"/>
      <c r="R16" s="65"/>
      <c r="S16" s="39"/>
      <c r="T16" s="40"/>
      <c r="U16" s="40"/>
      <c r="V16" s="52"/>
      <c r="W16" s="64"/>
      <c r="X16" s="40"/>
      <c r="Y16" s="40"/>
      <c r="Z16" s="52"/>
    </row>
    <row r="17" spans="2:26" ht="39.950000000000003" customHeight="1" x14ac:dyDescent="0.4">
      <c r="B17" s="63" t="s">
        <v>88</v>
      </c>
      <c r="C17" s="39"/>
      <c r="D17" s="40"/>
      <c r="E17" s="40"/>
      <c r="F17" s="52"/>
      <c r="G17" s="64"/>
      <c r="H17" s="40"/>
      <c r="I17" s="40"/>
      <c r="J17" s="65"/>
      <c r="K17" s="39"/>
      <c r="L17" s="40"/>
      <c r="M17" s="40"/>
      <c r="N17" s="52"/>
      <c r="O17" s="64"/>
      <c r="P17" s="40"/>
      <c r="Q17" s="40"/>
      <c r="R17" s="65"/>
      <c r="S17" s="39"/>
      <c r="T17" s="40"/>
      <c r="U17" s="40"/>
      <c r="V17" s="52"/>
      <c r="W17" s="64"/>
      <c r="X17" s="40"/>
      <c r="Y17" s="40"/>
      <c r="Z17" s="52"/>
    </row>
    <row r="18" spans="2:26" ht="39.950000000000003" customHeight="1" x14ac:dyDescent="0.4">
      <c r="B18" s="63" t="s">
        <v>89</v>
      </c>
      <c r="C18" s="39"/>
      <c r="D18" s="40"/>
      <c r="E18" s="40"/>
      <c r="F18" s="52"/>
      <c r="G18" s="64"/>
      <c r="H18" s="40"/>
      <c r="I18" s="40"/>
      <c r="J18" s="65"/>
      <c r="K18" s="39"/>
      <c r="L18" s="40"/>
      <c r="M18" s="40"/>
      <c r="N18" s="52"/>
      <c r="O18" s="64"/>
      <c r="P18" s="40"/>
      <c r="Q18" s="40"/>
      <c r="R18" s="65"/>
      <c r="S18" s="39"/>
      <c r="T18" s="40"/>
      <c r="U18" s="40"/>
      <c r="V18" s="52"/>
      <c r="W18" s="64"/>
      <c r="X18" s="40"/>
      <c r="Y18" s="40"/>
      <c r="Z18" s="52"/>
    </row>
    <row r="19" spans="2:26" ht="39.950000000000003" customHeight="1" x14ac:dyDescent="0.4">
      <c r="B19" s="63" t="s">
        <v>141</v>
      </c>
      <c r="C19" s="39"/>
      <c r="D19" s="40"/>
      <c r="E19" s="40"/>
      <c r="F19" s="52"/>
      <c r="G19" s="64"/>
      <c r="H19" s="40"/>
      <c r="I19" s="40"/>
      <c r="J19" s="65"/>
      <c r="K19" s="39"/>
      <c r="L19" s="40"/>
      <c r="M19" s="40"/>
      <c r="N19" s="52"/>
      <c r="O19" s="64"/>
      <c r="P19" s="40"/>
      <c r="Q19" s="40"/>
      <c r="R19" s="65"/>
      <c r="S19" s="39"/>
      <c r="T19" s="40"/>
      <c r="U19" s="40"/>
      <c r="V19" s="52"/>
      <c r="W19" s="64"/>
      <c r="X19" s="40"/>
      <c r="Y19" s="40"/>
      <c r="Z19" s="52"/>
    </row>
    <row r="20" spans="2:26" ht="39.950000000000003" customHeight="1" thickBot="1" x14ac:dyDescent="0.45">
      <c r="B20" s="66" t="s">
        <v>82</v>
      </c>
      <c r="C20" s="54"/>
      <c r="D20" s="67"/>
      <c r="E20" s="67"/>
      <c r="F20" s="55"/>
      <c r="G20" s="68"/>
      <c r="H20" s="67"/>
      <c r="I20" s="67"/>
      <c r="J20" s="69"/>
      <c r="K20" s="54"/>
      <c r="L20" s="67"/>
      <c r="M20" s="67"/>
      <c r="N20" s="55"/>
      <c r="O20" s="68"/>
      <c r="P20" s="67"/>
      <c r="Q20" s="67"/>
      <c r="R20" s="69"/>
      <c r="S20" s="54"/>
      <c r="T20" s="67"/>
      <c r="U20" s="67"/>
      <c r="V20" s="55"/>
      <c r="W20" s="68"/>
      <c r="X20" s="67"/>
      <c r="Y20" s="67"/>
      <c r="Z20" s="55"/>
    </row>
  </sheetData>
  <mergeCells count="7">
    <mergeCell ref="W12:Z12"/>
    <mergeCell ref="B12:B13"/>
    <mergeCell ref="C12:F12"/>
    <mergeCell ref="G12:J12"/>
    <mergeCell ref="K12:N12"/>
    <mergeCell ref="O12:R12"/>
    <mergeCell ref="S12:V1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7E31-C7E9-424D-A9DF-4DE52E81E210}">
  <dimension ref="B2:D41"/>
  <sheetViews>
    <sheetView zoomScale="85" zoomScaleNormal="85" workbookViewId="0"/>
  </sheetViews>
  <sheetFormatPr defaultRowHeight="18.75" x14ac:dyDescent="0.4"/>
  <cols>
    <col min="2" max="2" width="24" customWidth="1"/>
    <col min="4" max="4" width="40.5" customWidth="1"/>
    <col min="6" max="6" width="11.125" customWidth="1"/>
  </cols>
  <sheetData>
    <row r="2" spans="2:4" s="21" customFormat="1" ht="33" x14ac:dyDescent="0.4">
      <c r="B2" s="22" t="s">
        <v>144</v>
      </c>
    </row>
    <row r="3" spans="2:4" ht="19.5" thickBot="1" x14ac:dyDescent="0.45"/>
    <row r="4" spans="2:4" x14ac:dyDescent="0.4">
      <c r="B4" s="97" t="s">
        <v>143</v>
      </c>
      <c r="C4" s="96">
        <v>1</v>
      </c>
      <c r="D4" s="95" t="s">
        <v>103</v>
      </c>
    </row>
    <row r="5" spans="2:4" x14ac:dyDescent="0.4">
      <c r="B5" s="94"/>
      <c r="C5" s="40">
        <v>2</v>
      </c>
      <c r="D5" s="52" t="s">
        <v>104</v>
      </c>
    </row>
    <row r="6" spans="2:4" x14ac:dyDescent="0.4">
      <c r="B6" s="94"/>
      <c r="C6" s="40">
        <v>3</v>
      </c>
      <c r="D6" s="52" t="s">
        <v>105</v>
      </c>
    </row>
    <row r="7" spans="2:4" x14ac:dyDescent="0.4">
      <c r="B7" s="94"/>
      <c r="C7" s="40">
        <v>4</v>
      </c>
      <c r="D7" s="52" t="s">
        <v>106</v>
      </c>
    </row>
    <row r="8" spans="2:4" x14ac:dyDescent="0.4">
      <c r="B8" s="94"/>
      <c r="C8" s="40">
        <v>5</v>
      </c>
      <c r="D8" s="52" t="s">
        <v>107</v>
      </c>
    </row>
    <row r="9" spans="2:4" x14ac:dyDescent="0.4">
      <c r="B9" s="94"/>
      <c r="C9" s="40">
        <v>6</v>
      </c>
      <c r="D9" s="52" t="s">
        <v>108</v>
      </c>
    </row>
    <row r="10" spans="2:4" x14ac:dyDescent="0.4">
      <c r="B10" s="94"/>
      <c r="C10" s="40">
        <v>7</v>
      </c>
      <c r="D10" s="52" t="s">
        <v>109</v>
      </c>
    </row>
    <row r="11" spans="2:4" x14ac:dyDescent="0.4">
      <c r="B11" s="94"/>
      <c r="C11" s="40">
        <v>8</v>
      </c>
      <c r="D11" s="52" t="s">
        <v>110</v>
      </c>
    </row>
    <row r="12" spans="2:4" x14ac:dyDescent="0.4">
      <c r="B12" s="94"/>
      <c r="C12" s="40">
        <v>9</v>
      </c>
      <c r="D12" s="52" t="s">
        <v>111</v>
      </c>
    </row>
    <row r="13" spans="2:4" x14ac:dyDescent="0.4">
      <c r="B13" s="94"/>
      <c r="C13" s="40">
        <v>10</v>
      </c>
      <c r="D13" s="52" t="s">
        <v>112</v>
      </c>
    </row>
    <row r="14" spans="2:4" x14ac:dyDescent="0.4">
      <c r="B14" s="94"/>
      <c r="C14" s="40">
        <v>11</v>
      </c>
      <c r="D14" s="52" t="s">
        <v>113</v>
      </c>
    </row>
    <row r="15" spans="2:4" x14ac:dyDescent="0.4">
      <c r="B15" s="94"/>
      <c r="C15" s="40">
        <v>12</v>
      </c>
      <c r="D15" s="52" t="s">
        <v>114</v>
      </c>
    </row>
    <row r="16" spans="2:4" x14ac:dyDescent="0.4">
      <c r="B16" s="94"/>
      <c r="C16" s="40">
        <v>13</v>
      </c>
      <c r="D16" s="52" t="s">
        <v>115</v>
      </c>
    </row>
    <row r="17" spans="2:4" x14ac:dyDescent="0.4">
      <c r="B17" s="94"/>
      <c r="C17" s="40">
        <v>14</v>
      </c>
      <c r="D17" s="52" t="s">
        <v>116</v>
      </c>
    </row>
    <row r="18" spans="2:4" x14ac:dyDescent="0.4">
      <c r="B18" s="94"/>
      <c r="C18" s="40">
        <v>15</v>
      </c>
      <c r="D18" s="52" t="s">
        <v>70</v>
      </c>
    </row>
    <row r="19" spans="2:4" ht="19.5" thickBot="1" x14ac:dyDescent="0.45">
      <c r="B19" s="93"/>
      <c r="C19" s="67">
        <v>16</v>
      </c>
      <c r="D19" s="55" t="s">
        <v>117</v>
      </c>
    </row>
    <row r="20" spans="2:4" x14ac:dyDescent="0.4">
      <c r="B20" s="97" t="s">
        <v>142</v>
      </c>
      <c r="C20" s="96">
        <v>17</v>
      </c>
      <c r="D20" s="95" t="s">
        <v>118</v>
      </c>
    </row>
    <row r="21" spans="2:4" x14ac:dyDescent="0.4">
      <c r="B21" s="94"/>
      <c r="C21" s="40">
        <v>18</v>
      </c>
      <c r="D21" s="52" t="s">
        <v>119</v>
      </c>
    </row>
    <row r="22" spans="2:4" x14ac:dyDescent="0.4">
      <c r="B22" s="94"/>
      <c r="C22" s="40">
        <v>19</v>
      </c>
      <c r="D22" s="52" t="s">
        <v>120</v>
      </c>
    </row>
    <row r="23" spans="2:4" x14ac:dyDescent="0.4">
      <c r="B23" s="94"/>
      <c r="C23" s="40">
        <v>20</v>
      </c>
      <c r="D23" s="52" t="s">
        <v>121</v>
      </c>
    </row>
    <row r="24" spans="2:4" x14ac:dyDescent="0.4">
      <c r="B24" s="94"/>
      <c r="C24" s="40">
        <v>21</v>
      </c>
      <c r="D24" s="52" t="s">
        <v>122</v>
      </c>
    </row>
    <row r="25" spans="2:4" x14ac:dyDescent="0.4">
      <c r="B25" s="94"/>
      <c r="C25" s="40">
        <v>22</v>
      </c>
      <c r="D25" s="52" t="s">
        <v>123</v>
      </c>
    </row>
    <row r="26" spans="2:4" x14ac:dyDescent="0.4">
      <c r="B26" s="94"/>
      <c r="C26" s="40">
        <v>23</v>
      </c>
      <c r="D26" s="52" t="s">
        <v>124</v>
      </c>
    </row>
    <row r="27" spans="2:4" x14ac:dyDescent="0.4">
      <c r="B27" s="94"/>
      <c r="C27" s="40">
        <v>24</v>
      </c>
      <c r="D27" s="52" t="s">
        <v>125</v>
      </c>
    </row>
    <row r="28" spans="2:4" x14ac:dyDescent="0.4">
      <c r="B28" s="94"/>
      <c r="C28" s="40">
        <v>25</v>
      </c>
      <c r="D28" s="52" t="s">
        <v>126</v>
      </c>
    </row>
    <row r="29" spans="2:4" x14ac:dyDescent="0.4">
      <c r="B29" s="94"/>
      <c r="C29" s="40">
        <v>26</v>
      </c>
      <c r="D29" s="52" t="s">
        <v>127</v>
      </c>
    </row>
    <row r="30" spans="2:4" x14ac:dyDescent="0.4">
      <c r="B30" s="94"/>
      <c r="C30" s="40">
        <v>27</v>
      </c>
      <c r="D30" s="52" t="s">
        <v>128</v>
      </c>
    </row>
    <row r="31" spans="2:4" x14ac:dyDescent="0.4">
      <c r="B31" s="94"/>
      <c r="C31" s="40">
        <v>28</v>
      </c>
      <c r="D31" s="52" t="s">
        <v>129</v>
      </c>
    </row>
    <row r="32" spans="2:4" x14ac:dyDescent="0.4">
      <c r="B32" s="94"/>
      <c r="C32" s="40">
        <v>29</v>
      </c>
      <c r="D32" s="52" t="s">
        <v>130</v>
      </c>
    </row>
    <row r="33" spans="2:4" x14ac:dyDescent="0.4">
      <c r="B33" s="94"/>
      <c r="C33" s="40">
        <v>30</v>
      </c>
      <c r="D33" s="52" t="s">
        <v>131</v>
      </c>
    </row>
    <row r="34" spans="2:4" x14ac:dyDescent="0.4">
      <c r="B34" s="94"/>
      <c r="C34" s="40">
        <v>31</v>
      </c>
      <c r="D34" s="52" t="s">
        <v>132</v>
      </c>
    </row>
    <row r="35" spans="2:4" x14ac:dyDescent="0.4">
      <c r="B35" s="94"/>
      <c r="C35" s="40">
        <v>32</v>
      </c>
      <c r="D35" s="52" t="s">
        <v>133</v>
      </c>
    </row>
    <row r="36" spans="2:4" x14ac:dyDescent="0.4">
      <c r="B36" s="94"/>
      <c r="C36" s="40">
        <v>33</v>
      </c>
      <c r="D36" s="52" t="s">
        <v>134</v>
      </c>
    </row>
    <row r="37" spans="2:4" x14ac:dyDescent="0.4">
      <c r="B37" s="94"/>
      <c r="C37" s="40">
        <v>34</v>
      </c>
      <c r="D37" s="52" t="s">
        <v>135</v>
      </c>
    </row>
    <row r="38" spans="2:4" x14ac:dyDescent="0.4">
      <c r="B38" s="94"/>
      <c r="C38" s="40">
        <v>35</v>
      </c>
      <c r="D38" s="52" t="s">
        <v>136</v>
      </c>
    </row>
    <row r="39" spans="2:4" x14ac:dyDescent="0.4">
      <c r="B39" s="94"/>
      <c r="C39" s="40">
        <v>36</v>
      </c>
      <c r="D39" s="52" t="s">
        <v>137</v>
      </c>
    </row>
    <row r="40" spans="2:4" x14ac:dyDescent="0.4">
      <c r="B40" s="94"/>
      <c r="C40" s="40">
        <v>37</v>
      </c>
      <c r="D40" s="52" t="s">
        <v>138</v>
      </c>
    </row>
    <row r="41" spans="2:4" ht="19.5" thickBot="1" x14ac:dyDescent="0.45">
      <c r="B41" s="93"/>
      <c r="C41" s="67">
        <v>38</v>
      </c>
      <c r="D41" s="55" t="s">
        <v>139</v>
      </c>
    </row>
  </sheetData>
  <mergeCells count="2">
    <mergeCell ref="B4:B19"/>
    <mergeCell ref="B20:B4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資料概要</vt:lpstr>
      <vt:lpstr>組織図</vt:lpstr>
      <vt:lpstr>プロト版定義</vt:lpstr>
      <vt:lpstr>人月表</vt:lpstr>
      <vt:lpstr>スケジュール</vt:lpstr>
      <vt:lpstr>モーション作成リスト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村上貴宏</dc:creator>
  <cp:lastModifiedBy>西村仁</cp:lastModifiedBy>
  <dcterms:created xsi:type="dcterms:W3CDTF">2020-03-24T05:55:14Z</dcterms:created>
  <dcterms:modified xsi:type="dcterms:W3CDTF">2020-07-05T03:46:23Z</dcterms:modified>
</cp:coreProperties>
</file>