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dko\Documents\ЭВМ\Домашние задания\4\"/>
    </mc:Choice>
  </mc:AlternateContent>
  <xr:revisionPtr revIDLastSave="0" documentId="13_ncr:1_{4B4B6542-03B7-44B6-A0BB-B2E3465DD4C0}" xr6:coauthVersionLast="45" xr6:coauthVersionMax="45" xr10:uidLastSave="{00000000-0000-0000-0000-000000000000}"/>
  <bookViews>
    <workbookView xWindow="6645" yWindow="750" windowWidth="21600" windowHeight="13125" activeTab="3" xr2:uid="{13348C08-26CA-4E82-A307-61FCDBFE8595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B8" i="4" l="1"/>
  <c r="B7" i="4"/>
  <c r="B5" i="4"/>
  <c r="AF5" i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AG5" i="1"/>
  <c r="B4" i="4"/>
  <c r="B3" i="4"/>
  <c r="B2" i="4" l="1"/>
  <c r="AS2" i="2" l="1"/>
  <c r="O1" i="3"/>
  <c r="P1" i="3" s="1"/>
  <c r="Q1" i="3" s="1"/>
  <c r="R1" i="3" s="1"/>
  <c r="E1" i="3"/>
  <c r="F1" i="3" s="1"/>
  <c r="G1" i="3" s="1"/>
  <c r="H1" i="3" s="1"/>
  <c r="I1" i="3" s="1"/>
  <c r="J1" i="3" s="1"/>
  <c r="K1" i="3" s="1"/>
  <c r="L1" i="3" s="1"/>
  <c r="M1" i="3" s="1"/>
  <c r="N1" i="3" s="1"/>
  <c r="D1" i="3"/>
  <c r="B2" i="3"/>
  <c r="F2" i="3" s="1"/>
  <c r="C3" i="2"/>
  <c r="E3" i="2" s="1"/>
  <c r="B3" i="2"/>
  <c r="D3" i="2" s="1"/>
  <c r="B2" i="2"/>
  <c r="D2" i="2" s="1"/>
  <c r="I2" i="2" s="1"/>
  <c r="C2" i="2"/>
  <c r="E2" i="2" s="1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B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E2" i="3" l="1"/>
  <c r="T2" i="3" s="1"/>
  <c r="C2" i="3"/>
  <c r="O2" i="3"/>
  <c r="N2" i="3"/>
  <c r="M2" i="3"/>
  <c r="Q2" i="3"/>
  <c r="L2" i="3"/>
  <c r="K2" i="3"/>
  <c r="D2" i="3"/>
  <c r="J2" i="3"/>
  <c r="H2" i="3"/>
  <c r="G2" i="3"/>
  <c r="P2" i="3"/>
  <c r="I2" i="3"/>
  <c r="V2" i="3" s="1"/>
  <c r="R2" i="3"/>
  <c r="Q3" i="2"/>
  <c r="P3" i="2"/>
  <c r="O3" i="2"/>
  <c r="N3" i="2"/>
  <c r="K3" i="2"/>
  <c r="J3" i="2"/>
  <c r="U3" i="2"/>
  <c r="I3" i="2"/>
  <c r="T3" i="2"/>
  <c r="H3" i="2"/>
  <c r="S3" i="2"/>
  <c r="G3" i="2"/>
  <c r="R3" i="2"/>
  <c r="F3" i="2"/>
  <c r="M3" i="2"/>
  <c r="L3" i="2"/>
  <c r="AC3" i="2"/>
  <c r="AA3" i="2"/>
  <c r="AB3" i="2"/>
  <c r="Z3" i="2"/>
  <c r="AI3" i="2"/>
  <c r="W3" i="2"/>
  <c r="AH3" i="2"/>
  <c r="V3" i="2"/>
  <c r="AG3" i="2"/>
  <c r="AF3" i="2"/>
  <c r="AE3" i="2"/>
  <c r="AD3" i="2"/>
  <c r="AK3" i="2"/>
  <c r="Y3" i="2"/>
  <c r="AJ3" i="2"/>
  <c r="X3" i="2"/>
  <c r="M2" i="2"/>
  <c r="N2" i="2"/>
  <c r="O2" i="2"/>
  <c r="P2" i="2"/>
  <c r="Q2" i="2"/>
  <c r="R2" i="2"/>
  <c r="G2" i="2"/>
  <c r="S2" i="2"/>
  <c r="L2" i="2"/>
  <c r="H2" i="2"/>
  <c r="T2" i="2"/>
  <c r="J2" i="2"/>
  <c r="F2" i="2"/>
  <c r="K2" i="2"/>
  <c r="U2" i="2"/>
  <c r="AH2" i="2"/>
  <c r="AI2" i="2"/>
  <c r="X2" i="2"/>
  <c r="AK2" i="2"/>
  <c r="Z2" i="2"/>
  <c r="AB2" i="2"/>
  <c r="W2" i="2"/>
  <c r="AJ2" i="2"/>
  <c r="Y2" i="2"/>
  <c r="AA2" i="2"/>
  <c r="AD2" i="2"/>
  <c r="AR2" i="2" s="1"/>
  <c r="AC2" i="2"/>
  <c r="AE2" i="2"/>
  <c r="AF2" i="2"/>
  <c r="AG2" i="2"/>
  <c r="V2" i="2"/>
  <c r="K2" i="1"/>
  <c r="AF2" i="1"/>
  <c r="I2" i="1"/>
  <c r="H2" i="1"/>
  <c r="V2" i="1"/>
  <c r="U2" i="1"/>
  <c r="AH2" i="1"/>
  <c r="AG2" i="1"/>
  <c r="T2" i="1"/>
  <c r="J2" i="1"/>
  <c r="AE2" i="1"/>
  <c r="S2" i="1"/>
  <c r="G2" i="1"/>
  <c r="AD2" i="1"/>
  <c r="F2" i="1"/>
  <c r="AC2" i="1"/>
  <c r="E2" i="1"/>
  <c r="AB2" i="1"/>
  <c r="D2" i="1"/>
  <c r="AA2" i="1"/>
  <c r="O2" i="1"/>
  <c r="C2" i="1"/>
  <c r="Z2" i="1"/>
  <c r="N2" i="1"/>
  <c r="Y2" i="1"/>
  <c r="M2" i="1"/>
  <c r="R2" i="1"/>
  <c r="Q2" i="1"/>
  <c r="P2" i="1"/>
  <c r="X2" i="1"/>
  <c r="L2" i="1"/>
  <c r="W2" i="1"/>
  <c r="AL3" i="2" l="1"/>
  <c r="AR3" i="2"/>
  <c r="AN3" i="2"/>
  <c r="W2" i="3"/>
  <c r="X2" i="3"/>
  <c r="Y2" i="3"/>
  <c r="S2" i="3"/>
  <c r="U2" i="3"/>
  <c r="Z2" i="3"/>
  <c r="AO3" i="2"/>
  <c r="AP3" i="2"/>
  <c r="AQ3" i="2"/>
  <c r="AS3" i="2"/>
  <c r="AM3" i="2"/>
  <c r="AN2" i="2"/>
  <c r="AM2" i="2"/>
  <c r="AQ2" i="2"/>
  <c r="AL2" i="2"/>
  <c r="AP2" i="2"/>
  <c r="AO2" i="2"/>
  <c r="AA2" i="3" l="1"/>
  <c r="AT3" i="2"/>
  <c r="AT2" i="2"/>
</calcChain>
</file>

<file path=xl/sharedStrings.xml><?xml version="1.0" encoding="utf-8"?>
<sst xmlns="http://schemas.openxmlformats.org/spreadsheetml/2006/main" count="31" uniqueCount="26">
  <si>
    <t>Команда</t>
  </si>
  <si>
    <t>Число в 10 сч</t>
  </si>
  <si>
    <t>B005</t>
  </si>
  <si>
    <t>824E 0008</t>
  </si>
  <si>
    <t>Часть 1</t>
  </si>
  <si>
    <t>Часть 2</t>
  </si>
  <si>
    <t>Для Word</t>
  </si>
  <si>
    <t>Число</t>
  </si>
  <si>
    <t xml:space="preserve"> Для Word</t>
  </si>
  <si>
    <t>828F 0008</t>
  </si>
  <si>
    <t>838F</t>
  </si>
  <si>
    <t>Двоичное число вертикальной команды</t>
  </si>
  <si>
    <t>00 01 00 00 01 01 00 00</t>
  </si>
  <si>
    <t>Строка без пробелов</t>
  </si>
  <si>
    <t>10 11 01 11 11 01 00 10</t>
  </si>
  <si>
    <t>01 00 00 00 00 00 0 100</t>
  </si>
  <si>
    <t>F</t>
  </si>
  <si>
    <t>D</t>
  </si>
  <si>
    <t>C</t>
  </si>
  <si>
    <t>x</t>
  </si>
  <si>
    <t>01 00 00 00 10 0 0 0 000</t>
  </si>
  <si>
    <t>IF BIT(9, РК) = 1</t>
  </si>
  <si>
    <t>11 10 1001 1110 0100</t>
  </si>
  <si>
    <t>IF BIT(8, РК) = 0</t>
  </si>
  <si>
    <t>10 10 1000 1110 0100</t>
  </si>
  <si>
    <t>01 00 0000 00 0 0 0 101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</si>
</sst>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Border="1"/>
    <xf numFmtId="11" fontId="2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2" fillId="0" borderId="3" xfId="0" applyNumberFormat="1" applyFont="1" applyBorder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FD0-47B8-4077-B5DA-298BECEBFFEF}">
  <dimension ref="A1:AH9"/>
  <sheetViews>
    <sheetView zoomScale="197" workbookViewId="0">
      <selection activeCell="W7" sqref="W7"/>
    </sheetView>
  </sheetViews>
  <sheetFormatPr defaultRowHeight="15" x14ac:dyDescent="0.25"/>
  <cols>
    <col min="1" max="1" width="9" style="1" bestFit="1" customWidth="1"/>
    <col min="2" max="2" width="12.5703125" style="1" hidden="1" customWidth="1"/>
    <col min="3" max="18" width="4.42578125" style="1" hidden="1" customWidth="1"/>
    <col min="19" max="34" width="4.42578125" style="1" customWidth="1"/>
  </cols>
  <sheetData>
    <row r="1" spans="1:34" ht="15.75" thickBot="1" x14ac:dyDescent="0.3">
      <c r="A1" s="4" t="s">
        <v>0</v>
      </c>
      <c r="B1" s="4" t="s">
        <v>1</v>
      </c>
      <c r="C1" s="4">
        <v>31</v>
      </c>
      <c r="D1" s="4">
        <f>C1-1</f>
        <v>30</v>
      </c>
      <c r="E1" s="4">
        <f t="shared" ref="E1:AH1" si="0">D1-1</f>
        <v>29</v>
      </c>
      <c r="F1" s="4">
        <f t="shared" si="0"/>
        <v>28</v>
      </c>
      <c r="G1" s="4">
        <f t="shared" si="0"/>
        <v>27</v>
      </c>
      <c r="H1" s="4">
        <f t="shared" si="0"/>
        <v>26</v>
      </c>
      <c r="I1" s="4">
        <f t="shared" si="0"/>
        <v>25</v>
      </c>
      <c r="J1" s="4">
        <f t="shared" si="0"/>
        <v>24</v>
      </c>
      <c r="K1" s="4">
        <f t="shared" si="0"/>
        <v>23</v>
      </c>
      <c r="L1" s="4">
        <f t="shared" si="0"/>
        <v>22</v>
      </c>
      <c r="M1" s="4">
        <f t="shared" si="0"/>
        <v>21</v>
      </c>
      <c r="N1" s="4">
        <f t="shared" si="0"/>
        <v>20</v>
      </c>
      <c r="O1" s="4">
        <f t="shared" si="0"/>
        <v>19</v>
      </c>
      <c r="P1" s="4">
        <f t="shared" si="0"/>
        <v>18</v>
      </c>
      <c r="Q1" s="4">
        <f t="shared" si="0"/>
        <v>17</v>
      </c>
      <c r="R1" s="4">
        <f t="shared" si="0"/>
        <v>16</v>
      </c>
      <c r="S1" s="4">
        <f t="shared" si="0"/>
        <v>15</v>
      </c>
      <c r="T1" s="4">
        <f>S1-1</f>
        <v>14</v>
      </c>
      <c r="U1" s="4">
        <f t="shared" si="0"/>
        <v>13</v>
      </c>
      <c r="V1" s="4">
        <f t="shared" si="0"/>
        <v>12</v>
      </c>
      <c r="W1" s="4">
        <f t="shared" si="0"/>
        <v>11</v>
      </c>
      <c r="X1" s="4">
        <f t="shared" si="0"/>
        <v>10</v>
      </c>
      <c r="Y1" s="4">
        <f t="shared" si="0"/>
        <v>9</v>
      </c>
      <c r="Z1" s="4">
        <f t="shared" si="0"/>
        <v>8</v>
      </c>
      <c r="AA1" s="4">
        <f t="shared" si="0"/>
        <v>7</v>
      </c>
      <c r="AB1" s="4">
        <f t="shared" si="0"/>
        <v>6</v>
      </c>
      <c r="AC1" s="4">
        <f t="shared" si="0"/>
        <v>5</v>
      </c>
      <c r="AD1" s="4">
        <f t="shared" si="0"/>
        <v>4</v>
      </c>
      <c r="AE1" s="4">
        <f t="shared" si="0"/>
        <v>3</v>
      </c>
      <c r="AF1" s="4">
        <f t="shared" si="0"/>
        <v>2</v>
      </c>
      <c r="AG1" s="4">
        <f t="shared" si="0"/>
        <v>1</v>
      </c>
      <c r="AH1" s="4">
        <f t="shared" si="0"/>
        <v>0</v>
      </c>
    </row>
    <row r="2" spans="1:34" x14ac:dyDescent="0.25">
      <c r="A2" s="2" t="s">
        <v>2</v>
      </c>
      <c r="B2" s="2">
        <f>HEX2DEC($A2)</f>
        <v>45061</v>
      </c>
      <c r="C2" s="2">
        <f t="shared" ref="C2:AH2" si="1">_xlfn.BITRSHIFT(_xlfn.BITAND($B2,2^C$1),C$1)</f>
        <v>0</v>
      </c>
      <c r="D2" s="2">
        <f t="shared" si="1"/>
        <v>0</v>
      </c>
      <c r="E2" s="2">
        <f t="shared" si="1"/>
        <v>0</v>
      </c>
      <c r="F2" s="2">
        <f t="shared" si="1"/>
        <v>0</v>
      </c>
      <c r="G2" s="2">
        <f t="shared" si="1"/>
        <v>0</v>
      </c>
      <c r="H2" s="2">
        <f t="shared" si="1"/>
        <v>0</v>
      </c>
      <c r="I2" s="2">
        <f t="shared" si="1"/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 s="2">
        <f t="shared" si="1"/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  <c r="S2" s="3">
        <f t="shared" si="1"/>
        <v>1</v>
      </c>
      <c r="T2" s="3">
        <f t="shared" si="1"/>
        <v>0</v>
      </c>
      <c r="U2" s="3">
        <f t="shared" si="1"/>
        <v>1</v>
      </c>
      <c r="V2" s="3">
        <f t="shared" si="1"/>
        <v>1</v>
      </c>
      <c r="W2" s="2">
        <f t="shared" si="1"/>
        <v>0</v>
      </c>
      <c r="X2" s="2">
        <f t="shared" si="1"/>
        <v>0</v>
      </c>
      <c r="Y2" s="2">
        <f t="shared" si="1"/>
        <v>0</v>
      </c>
      <c r="Z2" s="2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  <c r="AE2" s="2">
        <f t="shared" si="1"/>
        <v>0</v>
      </c>
      <c r="AF2" s="2">
        <f t="shared" si="1"/>
        <v>1</v>
      </c>
      <c r="AG2" s="2">
        <f t="shared" si="1"/>
        <v>0</v>
      </c>
      <c r="AH2" s="2">
        <f t="shared" si="1"/>
        <v>1</v>
      </c>
    </row>
    <row r="5" spans="1:34" x14ac:dyDescent="0.25">
      <c r="S5" s="1">
        <f t="shared" ref="S5:AF5" si="2">T5+1</f>
        <v>15</v>
      </c>
      <c r="T5" s="1">
        <f t="shared" si="2"/>
        <v>14</v>
      </c>
      <c r="U5" s="1">
        <f t="shared" si="2"/>
        <v>13</v>
      </c>
      <c r="V5" s="1">
        <f t="shared" si="2"/>
        <v>12</v>
      </c>
      <c r="W5" s="1">
        <f t="shared" si="2"/>
        <v>11</v>
      </c>
      <c r="X5" s="1">
        <f t="shared" si="2"/>
        <v>10</v>
      </c>
      <c r="Y5" s="1">
        <f t="shared" si="2"/>
        <v>9</v>
      </c>
      <c r="Z5" s="1">
        <f t="shared" si="2"/>
        <v>8</v>
      </c>
      <c r="AA5" s="1">
        <f t="shared" si="2"/>
        <v>7</v>
      </c>
      <c r="AB5" s="1">
        <f t="shared" si="2"/>
        <v>6</v>
      </c>
      <c r="AC5" s="1">
        <f t="shared" si="2"/>
        <v>5</v>
      </c>
      <c r="AD5" s="1">
        <f t="shared" si="2"/>
        <v>4</v>
      </c>
      <c r="AE5" s="1">
        <f t="shared" si="2"/>
        <v>3</v>
      </c>
      <c r="AF5" s="1">
        <f t="shared" si="2"/>
        <v>2</v>
      </c>
      <c r="AG5" s="1">
        <f>AH5+1</f>
        <v>1</v>
      </c>
      <c r="AH5" s="1">
        <v>0</v>
      </c>
    </row>
    <row r="6" spans="1:34" x14ac:dyDescent="0.25">
      <c r="S6" s="3">
        <v>1</v>
      </c>
      <c r="T6" s="3">
        <v>1</v>
      </c>
      <c r="U6" s="3">
        <v>1</v>
      </c>
      <c r="V6" s="3">
        <v>1</v>
      </c>
      <c r="W6" s="2">
        <v>1</v>
      </c>
      <c r="X6" s="2">
        <v>1</v>
      </c>
      <c r="Y6" s="2">
        <v>0</v>
      </c>
      <c r="Z6" s="2">
        <v>1</v>
      </c>
      <c r="AA6" s="3">
        <v>0</v>
      </c>
      <c r="AB6" s="3">
        <v>0</v>
      </c>
      <c r="AC6" s="3">
        <v>0</v>
      </c>
      <c r="AD6" s="3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25">
      <c r="S7" s="1" t="s">
        <v>16</v>
      </c>
      <c r="W7" s="1" t="s">
        <v>17</v>
      </c>
      <c r="AA7" s="1">
        <v>0</v>
      </c>
      <c r="AE7" s="1">
        <v>0</v>
      </c>
    </row>
    <row r="8" spans="1:34" x14ac:dyDescent="0.25">
      <c r="W8" s="1">
        <v>1</v>
      </c>
      <c r="X8" s="1">
        <v>1</v>
      </c>
      <c r="Y8" s="1" t="s">
        <v>19</v>
      </c>
      <c r="Z8" s="1" t="s">
        <v>19</v>
      </c>
    </row>
    <row r="9" spans="1:34" x14ac:dyDescent="0.25">
      <c r="W9" s="1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1DF3-0292-445D-BDD6-FE51CA65E3F3}">
  <dimension ref="A1:AT3"/>
  <sheetViews>
    <sheetView zoomScale="113" workbookViewId="0">
      <selection activeCell="AT3" sqref="AT3"/>
    </sheetView>
  </sheetViews>
  <sheetFormatPr defaultRowHeight="15" x14ac:dyDescent="0.25"/>
  <cols>
    <col min="1" max="1" width="9" style="12" bestFit="1" customWidth="1"/>
    <col min="2" max="3" width="9" style="12" hidden="1" customWidth="1"/>
    <col min="4" max="5" width="12.5703125" style="12" hidden="1" customWidth="1"/>
    <col min="6" max="37" width="3.5703125" style="12" customWidth="1"/>
    <col min="38" max="45" width="0" style="7" hidden="1" customWidth="1"/>
    <col min="46" max="46" width="63.85546875" style="7" customWidth="1"/>
    <col min="47" max="16384" width="9.140625" style="7"/>
  </cols>
  <sheetData>
    <row r="1" spans="1:46" ht="15.75" thickBot="1" x14ac:dyDescent="0.3">
      <c r="A1" s="6" t="s">
        <v>0</v>
      </c>
      <c r="B1" s="6" t="s">
        <v>4</v>
      </c>
      <c r="C1" s="6" t="s">
        <v>5</v>
      </c>
      <c r="D1" s="6" t="s">
        <v>1</v>
      </c>
      <c r="E1" s="6" t="s">
        <v>1</v>
      </c>
      <c r="F1" s="6">
        <v>31</v>
      </c>
      <c r="G1" s="6">
        <f>F1-1</f>
        <v>30</v>
      </c>
      <c r="H1" s="6">
        <f t="shared" ref="H1:AK1" si="0">G1-1</f>
        <v>29</v>
      </c>
      <c r="I1" s="6">
        <f t="shared" si="0"/>
        <v>28</v>
      </c>
      <c r="J1" s="6">
        <f t="shared" si="0"/>
        <v>27</v>
      </c>
      <c r="K1" s="6">
        <f t="shared" si="0"/>
        <v>26</v>
      </c>
      <c r="L1" s="6">
        <f t="shared" si="0"/>
        <v>25</v>
      </c>
      <c r="M1" s="6">
        <f t="shared" si="0"/>
        <v>24</v>
      </c>
      <c r="N1" s="6">
        <f t="shared" si="0"/>
        <v>23</v>
      </c>
      <c r="O1" s="6">
        <f t="shared" si="0"/>
        <v>22</v>
      </c>
      <c r="P1" s="6">
        <f t="shared" si="0"/>
        <v>21</v>
      </c>
      <c r="Q1" s="6">
        <f t="shared" si="0"/>
        <v>20</v>
      </c>
      <c r="R1" s="6">
        <f t="shared" si="0"/>
        <v>19</v>
      </c>
      <c r="S1" s="6">
        <f t="shared" si="0"/>
        <v>18</v>
      </c>
      <c r="T1" s="6">
        <f t="shared" si="0"/>
        <v>17</v>
      </c>
      <c r="U1" s="6">
        <f t="shared" si="0"/>
        <v>16</v>
      </c>
      <c r="V1" s="6">
        <f t="shared" si="0"/>
        <v>15</v>
      </c>
      <c r="W1" s="6">
        <f>V1-1</f>
        <v>14</v>
      </c>
      <c r="X1" s="6">
        <f t="shared" si="0"/>
        <v>13</v>
      </c>
      <c r="Y1" s="6">
        <f t="shared" si="0"/>
        <v>12</v>
      </c>
      <c r="Z1" s="6">
        <f t="shared" si="0"/>
        <v>11</v>
      </c>
      <c r="AA1" s="6">
        <f t="shared" si="0"/>
        <v>10</v>
      </c>
      <c r="AB1" s="6">
        <f t="shared" si="0"/>
        <v>9</v>
      </c>
      <c r="AC1" s="6">
        <f t="shared" si="0"/>
        <v>8</v>
      </c>
      <c r="AD1" s="6">
        <f t="shared" si="0"/>
        <v>7</v>
      </c>
      <c r="AE1" s="6">
        <f t="shared" si="0"/>
        <v>6</v>
      </c>
      <c r="AF1" s="6">
        <f t="shared" si="0"/>
        <v>5</v>
      </c>
      <c r="AG1" s="6">
        <f t="shared" si="0"/>
        <v>4</v>
      </c>
      <c r="AH1" s="6">
        <f t="shared" si="0"/>
        <v>3</v>
      </c>
      <c r="AI1" s="6">
        <f t="shared" si="0"/>
        <v>2</v>
      </c>
      <c r="AJ1" s="6">
        <f t="shared" si="0"/>
        <v>1</v>
      </c>
      <c r="AK1" s="6">
        <f t="shared" si="0"/>
        <v>0</v>
      </c>
      <c r="AT1" s="7" t="s">
        <v>6</v>
      </c>
    </row>
    <row r="2" spans="1:46" x14ac:dyDescent="0.25">
      <c r="A2" s="5" t="s">
        <v>3</v>
      </c>
      <c r="B2" s="8" t="str">
        <f>LEFT($A2,4)</f>
        <v>824E</v>
      </c>
      <c r="C2" s="8" t="str">
        <f>RIGHT($A2,4)</f>
        <v>0008</v>
      </c>
      <c r="D2" s="9">
        <f>HEX2DEC($B2)</f>
        <v>33358</v>
      </c>
      <c r="E2" s="9">
        <f>HEX2DEC($C2)</f>
        <v>8</v>
      </c>
      <c r="F2" s="10">
        <f>_xlfn.BITRSHIFT(_xlfn.BITAND($D2,2^(F$1 - 16)),F$1 - 16)</f>
        <v>1</v>
      </c>
      <c r="G2" s="10">
        <f t="shared" ref="G2:U3" si="1">_xlfn.BITRSHIFT(_xlfn.BITAND($D2,2^(G$1 - 16)),G$1 - 16)</f>
        <v>0</v>
      </c>
      <c r="H2" s="10">
        <f t="shared" si="1"/>
        <v>0</v>
      </c>
      <c r="I2" s="10">
        <f t="shared" si="1"/>
        <v>0</v>
      </c>
      <c r="J2" s="11">
        <f t="shared" si="1"/>
        <v>0</v>
      </c>
      <c r="K2" s="11">
        <f t="shared" si="1"/>
        <v>0</v>
      </c>
      <c r="L2" s="11">
        <f t="shared" si="1"/>
        <v>1</v>
      </c>
      <c r="M2" s="11">
        <f t="shared" si="1"/>
        <v>0</v>
      </c>
      <c r="N2" s="10">
        <f t="shared" si="1"/>
        <v>0</v>
      </c>
      <c r="O2" s="10">
        <f t="shared" si="1"/>
        <v>1</v>
      </c>
      <c r="P2" s="10">
        <f t="shared" si="1"/>
        <v>0</v>
      </c>
      <c r="Q2" s="10">
        <f t="shared" si="1"/>
        <v>0</v>
      </c>
      <c r="R2" s="11">
        <f t="shared" si="1"/>
        <v>1</v>
      </c>
      <c r="S2" s="11">
        <f t="shared" si="1"/>
        <v>1</v>
      </c>
      <c r="T2" s="11">
        <f t="shared" si="1"/>
        <v>1</v>
      </c>
      <c r="U2" s="11">
        <f t="shared" si="1"/>
        <v>0</v>
      </c>
      <c r="V2" s="10">
        <f t="shared" ref="V2:AK3" si="2">_xlfn.BITRSHIFT(_xlfn.BITAND($E2,2^V$1),V$1)</f>
        <v>0</v>
      </c>
      <c r="W2" s="10">
        <f t="shared" si="2"/>
        <v>0</v>
      </c>
      <c r="X2" s="10">
        <f t="shared" si="2"/>
        <v>0</v>
      </c>
      <c r="Y2" s="10">
        <f t="shared" si="2"/>
        <v>0</v>
      </c>
      <c r="Z2" s="9">
        <f t="shared" si="2"/>
        <v>0</v>
      </c>
      <c r="AA2" s="9">
        <f t="shared" si="2"/>
        <v>0</v>
      </c>
      <c r="AB2" s="9">
        <f t="shared" si="2"/>
        <v>0</v>
      </c>
      <c r="AC2" s="9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9">
        <f t="shared" si="2"/>
        <v>1</v>
      </c>
      <c r="AI2" s="9">
        <f t="shared" si="2"/>
        <v>0</v>
      </c>
      <c r="AJ2" s="9">
        <f t="shared" si="2"/>
        <v>0</v>
      </c>
      <c r="AK2" s="9">
        <f t="shared" si="2"/>
        <v>0</v>
      </c>
      <c r="AL2" s="13" t="str">
        <f>_xlfn.TEXTJOIN(" ",,F2:I2)</f>
        <v>1 0 0 0</v>
      </c>
      <c r="AM2" s="14" t="str">
        <f>_xlfn.TEXTJOIN(" ",,J2:M2)</f>
        <v>0 0 1 0</v>
      </c>
      <c r="AN2" s="14" t="str">
        <f>_xlfn.TEXTJOIN(" ",,N2:Q2)</f>
        <v>0 1 0 0</v>
      </c>
      <c r="AO2" s="14" t="str">
        <f>_xlfn.TEXTJOIN(" ",,R2:U2)</f>
        <v>1 1 1 0</v>
      </c>
      <c r="AP2" s="14" t="str">
        <f>_xlfn.TEXTJOIN(" ",,V2:Y2)</f>
        <v>0 0 0 0</v>
      </c>
      <c r="AQ2" s="14" t="str">
        <f>_xlfn.TEXTJOIN(" ",,Z2:AC2)</f>
        <v>0 0 0 0</v>
      </c>
      <c r="AR2" s="14" t="str">
        <f>_xlfn.TEXTJOIN(" ",,AD2:AG2)</f>
        <v>0 0 0 0</v>
      </c>
      <c r="AS2" s="14" t="str">
        <f>_xlfn.TEXTJOIN(" ",,AH2:AK2)</f>
        <v>1 0 0 0</v>
      </c>
      <c r="AT2" s="7" t="str">
        <f>_xlfn.TEXTJOIN("    ",,AL2:AS2)</f>
        <v>1 0 0 0    0 0 1 0    0 1 0 0    1 1 1 0    0 0 0 0    0 0 0 0    0 0 0 0    1 0 0 0</v>
      </c>
    </row>
    <row r="3" spans="1:46" x14ac:dyDescent="0.25">
      <c r="A3" s="17" t="s">
        <v>9</v>
      </c>
      <c r="B3" s="8" t="str">
        <f>LEFT($A3,4)</f>
        <v>828F</v>
      </c>
      <c r="C3" s="8" t="str">
        <f>RIGHT($A3,4)</f>
        <v>0008</v>
      </c>
      <c r="D3" s="9">
        <f>HEX2DEC($B3)</f>
        <v>33423</v>
      </c>
      <c r="E3" s="9">
        <f>HEX2DEC($C3)</f>
        <v>8</v>
      </c>
      <c r="F3" s="10">
        <f>_xlfn.BITRSHIFT(_xlfn.BITAND($D3,2^(F$1 - 16)),F$1 - 16)</f>
        <v>1</v>
      </c>
      <c r="G3" s="10">
        <f t="shared" si="1"/>
        <v>0</v>
      </c>
      <c r="H3" s="10">
        <f t="shared" si="1"/>
        <v>0</v>
      </c>
      <c r="I3" s="10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1</v>
      </c>
      <c r="M3" s="11">
        <f t="shared" si="1"/>
        <v>0</v>
      </c>
      <c r="N3" s="10">
        <f t="shared" si="1"/>
        <v>1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0">
        <f t="shared" si="2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9">
        <f t="shared" si="2"/>
        <v>0</v>
      </c>
      <c r="AA3" s="9">
        <f t="shared" si="2"/>
        <v>0</v>
      </c>
      <c r="AB3" s="9">
        <f t="shared" si="2"/>
        <v>0</v>
      </c>
      <c r="AC3" s="9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9">
        <f t="shared" si="2"/>
        <v>1</v>
      </c>
      <c r="AI3" s="9">
        <f t="shared" si="2"/>
        <v>0</v>
      </c>
      <c r="AJ3" s="9">
        <f t="shared" si="2"/>
        <v>0</v>
      </c>
      <c r="AK3" s="9">
        <f t="shared" si="2"/>
        <v>0</v>
      </c>
      <c r="AL3" s="13" t="str">
        <f>_xlfn.TEXTJOIN(" ",,F3:I3)</f>
        <v>1 0 0 0</v>
      </c>
      <c r="AM3" s="14" t="str">
        <f>_xlfn.TEXTJOIN(" ",,J3:M3)</f>
        <v>0 0 1 0</v>
      </c>
      <c r="AN3" s="14" t="str">
        <f>_xlfn.TEXTJOIN(" ",,N3:Q3)</f>
        <v>1 0 0 0</v>
      </c>
      <c r="AO3" s="14" t="str">
        <f>_xlfn.TEXTJOIN(" ",,R3:U3)</f>
        <v>1 1 1 1</v>
      </c>
      <c r="AP3" s="14" t="str">
        <f>_xlfn.TEXTJOIN(" ",,V3:Y3)</f>
        <v>0 0 0 0</v>
      </c>
      <c r="AQ3" s="14" t="str">
        <f>_xlfn.TEXTJOIN(" ",,Z3:AC3)</f>
        <v>0 0 0 0</v>
      </c>
      <c r="AR3" s="14" t="str">
        <f>_xlfn.TEXTJOIN(" ",,AD3:AG3)</f>
        <v>0 0 0 0</v>
      </c>
      <c r="AS3" s="14" t="str">
        <f>_xlfn.TEXTJOIN(" ",,AH3:AK3)</f>
        <v>1 0 0 0</v>
      </c>
      <c r="AT3" s="7" t="str">
        <f>_xlfn.TEXTJOIN("    ",,AL3:AS3)</f>
        <v>1 0 0 0    0 0 1 0    1 0 0 0    1 1 1 1    0 0 0 0    0 0 0 0    0 0 0 0    1 0 0 0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A08E-985E-423F-BCB5-01B879C6F607}">
  <dimension ref="A1:AA2"/>
  <sheetViews>
    <sheetView zoomScale="157" workbookViewId="0">
      <selection activeCell="AA12" sqref="AA12"/>
    </sheetView>
  </sheetViews>
  <sheetFormatPr defaultRowHeight="15" x14ac:dyDescent="0.25"/>
  <cols>
    <col min="1" max="2" width="9.140625" style="15"/>
    <col min="3" max="18" width="3.28515625" style="15" customWidth="1"/>
    <col min="19" max="26" width="6.5703125" style="15" hidden="1" customWidth="1"/>
    <col min="27" max="27" width="31.42578125" style="15" bestFit="1" customWidth="1"/>
    <col min="28" max="16384" width="9.140625" style="15"/>
  </cols>
  <sheetData>
    <row r="1" spans="1:27" x14ac:dyDescent="0.25">
      <c r="A1" s="15" t="s">
        <v>0</v>
      </c>
      <c r="B1" s="15" t="s">
        <v>7</v>
      </c>
      <c r="C1" s="15">
        <v>15</v>
      </c>
      <c r="D1" s="15">
        <f>C1-1</f>
        <v>14</v>
      </c>
      <c r="E1" s="15">
        <f t="shared" ref="E1:R1" si="0">D1-1</f>
        <v>13</v>
      </c>
      <c r="F1" s="15">
        <f t="shared" si="0"/>
        <v>12</v>
      </c>
      <c r="G1" s="15">
        <f t="shared" si="0"/>
        <v>11</v>
      </c>
      <c r="H1" s="15">
        <f t="shared" si="0"/>
        <v>10</v>
      </c>
      <c r="I1" s="15">
        <f t="shared" si="0"/>
        <v>9</v>
      </c>
      <c r="J1" s="15">
        <f t="shared" si="0"/>
        <v>8</v>
      </c>
      <c r="K1" s="15">
        <f t="shared" si="0"/>
        <v>7</v>
      </c>
      <c r="L1" s="15">
        <f t="shared" si="0"/>
        <v>6</v>
      </c>
      <c r="M1" s="15">
        <f t="shared" si="0"/>
        <v>5</v>
      </c>
      <c r="N1" s="15">
        <f t="shared" si="0"/>
        <v>4</v>
      </c>
      <c r="O1" s="15">
        <f>N1-1</f>
        <v>3</v>
      </c>
      <c r="P1" s="15">
        <f t="shared" si="0"/>
        <v>2</v>
      </c>
      <c r="Q1" s="15">
        <f t="shared" si="0"/>
        <v>1</v>
      </c>
      <c r="R1" s="15">
        <f t="shared" si="0"/>
        <v>0</v>
      </c>
      <c r="AA1" s="15" t="s">
        <v>8</v>
      </c>
    </row>
    <row r="2" spans="1:27" x14ac:dyDescent="0.25">
      <c r="A2" s="18" t="s">
        <v>10</v>
      </c>
      <c r="B2" s="15">
        <f>HEX2DEC(A$2)</f>
        <v>33679</v>
      </c>
      <c r="C2" s="16">
        <f>_xlfn.BITRSHIFT(_xlfn.BITAND($B2,2^C$1),C$1)</f>
        <v>1</v>
      </c>
      <c r="D2" s="16">
        <f t="shared" ref="D2:R2" si="1">_xlfn.BITRSHIFT(_xlfn.BITAND($B2,2^D$1),D$1)</f>
        <v>0</v>
      </c>
      <c r="E2" s="16">
        <f t="shared" si="1"/>
        <v>0</v>
      </c>
      <c r="F2" s="16">
        <f t="shared" si="1"/>
        <v>0</v>
      </c>
      <c r="G2" s="15">
        <f t="shared" si="1"/>
        <v>0</v>
      </c>
      <c r="H2" s="15">
        <f t="shared" si="1"/>
        <v>0</v>
      </c>
      <c r="I2" s="15">
        <f t="shared" si="1"/>
        <v>1</v>
      </c>
      <c r="J2" s="15">
        <f t="shared" si="1"/>
        <v>1</v>
      </c>
      <c r="K2" s="16">
        <f t="shared" si="1"/>
        <v>1</v>
      </c>
      <c r="L2" s="16">
        <f t="shared" si="1"/>
        <v>0</v>
      </c>
      <c r="M2" s="16">
        <f t="shared" si="1"/>
        <v>0</v>
      </c>
      <c r="N2" s="16">
        <f t="shared" si="1"/>
        <v>0</v>
      </c>
      <c r="O2" s="15">
        <f t="shared" si="1"/>
        <v>1</v>
      </c>
      <c r="P2" s="15">
        <f t="shared" si="1"/>
        <v>1</v>
      </c>
      <c r="Q2" s="15">
        <f t="shared" si="1"/>
        <v>1</v>
      </c>
      <c r="R2" s="15">
        <f t="shared" si="1"/>
        <v>1</v>
      </c>
      <c r="S2" s="15" t="str">
        <f>_xlfn.TEXTJOIN("",,C2:D2)</f>
        <v>10</v>
      </c>
      <c r="T2" s="15" t="str">
        <f>_xlfn.TEXTJOIN("",,E2:F2)</f>
        <v>00</v>
      </c>
      <c r="U2" s="15" t="str">
        <f>_xlfn.TEXTJOIN("",,G2:H2)</f>
        <v>00</v>
      </c>
      <c r="V2" s="15" t="str">
        <f>_xlfn.TEXTJOIN("",,I2:J2)</f>
        <v>11</v>
      </c>
      <c r="W2" s="15" t="str">
        <f>_xlfn.TEXTJOIN("",,K2:L2)</f>
        <v>10</v>
      </c>
      <c r="X2" s="15" t="str">
        <f>_xlfn.TEXTJOIN("",,M2:N2)</f>
        <v>00</v>
      </c>
      <c r="Y2" s="15" t="str">
        <f>_xlfn.TEXTJOIN("",,O2:P2)</f>
        <v>11</v>
      </c>
      <c r="Z2" s="15" t="str">
        <f>_xlfn.TEXTJOIN("",,Q2:R2)</f>
        <v>11</v>
      </c>
      <c r="AA2" s="15" t="str">
        <f>_xlfn.TEXTJOIN("    ",,S2:Z2)</f>
        <v>10    00    00    11    10    00    11    11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70C5-6454-483A-BBF3-2D720BC51965}">
  <dimension ref="A1:C9"/>
  <sheetViews>
    <sheetView tabSelected="1" zoomScale="153" workbookViewId="0">
      <selection activeCell="B9" sqref="B9"/>
    </sheetView>
  </sheetViews>
  <sheetFormatPr defaultRowHeight="15" x14ac:dyDescent="0.25"/>
  <cols>
    <col min="1" max="1" width="38.85546875" bestFit="1" customWidth="1"/>
    <col min="2" max="2" width="20.5703125" bestFit="1" customWidth="1"/>
  </cols>
  <sheetData>
    <row r="1" spans="1:3" x14ac:dyDescent="0.25">
      <c r="A1" t="s">
        <v>11</v>
      </c>
      <c r="B1" t="s">
        <v>13</v>
      </c>
    </row>
    <row r="2" spans="1:3" x14ac:dyDescent="0.25">
      <c r="A2" s="19" t="s">
        <v>12</v>
      </c>
      <c r="B2" t="str">
        <f>SUBSTITUTE($A2, " ", "")</f>
        <v>0001000001010000</v>
      </c>
    </row>
    <row r="3" spans="1:3" x14ac:dyDescent="0.25">
      <c r="A3" t="s">
        <v>14</v>
      </c>
      <c r="B3" t="str">
        <f>SUBSTITUTE($A3, " ", "")</f>
        <v>1011011111010010</v>
      </c>
    </row>
    <row r="4" spans="1:3" x14ac:dyDescent="0.25">
      <c r="A4" t="s">
        <v>15</v>
      </c>
      <c r="B4" t="str">
        <f>SUBSTITUTE($A4, " ", "")</f>
        <v>0100000000000100</v>
      </c>
    </row>
    <row r="5" spans="1:3" x14ac:dyDescent="0.25">
      <c r="A5" t="s">
        <v>20</v>
      </c>
      <c r="B5" t="str">
        <f>SUBSTITUTE($A5, " ", "")</f>
        <v>0100000010000000</v>
      </c>
    </row>
    <row r="7" spans="1:3" x14ac:dyDescent="0.25">
      <c r="A7" t="s">
        <v>22</v>
      </c>
      <c r="B7" t="str">
        <f>SUBSTITUTE($A7, " ", "")</f>
        <v>1110100111100100</v>
      </c>
      <c r="C7" t="s">
        <v>21</v>
      </c>
    </row>
    <row r="8" spans="1:3" x14ac:dyDescent="0.25">
      <c r="A8" t="s">
        <v>24</v>
      </c>
      <c r="B8" t="str">
        <f>SUBSTITUTE($A8, " ", "")</f>
        <v>1010100011100100</v>
      </c>
      <c r="C8" t="s">
        <v>23</v>
      </c>
    </row>
    <row r="9" spans="1:3" x14ac:dyDescent="0.25">
      <c r="A9" t="s">
        <v>25</v>
      </c>
      <c r="B9" t="str">
        <f>SUBSTITUTE($A9, " ", "")</f>
        <v>0100000000000101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Дудко</dc:creator>
  <cp:lastModifiedBy>Матвей Дудко</cp:lastModifiedBy>
  <dcterms:created xsi:type="dcterms:W3CDTF">2019-10-20T16:21:47Z</dcterms:created>
  <dcterms:modified xsi:type="dcterms:W3CDTF">2019-10-27T15:27:14Z</dcterms:modified>
</cp:coreProperties>
</file>