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Cours_Keyce_B1\EXCEL et VBA\"/>
    </mc:Choice>
  </mc:AlternateContent>
  <bookViews>
    <workbookView minimized="1" xWindow="0" yWindow="0" windowWidth="23040" windowHeight="11232" firstSheet="4" activeTab="4"/>
  </bookViews>
  <sheets>
    <sheet name="Produits" sheetId="1" r:id="rId1"/>
    <sheet name="Points de Vente" sheetId="2" r:id="rId2"/>
    <sheet name="Ventes" sheetId="3" r:id="rId3"/>
    <sheet name="Sudoku" sheetId="4" r:id="rId4"/>
    <sheet name="Sudoku (2)" sheetId="11" r:id="rId5"/>
    <sheet name="Feuil8" sheetId="5" r:id="rId6"/>
    <sheet name="Feuil9" sheetId="6" r:id="rId7"/>
  </sheets>
  <definedNames>
    <definedName name="solver_adj" localSheetId="4" hidden="1">'Sudoku (2)'!$A$2:$A$5,'Sudoku (2)'!$A$7,'Sudoku (2)'!$A$9,'Sudoku (2)'!$B$9,'Sudoku (2)'!$B$6,'Sudoku (2)'!$B$1:$B$3,'Sudoku (2)'!$C$1,'Sudoku (2)'!$D$1:$D$2,'Sudoku (2)'!$C$5:$D$9,'Sudoku (2)'!$E$4:$E$7,'Sudoku (2)'!$F$8:$F$9,'Sudoku (2)'!$F$1:$F$5,'Sudoku (2)'!$G$2:$G$3,'Sudoku (2)'!$G$5:$G$6,'Sudoku (2)'!$G$9:$I$9,'Sudoku (2)'!$H$7:$I$8,'Sudoku (2)'!$I$1:$I$6,'Sudoku (2)'!$H$1,'Sudoku (2)'!$H$4</definedName>
    <definedName name="solver_cvg" localSheetId="4" hidden="1">0.0001</definedName>
    <definedName name="solver_drv" localSheetId="4" hidden="1">2</definedName>
    <definedName name="solver_eng" localSheetId="4" hidden="1">1</definedName>
    <definedName name="solver_est" localSheetId="4" hidden="1">1</definedName>
    <definedName name="solver_itr" localSheetId="4" hidden="1">2147483647</definedName>
    <definedName name="solver_lhs1" localSheetId="4" hidden="1">'Sudoku (2)'!$A$10</definedName>
    <definedName name="solver_lhs10" localSheetId="4" hidden="1">'Sudoku (2)'!$B$2</definedName>
    <definedName name="solver_lhs11" localSheetId="4" hidden="1">'Sudoku (2)'!$B$3</definedName>
    <definedName name="solver_lhs12" localSheetId="4" hidden="1">'Sudoku (2)'!$B$6</definedName>
    <definedName name="solver_lhs13" localSheetId="4" hidden="1">'Sudoku (2)'!$B$9</definedName>
    <definedName name="solver_lhs14" localSheetId="4" hidden="1">'Sudoku (2)'!$C$1</definedName>
    <definedName name="solver_lhs15" localSheetId="4" hidden="1">'Sudoku (2)'!$C$10</definedName>
    <definedName name="solver_lhs16" localSheetId="4" hidden="1">'Sudoku (2)'!$C$5</definedName>
    <definedName name="solver_lhs17" localSheetId="4" hidden="1">'Sudoku (2)'!$C$6</definedName>
    <definedName name="solver_lhs18" localSheetId="4" hidden="1">'Sudoku (2)'!$C$7</definedName>
    <definedName name="solver_lhs19" localSheetId="4" hidden="1">'Sudoku (2)'!$C$8</definedName>
    <definedName name="solver_lhs2" localSheetId="4" hidden="1">'Sudoku (2)'!$A$2</definedName>
    <definedName name="solver_lhs20" localSheetId="4" hidden="1">'Sudoku (2)'!$C$9</definedName>
    <definedName name="solver_lhs21" localSheetId="4" hidden="1">'Sudoku (2)'!$D$1</definedName>
    <definedName name="solver_lhs22" localSheetId="4" hidden="1">'Sudoku (2)'!$D$10</definedName>
    <definedName name="solver_lhs23" localSheetId="4" hidden="1">'Sudoku (2)'!$D$2</definedName>
    <definedName name="solver_lhs24" localSheetId="4" hidden="1">'Sudoku (2)'!$D$5</definedName>
    <definedName name="solver_lhs25" localSheetId="4" hidden="1">'Sudoku (2)'!$D$6</definedName>
    <definedName name="solver_lhs26" localSheetId="4" hidden="1">'Sudoku (2)'!$D$7</definedName>
    <definedName name="solver_lhs27" localSheetId="4" hidden="1">'Sudoku (2)'!$D$8</definedName>
    <definedName name="solver_lhs28" localSheetId="4" hidden="1">'Sudoku (2)'!$D$9</definedName>
    <definedName name="solver_lhs29" localSheetId="4" hidden="1">'Sudoku (2)'!$E$10</definedName>
    <definedName name="solver_lhs3" localSheetId="4" hidden="1">'Sudoku (2)'!$A$3</definedName>
    <definedName name="solver_lhs30" localSheetId="4" hidden="1">'Sudoku (2)'!$E$4</definedName>
    <definedName name="solver_lhs31" localSheetId="4" hidden="1">'Sudoku (2)'!$E$5</definedName>
    <definedName name="solver_lhs32" localSheetId="4" hidden="1">'Sudoku (2)'!$E$6</definedName>
    <definedName name="solver_lhs33" localSheetId="4" hidden="1">'Sudoku (2)'!$E$7</definedName>
    <definedName name="solver_lhs34" localSheetId="4" hidden="1">'Sudoku (2)'!$F$1</definedName>
    <definedName name="solver_lhs35" localSheetId="4" hidden="1">'Sudoku (2)'!$F$10</definedName>
    <definedName name="solver_lhs36" localSheetId="4" hidden="1">'Sudoku (2)'!$F$2</definedName>
    <definedName name="solver_lhs37" localSheetId="4" hidden="1">'Sudoku (2)'!$F$3</definedName>
    <definedName name="solver_lhs38" localSheetId="4" hidden="1">'Sudoku (2)'!$F$4</definedName>
    <definedName name="solver_lhs39" localSheetId="4" hidden="1">'Sudoku (2)'!$F$5</definedName>
    <definedName name="solver_lhs4" localSheetId="4" hidden="1">'Sudoku (2)'!$A$4</definedName>
    <definedName name="solver_lhs40" localSheetId="4" hidden="1">'Sudoku (2)'!$F$8</definedName>
    <definedName name="solver_lhs41" localSheetId="4" hidden="1">'Sudoku (2)'!$F$9</definedName>
    <definedName name="solver_lhs42" localSheetId="4" hidden="1">'Sudoku (2)'!$G$10</definedName>
    <definedName name="solver_lhs43" localSheetId="4" hidden="1">'Sudoku (2)'!$G$2</definedName>
    <definedName name="solver_lhs44" localSheetId="4" hidden="1">'Sudoku (2)'!$G$3</definedName>
    <definedName name="solver_lhs45" localSheetId="4" hidden="1">'Sudoku (2)'!$G$5</definedName>
    <definedName name="solver_lhs46" localSheetId="4" hidden="1">'Sudoku (2)'!$G$6</definedName>
    <definedName name="solver_lhs47" localSheetId="4" hidden="1">'Sudoku (2)'!$G$9</definedName>
    <definedName name="solver_lhs48" localSheetId="4" hidden="1">'Sudoku (2)'!$H$1</definedName>
    <definedName name="solver_lhs49" localSheetId="4" hidden="1">'Sudoku (2)'!$H$10</definedName>
    <definedName name="solver_lhs5" localSheetId="4" hidden="1">'Sudoku (2)'!$A$5</definedName>
    <definedName name="solver_lhs50" localSheetId="4" hidden="1">'Sudoku (2)'!$H$4</definedName>
    <definedName name="solver_lhs51" localSheetId="4" hidden="1">'Sudoku (2)'!$H$7</definedName>
    <definedName name="solver_lhs52" localSheetId="4" hidden="1">'Sudoku (2)'!$H$8</definedName>
    <definedName name="solver_lhs53" localSheetId="4" hidden="1">'Sudoku (2)'!$H$9</definedName>
    <definedName name="solver_lhs54" localSheetId="4" hidden="1">'Sudoku (2)'!$I$1</definedName>
    <definedName name="solver_lhs55" localSheetId="4" hidden="1">'Sudoku (2)'!$I$10</definedName>
    <definedName name="solver_lhs56" localSheetId="4" hidden="1">'Sudoku (2)'!$I$2</definedName>
    <definedName name="solver_lhs57" localSheetId="4" hidden="1">'Sudoku (2)'!$I$3</definedName>
    <definedName name="solver_lhs58" localSheetId="4" hidden="1">'Sudoku (2)'!$I$4</definedName>
    <definedName name="solver_lhs59" localSheetId="4" hidden="1">'Sudoku (2)'!$I$5</definedName>
    <definedName name="solver_lhs6" localSheetId="4" hidden="1">'Sudoku (2)'!$A$7</definedName>
    <definedName name="solver_lhs60" localSheetId="4" hidden="1">'Sudoku (2)'!$I$6</definedName>
    <definedName name="solver_lhs61" localSheetId="4" hidden="1">'Sudoku (2)'!$I$7</definedName>
    <definedName name="solver_lhs62" localSheetId="4" hidden="1">'Sudoku (2)'!$I$8</definedName>
    <definedName name="solver_lhs63" localSheetId="4" hidden="1">'Sudoku (2)'!$I$9</definedName>
    <definedName name="solver_lhs64" localSheetId="4" hidden="1">'Sudoku (2)'!$J$1</definedName>
    <definedName name="solver_lhs65" localSheetId="4" hidden="1">'Sudoku (2)'!$J$2</definedName>
    <definedName name="solver_lhs66" localSheetId="4" hidden="1">'Sudoku (2)'!$J$3</definedName>
    <definedName name="solver_lhs67" localSheetId="4" hidden="1">'Sudoku (2)'!$J$4</definedName>
    <definedName name="solver_lhs68" localSheetId="4" hidden="1">'Sudoku (2)'!$J$5</definedName>
    <definedName name="solver_lhs69" localSheetId="4" hidden="1">'Sudoku (2)'!$J$6</definedName>
    <definedName name="solver_lhs7" localSheetId="4" hidden="1">'Sudoku (2)'!$A$9</definedName>
    <definedName name="solver_lhs70" localSheetId="4" hidden="1">'Sudoku (2)'!$J$7</definedName>
    <definedName name="solver_lhs71" localSheetId="4" hidden="1">'Sudoku (2)'!$J$8</definedName>
    <definedName name="solver_lhs72" localSheetId="4" hidden="1">'Sudoku (2)'!$J$9</definedName>
    <definedName name="solver_lhs73" localSheetId="4" hidden="1">'Sudoku (2)'!$K$11</definedName>
    <definedName name="solver_lhs74" localSheetId="4" hidden="1">'Sudoku (2)'!$K$12</definedName>
    <definedName name="solver_lhs75" localSheetId="4" hidden="1">'Sudoku (2)'!$K$13</definedName>
    <definedName name="solver_lhs76" localSheetId="4" hidden="1">'Sudoku (2)'!$L$12</definedName>
    <definedName name="solver_lhs77" localSheetId="4" hidden="1">'Sudoku (2)'!$L$13</definedName>
    <definedName name="solver_lhs78" localSheetId="4" hidden="1">'Sudoku (2)'!$M$11</definedName>
    <definedName name="solver_lhs79" localSheetId="4" hidden="1">'Sudoku (2)'!$M$11</definedName>
    <definedName name="solver_lhs8" localSheetId="4" hidden="1">'Sudoku (2)'!$B$1</definedName>
    <definedName name="solver_lhs80" localSheetId="4" hidden="1">'Sudoku (2)'!$M$12</definedName>
    <definedName name="solver_lhs81" localSheetId="4" hidden="1">'Sudoku (2)'!$M$13</definedName>
    <definedName name="solver_lhs9" localSheetId="4" hidden="1">'Sudoku (2)'!$B$10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1</definedName>
    <definedName name="solver_nod" localSheetId="4" hidden="1">2147483647</definedName>
    <definedName name="solver_num" localSheetId="4" hidden="1">81</definedName>
    <definedName name="solver_nwt" localSheetId="4" hidden="1">1</definedName>
    <definedName name="solver_opt" localSheetId="4" hidden="1">'Sudoku (2)'!$A$10</definedName>
    <definedName name="solver_pre" localSheetId="4" hidden="1">0.000001</definedName>
    <definedName name="solver_rbv" localSheetId="4" hidden="1">2</definedName>
    <definedName name="solver_rel1" localSheetId="4" hidden="1">2</definedName>
    <definedName name="solver_rel10" localSheetId="4" hidden="1">1</definedName>
    <definedName name="solver_rel11" localSheetId="4" hidden="1">1</definedName>
    <definedName name="solver_rel12" localSheetId="4" hidden="1">1</definedName>
    <definedName name="solver_rel13" localSheetId="4" hidden="1">1</definedName>
    <definedName name="solver_rel14" localSheetId="4" hidden="1">1</definedName>
    <definedName name="solver_rel15" localSheetId="4" hidden="1">2</definedName>
    <definedName name="solver_rel16" localSheetId="4" hidden="1">1</definedName>
    <definedName name="solver_rel17" localSheetId="4" hidden="1">1</definedName>
    <definedName name="solver_rel18" localSheetId="4" hidden="1">1</definedName>
    <definedName name="solver_rel19" localSheetId="4" hidden="1">1</definedName>
    <definedName name="solver_rel2" localSheetId="4" hidden="1">1</definedName>
    <definedName name="solver_rel20" localSheetId="4" hidden="1">1</definedName>
    <definedName name="solver_rel21" localSheetId="4" hidden="1">1</definedName>
    <definedName name="solver_rel22" localSheetId="4" hidden="1">2</definedName>
    <definedName name="solver_rel23" localSheetId="4" hidden="1">1</definedName>
    <definedName name="solver_rel24" localSheetId="4" hidden="1">1</definedName>
    <definedName name="solver_rel25" localSheetId="4" hidden="1">1</definedName>
    <definedName name="solver_rel26" localSheetId="4" hidden="1">1</definedName>
    <definedName name="solver_rel27" localSheetId="4" hidden="1">1</definedName>
    <definedName name="solver_rel28" localSheetId="4" hidden="1">1</definedName>
    <definedName name="solver_rel29" localSheetId="4" hidden="1">2</definedName>
    <definedName name="solver_rel3" localSheetId="4" hidden="1">1</definedName>
    <definedName name="solver_rel30" localSheetId="4" hidden="1">1</definedName>
    <definedName name="solver_rel31" localSheetId="4" hidden="1">1</definedName>
    <definedName name="solver_rel32" localSheetId="4" hidden="1">1</definedName>
    <definedName name="solver_rel33" localSheetId="4" hidden="1">1</definedName>
    <definedName name="solver_rel34" localSheetId="4" hidden="1">1</definedName>
    <definedName name="solver_rel35" localSheetId="4" hidden="1">2</definedName>
    <definedName name="solver_rel36" localSheetId="4" hidden="1">1</definedName>
    <definedName name="solver_rel37" localSheetId="4" hidden="1">1</definedName>
    <definedName name="solver_rel38" localSheetId="4" hidden="1">1</definedName>
    <definedName name="solver_rel39" localSheetId="4" hidden="1">1</definedName>
    <definedName name="solver_rel4" localSheetId="4" hidden="1">1</definedName>
    <definedName name="solver_rel40" localSheetId="4" hidden="1">1</definedName>
    <definedName name="solver_rel41" localSheetId="4" hidden="1">1</definedName>
    <definedName name="solver_rel42" localSheetId="4" hidden="1">2</definedName>
    <definedName name="solver_rel43" localSheetId="4" hidden="1">1</definedName>
    <definedName name="solver_rel44" localSheetId="4" hidden="1">1</definedName>
    <definedName name="solver_rel45" localSheetId="4" hidden="1">1</definedName>
    <definedName name="solver_rel46" localSheetId="4" hidden="1">1</definedName>
    <definedName name="solver_rel47" localSheetId="4" hidden="1">1</definedName>
    <definedName name="solver_rel48" localSheetId="4" hidden="1">1</definedName>
    <definedName name="solver_rel49" localSheetId="4" hidden="1">2</definedName>
    <definedName name="solver_rel5" localSheetId="4" hidden="1">1</definedName>
    <definedName name="solver_rel50" localSheetId="4" hidden="1">1</definedName>
    <definedName name="solver_rel51" localSheetId="4" hidden="1">1</definedName>
    <definedName name="solver_rel52" localSheetId="4" hidden="1">1</definedName>
    <definedName name="solver_rel53" localSheetId="4" hidden="1">1</definedName>
    <definedName name="solver_rel54" localSheetId="4" hidden="1">1</definedName>
    <definedName name="solver_rel55" localSheetId="4" hidden="1">2</definedName>
    <definedName name="solver_rel56" localSheetId="4" hidden="1">1</definedName>
    <definedName name="solver_rel57" localSheetId="4" hidden="1">1</definedName>
    <definedName name="solver_rel58" localSheetId="4" hidden="1">1</definedName>
    <definedName name="solver_rel59" localSheetId="4" hidden="1">1</definedName>
    <definedName name="solver_rel6" localSheetId="4" hidden="1">1</definedName>
    <definedName name="solver_rel60" localSheetId="4" hidden="1">1</definedName>
    <definedName name="solver_rel61" localSheetId="4" hidden="1">1</definedName>
    <definedName name="solver_rel62" localSheetId="4" hidden="1">1</definedName>
    <definedName name="solver_rel63" localSheetId="4" hidden="1">1</definedName>
    <definedName name="solver_rel64" localSheetId="4" hidden="1">2</definedName>
    <definedName name="solver_rel65" localSheetId="4" hidden="1">2</definedName>
    <definedName name="solver_rel66" localSheetId="4" hidden="1">2</definedName>
    <definedName name="solver_rel67" localSheetId="4" hidden="1">2</definedName>
    <definedName name="solver_rel68" localSheetId="4" hidden="1">2</definedName>
    <definedName name="solver_rel69" localSheetId="4" hidden="1">2</definedName>
    <definedName name="solver_rel7" localSheetId="4" hidden="1">1</definedName>
    <definedName name="solver_rel70" localSheetId="4" hidden="1">2</definedName>
    <definedName name="solver_rel71" localSheetId="4" hidden="1">2</definedName>
    <definedName name="solver_rel72" localSheetId="4" hidden="1">2</definedName>
    <definedName name="solver_rel73" localSheetId="4" hidden="1">2</definedName>
    <definedName name="solver_rel74" localSheetId="4" hidden="1">2</definedName>
    <definedName name="solver_rel75" localSheetId="4" hidden="1">2</definedName>
    <definedName name="solver_rel76" localSheetId="4" hidden="1">2</definedName>
    <definedName name="solver_rel77" localSheetId="4" hidden="1">2</definedName>
    <definedName name="solver_rel78" localSheetId="4" hidden="1">2</definedName>
    <definedName name="solver_rel79" localSheetId="4" hidden="1">2</definedName>
    <definedName name="solver_rel8" localSheetId="4" hidden="1">1</definedName>
    <definedName name="solver_rel80" localSheetId="4" hidden="1">2</definedName>
    <definedName name="solver_rel81" localSheetId="4" hidden="1">2</definedName>
    <definedName name="solver_rel9" localSheetId="4" hidden="1">2</definedName>
    <definedName name="solver_rhs1" localSheetId="4" hidden="1">45</definedName>
    <definedName name="solver_rhs10" localSheetId="4" hidden="1">9</definedName>
    <definedName name="solver_rhs11" localSheetId="4" hidden="1">9</definedName>
    <definedName name="solver_rhs12" localSheetId="4" hidden="1">9</definedName>
    <definedName name="solver_rhs13" localSheetId="4" hidden="1">9</definedName>
    <definedName name="solver_rhs14" localSheetId="4" hidden="1">9</definedName>
    <definedName name="solver_rhs15" localSheetId="4" hidden="1">45</definedName>
    <definedName name="solver_rhs16" localSheetId="4" hidden="1">9</definedName>
    <definedName name="solver_rhs17" localSheetId="4" hidden="1">9</definedName>
    <definedName name="solver_rhs18" localSheetId="4" hidden="1">9</definedName>
    <definedName name="solver_rhs19" localSheetId="4" hidden="1">9</definedName>
    <definedName name="solver_rhs2" localSheetId="4" hidden="1">9</definedName>
    <definedName name="solver_rhs20" localSheetId="4" hidden="1">9</definedName>
    <definedName name="solver_rhs21" localSheetId="4" hidden="1">9</definedName>
    <definedName name="solver_rhs22" localSheetId="4" hidden="1">45</definedName>
    <definedName name="solver_rhs23" localSheetId="4" hidden="1">9</definedName>
    <definedName name="solver_rhs24" localSheetId="4" hidden="1">9</definedName>
    <definedName name="solver_rhs25" localSheetId="4" hidden="1">9</definedName>
    <definedName name="solver_rhs26" localSheetId="4" hidden="1">9</definedName>
    <definedName name="solver_rhs27" localSheetId="4" hidden="1">9</definedName>
    <definedName name="solver_rhs28" localSheetId="4" hidden="1">9</definedName>
    <definedName name="solver_rhs29" localSheetId="4" hidden="1">45</definedName>
    <definedName name="solver_rhs3" localSheetId="4" hidden="1">9</definedName>
    <definedName name="solver_rhs30" localSheetId="4" hidden="1">9</definedName>
    <definedName name="solver_rhs31" localSheetId="4" hidden="1">9</definedName>
    <definedName name="solver_rhs32" localSheetId="4" hidden="1">9</definedName>
    <definedName name="solver_rhs33" localSheetId="4" hidden="1">9</definedName>
    <definedName name="solver_rhs34" localSheetId="4" hidden="1">9</definedName>
    <definedName name="solver_rhs35" localSheetId="4" hidden="1">45</definedName>
    <definedName name="solver_rhs36" localSheetId="4" hidden="1">2</definedName>
    <definedName name="solver_rhs37" localSheetId="4" hidden="1">9</definedName>
    <definedName name="solver_rhs38" localSheetId="4" hidden="1">9</definedName>
    <definedName name="solver_rhs39" localSheetId="4" hidden="1">9</definedName>
    <definedName name="solver_rhs4" localSheetId="4" hidden="1">9</definedName>
    <definedName name="solver_rhs40" localSheetId="4" hidden="1">9</definedName>
    <definedName name="solver_rhs41" localSheetId="4" hidden="1">9</definedName>
    <definedName name="solver_rhs42" localSheetId="4" hidden="1">45</definedName>
    <definedName name="solver_rhs43" localSheetId="4" hidden="1">9</definedName>
    <definedName name="solver_rhs44" localSheetId="4" hidden="1">9</definedName>
    <definedName name="solver_rhs45" localSheetId="4" hidden="1">9</definedName>
    <definedName name="solver_rhs46" localSheetId="4" hidden="1">9</definedName>
    <definedName name="solver_rhs47" localSheetId="4" hidden="1">9</definedName>
    <definedName name="solver_rhs48" localSheetId="4" hidden="1">9</definedName>
    <definedName name="solver_rhs49" localSheetId="4" hidden="1">45</definedName>
    <definedName name="solver_rhs5" localSheetId="4" hidden="1">9</definedName>
    <definedName name="solver_rhs50" localSheetId="4" hidden="1">9</definedName>
    <definedName name="solver_rhs51" localSheetId="4" hidden="1">9</definedName>
    <definedName name="solver_rhs52" localSheetId="4" hidden="1">9</definedName>
    <definedName name="solver_rhs53" localSheetId="4" hidden="1">9</definedName>
    <definedName name="solver_rhs54" localSheetId="4" hidden="1">9</definedName>
    <definedName name="solver_rhs55" localSheetId="4" hidden="1">45</definedName>
    <definedName name="solver_rhs56" localSheetId="4" hidden="1">9</definedName>
    <definedName name="solver_rhs57" localSheetId="4" hidden="1">9</definedName>
    <definedName name="solver_rhs58" localSheetId="4" hidden="1">9</definedName>
    <definedName name="solver_rhs59" localSheetId="4" hidden="1">9</definedName>
    <definedName name="solver_rhs6" localSheetId="4" hidden="1">9</definedName>
    <definedName name="solver_rhs60" localSheetId="4" hidden="1">9</definedName>
    <definedName name="solver_rhs61" localSheetId="4" hidden="1">9</definedName>
    <definedName name="solver_rhs62" localSheetId="4" hidden="1">9</definedName>
    <definedName name="solver_rhs63" localSheetId="4" hidden="1">9</definedName>
    <definedName name="solver_rhs64" localSheetId="4" hidden="1">45</definedName>
    <definedName name="solver_rhs65" localSheetId="4" hidden="1">45</definedName>
    <definedName name="solver_rhs66" localSheetId="4" hidden="1">45</definedName>
    <definedName name="solver_rhs67" localSheetId="4" hidden="1">45</definedName>
    <definedName name="solver_rhs68" localSheetId="4" hidden="1">45</definedName>
    <definedName name="solver_rhs69" localSheetId="4" hidden="1">45</definedName>
    <definedName name="solver_rhs7" localSheetId="4" hidden="1">9</definedName>
    <definedName name="solver_rhs70" localSheetId="4" hidden="1">45</definedName>
    <definedName name="solver_rhs71" localSheetId="4" hidden="1">45</definedName>
    <definedName name="solver_rhs72" localSheetId="4" hidden="1">45</definedName>
    <definedName name="solver_rhs73" localSheetId="4" hidden="1">45</definedName>
    <definedName name="solver_rhs74" localSheetId="4" hidden="1">45</definedName>
    <definedName name="solver_rhs75" localSheetId="4" hidden="1">45</definedName>
    <definedName name="solver_rhs76" localSheetId="4" hidden="1">45</definedName>
    <definedName name="solver_rhs77" localSheetId="4" hidden="1">45</definedName>
    <definedName name="solver_rhs78" localSheetId="4" hidden="1">45</definedName>
    <definedName name="solver_rhs79" localSheetId="4" hidden="1">45</definedName>
    <definedName name="solver_rhs8" localSheetId="4" hidden="1">9</definedName>
    <definedName name="solver_rhs80" localSheetId="4" hidden="1">45</definedName>
    <definedName name="solver_rhs81" localSheetId="4" hidden="1">45</definedName>
    <definedName name="solver_rhs9" localSheetId="4" hidden="1">45</definedName>
    <definedName name="solver_rlx" localSheetId="4" hidden="1">2</definedName>
    <definedName name="solver_rsd" localSheetId="4" hidden="1">0</definedName>
    <definedName name="solver_scl" localSheetId="4" hidden="1">2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4" hidden="1">3</definedName>
    <definedName name="solver_val" localSheetId="4" hidden="1">45</definedName>
    <definedName name="solver_ver" localSheetId="4" hidden="1">3</definedName>
  </definedNames>
  <calcPr calcId="152511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3" i="11" l="1"/>
  <c r="M12" i="11"/>
  <c r="M11" i="11"/>
  <c r="L13" i="11"/>
  <c r="L12" i="11"/>
  <c r="L11" i="11"/>
  <c r="K13" i="11"/>
  <c r="K12" i="11"/>
  <c r="K11" i="11"/>
  <c r="B10" i="11" l="1"/>
  <c r="C10" i="11"/>
  <c r="D10" i="11"/>
  <c r="E10" i="11"/>
  <c r="F10" i="11"/>
  <c r="G10" i="11"/>
  <c r="H10" i="11"/>
  <c r="I10" i="11"/>
  <c r="A10" i="11"/>
  <c r="J2" i="11"/>
  <c r="J3" i="11"/>
  <c r="J4" i="11"/>
  <c r="J5" i="11"/>
  <c r="J6" i="11"/>
  <c r="J7" i="11"/>
  <c r="J8" i="11"/>
  <c r="J9" i="11"/>
  <c r="J1" i="11"/>
  <c r="F1504" i="3" l="1"/>
  <c r="G1504" i="3" s="1"/>
  <c r="D1504" i="3"/>
  <c r="F1503" i="3"/>
  <c r="G1503" i="3" s="1"/>
  <c r="D1503" i="3"/>
  <c r="G1502" i="3"/>
  <c r="F1502" i="3"/>
  <c r="D1502" i="3"/>
  <c r="F1501" i="3"/>
  <c r="G1501" i="3" s="1"/>
  <c r="D1501" i="3"/>
  <c r="G1500" i="3"/>
  <c r="F1500" i="3"/>
  <c r="D1500" i="3"/>
  <c r="G1499" i="3"/>
  <c r="F1499" i="3"/>
  <c r="D1499" i="3"/>
  <c r="G1498" i="3"/>
  <c r="F1498" i="3"/>
  <c r="D1498" i="3"/>
  <c r="F1497" i="3"/>
  <c r="G1497" i="3" s="1"/>
  <c r="D1497" i="3"/>
  <c r="F1496" i="3"/>
  <c r="G1496" i="3" s="1"/>
  <c r="D1496" i="3"/>
  <c r="F1495" i="3"/>
  <c r="G1495" i="3" s="1"/>
  <c r="D1495" i="3"/>
  <c r="G1494" i="3"/>
  <c r="F1494" i="3"/>
  <c r="D1494" i="3"/>
  <c r="F1493" i="3"/>
  <c r="G1493" i="3" s="1"/>
  <c r="D1493" i="3"/>
  <c r="G1492" i="3"/>
  <c r="F1492" i="3"/>
  <c r="D1492" i="3"/>
  <c r="G1491" i="3"/>
  <c r="F1491" i="3"/>
  <c r="D1491" i="3"/>
  <c r="G1490" i="3"/>
  <c r="F1490" i="3"/>
  <c r="D1490" i="3"/>
  <c r="F1489" i="3"/>
  <c r="G1489" i="3" s="1"/>
  <c r="D1489" i="3"/>
  <c r="F1488" i="3"/>
  <c r="G1488" i="3" s="1"/>
  <c r="D1488" i="3"/>
  <c r="F1487" i="3"/>
  <c r="G1487" i="3" s="1"/>
  <c r="D1487" i="3"/>
  <c r="G1486" i="3"/>
  <c r="F1486" i="3"/>
  <c r="D1486" i="3"/>
  <c r="F1485" i="3"/>
  <c r="G1485" i="3" s="1"/>
  <c r="D1485" i="3"/>
  <c r="G1484" i="3"/>
  <c r="F1484" i="3"/>
  <c r="D1484" i="3"/>
  <c r="G1483" i="3"/>
  <c r="F1483" i="3"/>
  <c r="D1483" i="3"/>
  <c r="G1482" i="3"/>
  <c r="F1482" i="3"/>
  <c r="D1482" i="3"/>
  <c r="F1481" i="3"/>
  <c r="G1481" i="3" s="1"/>
  <c r="D1481" i="3"/>
  <c r="F1480" i="3"/>
  <c r="G1480" i="3" s="1"/>
  <c r="D1480" i="3"/>
  <c r="F1479" i="3"/>
  <c r="G1479" i="3" s="1"/>
  <c r="D1479" i="3"/>
  <c r="F1478" i="3"/>
  <c r="G1478" i="3" s="1"/>
  <c r="D1478" i="3"/>
  <c r="F1477" i="3"/>
  <c r="G1477" i="3" s="1"/>
  <c r="D1477" i="3"/>
  <c r="G1476" i="3"/>
  <c r="F1476" i="3"/>
  <c r="D1476" i="3"/>
  <c r="G1475" i="3"/>
  <c r="F1475" i="3"/>
  <c r="D1475" i="3"/>
  <c r="G1474" i="3"/>
  <c r="F1474" i="3"/>
  <c r="D1474" i="3"/>
  <c r="F1473" i="3"/>
  <c r="G1473" i="3" s="1"/>
  <c r="D1473" i="3"/>
  <c r="F1472" i="3"/>
  <c r="G1472" i="3" s="1"/>
  <c r="D1472" i="3"/>
  <c r="F1471" i="3"/>
  <c r="G1471" i="3" s="1"/>
  <c r="D1471" i="3"/>
  <c r="F1470" i="3"/>
  <c r="G1470" i="3" s="1"/>
  <c r="D1470" i="3"/>
  <c r="F1469" i="3"/>
  <c r="G1469" i="3" s="1"/>
  <c r="D1469" i="3"/>
  <c r="G1468" i="3"/>
  <c r="F1468" i="3"/>
  <c r="D1468" i="3"/>
  <c r="G1467" i="3"/>
  <c r="F1467" i="3"/>
  <c r="D1467" i="3"/>
  <c r="G1466" i="3"/>
  <c r="F1466" i="3"/>
  <c r="D1466" i="3"/>
  <c r="F1465" i="3"/>
  <c r="G1465" i="3" s="1"/>
  <c r="D1465" i="3"/>
  <c r="F1464" i="3"/>
  <c r="G1464" i="3" s="1"/>
  <c r="D1464" i="3"/>
  <c r="F1463" i="3"/>
  <c r="G1463" i="3" s="1"/>
  <c r="D1463" i="3"/>
  <c r="F1462" i="3"/>
  <c r="G1462" i="3" s="1"/>
  <c r="D1462" i="3"/>
  <c r="F1461" i="3"/>
  <c r="G1461" i="3" s="1"/>
  <c r="D1461" i="3"/>
  <c r="G1460" i="3"/>
  <c r="F1460" i="3"/>
  <c r="D1460" i="3"/>
  <c r="G1459" i="3"/>
  <c r="F1459" i="3"/>
  <c r="D1459" i="3"/>
  <c r="G1458" i="3"/>
  <c r="F1458" i="3"/>
  <c r="D1458" i="3"/>
  <c r="F1457" i="3"/>
  <c r="G1457" i="3" s="1"/>
  <c r="D1457" i="3"/>
  <c r="F1456" i="3"/>
  <c r="G1456" i="3" s="1"/>
  <c r="D1456" i="3"/>
  <c r="F1455" i="3"/>
  <c r="G1455" i="3" s="1"/>
  <c r="D1455" i="3"/>
  <c r="F1454" i="3"/>
  <c r="G1454" i="3" s="1"/>
  <c r="D1454" i="3"/>
  <c r="F1453" i="3"/>
  <c r="G1453" i="3" s="1"/>
  <c r="D1453" i="3"/>
  <c r="G1452" i="3"/>
  <c r="F1452" i="3"/>
  <c r="D1452" i="3"/>
  <c r="G1451" i="3"/>
  <c r="F1451" i="3"/>
  <c r="D1451" i="3"/>
  <c r="G1450" i="3"/>
  <c r="F1450" i="3"/>
  <c r="D1450" i="3"/>
  <c r="F1449" i="3"/>
  <c r="G1449" i="3" s="1"/>
  <c r="D1449" i="3"/>
  <c r="F1448" i="3"/>
  <c r="G1448" i="3" s="1"/>
  <c r="D1448" i="3"/>
  <c r="F1447" i="3"/>
  <c r="G1447" i="3" s="1"/>
  <c r="D1447" i="3"/>
  <c r="F1446" i="3"/>
  <c r="G1446" i="3" s="1"/>
  <c r="D1446" i="3"/>
  <c r="F1445" i="3"/>
  <c r="G1445" i="3" s="1"/>
  <c r="D1445" i="3"/>
  <c r="G1444" i="3"/>
  <c r="F1444" i="3"/>
  <c r="D1444" i="3"/>
  <c r="G1443" i="3"/>
  <c r="F1443" i="3"/>
  <c r="D1443" i="3"/>
  <c r="G1442" i="3"/>
  <c r="F1442" i="3"/>
  <c r="D1442" i="3"/>
  <c r="F1441" i="3"/>
  <c r="G1441" i="3" s="1"/>
  <c r="D1441" i="3"/>
  <c r="F1440" i="3"/>
  <c r="G1440" i="3" s="1"/>
  <c r="D1440" i="3"/>
  <c r="F1439" i="3"/>
  <c r="G1439" i="3" s="1"/>
  <c r="D1439" i="3"/>
  <c r="F1438" i="3"/>
  <c r="G1438" i="3" s="1"/>
  <c r="D1438" i="3"/>
  <c r="F1437" i="3"/>
  <c r="G1437" i="3" s="1"/>
  <c r="D1437" i="3"/>
  <c r="G1436" i="3"/>
  <c r="F1436" i="3"/>
  <c r="D1436" i="3"/>
  <c r="G1435" i="3"/>
  <c r="F1435" i="3"/>
  <c r="D1435" i="3"/>
  <c r="G1434" i="3"/>
  <c r="F1434" i="3"/>
  <c r="D1434" i="3"/>
  <c r="F1433" i="3"/>
  <c r="G1433" i="3" s="1"/>
  <c r="D1433" i="3"/>
  <c r="F1432" i="3"/>
  <c r="G1432" i="3" s="1"/>
  <c r="D1432" i="3"/>
  <c r="F1431" i="3"/>
  <c r="G1431" i="3" s="1"/>
  <c r="D1431" i="3"/>
  <c r="F1430" i="3"/>
  <c r="G1430" i="3" s="1"/>
  <c r="D1430" i="3"/>
  <c r="F1429" i="3"/>
  <c r="G1429" i="3" s="1"/>
  <c r="D1429" i="3"/>
  <c r="G1428" i="3"/>
  <c r="F1428" i="3"/>
  <c r="D1428" i="3"/>
  <c r="G1427" i="3"/>
  <c r="F1427" i="3"/>
  <c r="D1427" i="3"/>
  <c r="G1426" i="3"/>
  <c r="F1426" i="3"/>
  <c r="D1426" i="3"/>
  <c r="F1425" i="3"/>
  <c r="G1425" i="3" s="1"/>
  <c r="D1425" i="3"/>
  <c r="G1424" i="3"/>
  <c r="F1424" i="3"/>
  <c r="D1424" i="3"/>
  <c r="F1423" i="3"/>
  <c r="G1423" i="3" s="1"/>
  <c r="D1423" i="3"/>
  <c r="G1422" i="3"/>
  <c r="F1422" i="3"/>
  <c r="D1422" i="3"/>
  <c r="F1421" i="3"/>
  <c r="G1421" i="3" s="1"/>
  <c r="D1421" i="3"/>
  <c r="G1420" i="3"/>
  <c r="F1420" i="3"/>
  <c r="D1420" i="3"/>
  <c r="G1419" i="3"/>
  <c r="F1419" i="3"/>
  <c r="D1419" i="3"/>
  <c r="G1418" i="3"/>
  <c r="F1418" i="3"/>
  <c r="D1418" i="3"/>
  <c r="F1417" i="3"/>
  <c r="G1417" i="3" s="1"/>
  <c r="D1417" i="3"/>
  <c r="G1416" i="3"/>
  <c r="F1416" i="3"/>
  <c r="D1416" i="3"/>
  <c r="F1415" i="3"/>
  <c r="G1415" i="3" s="1"/>
  <c r="D1415" i="3"/>
  <c r="G1414" i="3"/>
  <c r="F1414" i="3"/>
  <c r="D1414" i="3"/>
  <c r="F1413" i="3"/>
  <c r="G1413" i="3" s="1"/>
  <c r="D1413" i="3"/>
  <c r="G1412" i="3"/>
  <c r="F1412" i="3"/>
  <c r="D1412" i="3"/>
  <c r="G1411" i="3"/>
  <c r="F1411" i="3"/>
  <c r="D1411" i="3"/>
  <c r="G1410" i="3"/>
  <c r="F1410" i="3"/>
  <c r="D1410" i="3"/>
  <c r="F1409" i="3"/>
  <c r="G1409" i="3" s="1"/>
  <c r="D1409" i="3"/>
  <c r="G1408" i="3"/>
  <c r="F1408" i="3"/>
  <c r="D1408" i="3"/>
  <c r="F1407" i="3"/>
  <c r="G1407" i="3" s="1"/>
  <c r="D1407" i="3"/>
  <c r="F1406" i="3"/>
  <c r="G1406" i="3" s="1"/>
  <c r="D1406" i="3"/>
  <c r="F1405" i="3"/>
  <c r="G1405" i="3" s="1"/>
  <c r="D1405" i="3"/>
  <c r="G1404" i="3"/>
  <c r="F1404" i="3"/>
  <c r="D1404" i="3"/>
  <c r="G1403" i="3"/>
  <c r="F1403" i="3"/>
  <c r="D1403" i="3"/>
  <c r="G1402" i="3"/>
  <c r="F1402" i="3"/>
  <c r="D1402" i="3"/>
  <c r="F1401" i="3"/>
  <c r="G1401" i="3" s="1"/>
  <c r="D1401" i="3"/>
  <c r="G1400" i="3"/>
  <c r="F1400" i="3"/>
  <c r="D1400" i="3"/>
  <c r="F1399" i="3"/>
  <c r="G1399" i="3" s="1"/>
  <c r="D1399" i="3"/>
  <c r="F1398" i="3"/>
  <c r="G1398" i="3" s="1"/>
  <c r="D1398" i="3"/>
  <c r="F1397" i="3"/>
  <c r="G1397" i="3" s="1"/>
  <c r="D1397" i="3"/>
  <c r="G1396" i="3"/>
  <c r="F1396" i="3"/>
  <c r="D1396" i="3"/>
  <c r="G1395" i="3"/>
  <c r="F1395" i="3"/>
  <c r="D1395" i="3"/>
  <c r="G1394" i="3"/>
  <c r="F1394" i="3"/>
  <c r="D1394" i="3"/>
  <c r="F1393" i="3"/>
  <c r="G1393" i="3" s="1"/>
  <c r="D1393" i="3"/>
  <c r="G1392" i="3"/>
  <c r="F1392" i="3"/>
  <c r="D1392" i="3"/>
  <c r="F1391" i="3"/>
  <c r="G1391" i="3" s="1"/>
  <c r="D1391" i="3"/>
  <c r="F1390" i="3"/>
  <c r="G1390" i="3" s="1"/>
  <c r="D1390" i="3"/>
  <c r="F1389" i="3"/>
  <c r="G1389" i="3" s="1"/>
  <c r="D1389" i="3"/>
  <c r="G1388" i="3"/>
  <c r="F1388" i="3"/>
  <c r="D1388" i="3"/>
  <c r="G1387" i="3"/>
  <c r="F1387" i="3"/>
  <c r="D1387" i="3"/>
  <c r="G1386" i="3"/>
  <c r="F1386" i="3"/>
  <c r="D1386" i="3"/>
  <c r="F1385" i="3"/>
  <c r="G1385" i="3" s="1"/>
  <c r="D1385" i="3"/>
  <c r="G1384" i="3"/>
  <c r="F1384" i="3"/>
  <c r="D1384" i="3"/>
  <c r="F1383" i="3"/>
  <c r="G1383" i="3" s="1"/>
  <c r="D1383" i="3"/>
  <c r="G1382" i="3"/>
  <c r="F1382" i="3"/>
  <c r="D1382" i="3"/>
  <c r="F1381" i="3"/>
  <c r="G1381" i="3" s="1"/>
  <c r="D1381" i="3"/>
  <c r="G1380" i="3"/>
  <c r="F1380" i="3"/>
  <c r="D1380" i="3"/>
  <c r="G1379" i="3"/>
  <c r="F1379" i="3"/>
  <c r="D1379" i="3"/>
  <c r="G1378" i="3"/>
  <c r="F1378" i="3"/>
  <c r="D1378" i="3"/>
  <c r="F1377" i="3"/>
  <c r="G1377" i="3" s="1"/>
  <c r="D1377" i="3"/>
  <c r="G1376" i="3"/>
  <c r="F1376" i="3"/>
  <c r="D1376" i="3"/>
  <c r="F1375" i="3"/>
  <c r="G1375" i="3" s="1"/>
  <c r="D1375" i="3"/>
  <c r="F1374" i="3"/>
  <c r="G1374" i="3" s="1"/>
  <c r="D1374" i="3"/>
  <c r="F1373" i="3"/>
  <c r="G1373" i="3" s="1"/>
  <c r="D1373" i="3"/>
  <c r="G1372" i="3"/>
  <c r="F1372" i="3"/>
  <c r="D1372" i="3"/>
  <c r="G1371" i="3"/>
  <c r="F1371" i="3"/>
  <c r="D1371" i="3"/>
  <c r="G1370" i="3"/>
  <c r="F1370" i="3"/>
  <c r="D1370" i="3"/>
  <c r="F1369" i="3"/>
  <c r="G1369" i="3" s="1"/>
  <c r="D1369" i="3"/>
  <c r="G1368" i="3"/>
  <c r="F1368" i="3"/>
  <c r="D1368" i="3"/>
  <c r="F1367" i="3"/>
  <c r="G1367" i="3" s="1"/>
  <c r="D1367" i="3"/>
  <c r="G1366" i="3"/>
  <c r="F1366" i="3"/>
  <c r="D1366" i="3"/>
  <c r="F1365" i="3"/>
  <c r="G1365" i="3" s="1"/>
  <c r="D1365" i="3"/>
  <c r="G1364" i="3"/>
  <c r="F1364" i="3"/>
  <c r="D1364" i="3"/>
  <c r="G1363" i="3"/>
  <c r="F1363" i="3"/>
  <c r="D1363" i="3"/>
  <c r="G1362" i="3"/>
  <c r="F1362" i="3"/>
  <c r="D1362" i="3"/>
  <c r="F1361" i="3"/>
  <c r="G1361" i="3" s="1"/>
  <c r="D1361" i="3"/>
  <c r="G1360" i="3"/>
  <c r="F1360" i="3"/>
  <c r="D1360" i="3"/>
  <c r="F1359" i="3"/>
  <c r="G1359" i="3" s="1"/>
  <c r="D1359" i="3"/>
  <c r="G1358" i="3"/>
  <c r="F1358" i="3"/>
  <c r="D1358" i="3"/>
  <c r="F1357" i="3"/>
  <c r="G1357" i="3" s="1"/>
  <c r="D1357" i="3"/>
  <c r="G1356" i="3"/>
  <c r="F1356" i="3"/>
  <c r="D1356" i="3"/>
  <c r="G1355" i="3"/>
  <c r="F1355" i="3"/>
  <c r="D1355" i="3"/>
  <c r="G1354" i="3"/>
  <c r="F1354" i="3"/>
  <c r="D1354" i="3"/>
  <c r="F1353" i="3"/>
  <c r="G1353" i="3" s="1"/>
  <c r="D1353" i="3"/>
  <c r="G1352" i="3"/>
  <c r="F1352" i="3"/>
  <c r="D1352" i="3"/>
  <c r="F1351" i="3"/>
  <c r="G1351" i="3" s="1"/>
  <c r="D1351" i="3"/>
  <c r="G1350" i="3"/>
  <c r="F1350" i="3"/>
  <c r="D1350" i="3"/>
  <c r="F1349" i="3"/>
  <c r="G1349" i="3" s="1"/>
  <c r="D1349" i="3"/>
  <c r="G1348" i="3"/>
  <c r="F1348" i="3"/>
  <c r="D1348" i="3"/>
  <c r="G1347" i="3"/>
  <c r="F1347" i="3"/>
  <c r="D1347" i="3"/>
  <c r="G1346" i="3"/>
  <c r="F1346" i="3"/>
  <c r="D1346" i="3"/>
  <c r="F1345" i="3"/>
  <c r="G1345" i="3" s="1"/>
  <c r="D1345" i="3"/>
  <c r="G1344" i="3"/>
  <c r="F1344" i="3"/>
  <c r="D1344" i="3"/>
  <c r="F1343" i="3"/>
  <c r="G1343" i="3" s="1"/>
  <c r="D1343" i="3"/>
  <c r="F1342" i="3"/>
  <c r="G1342" i="3" s="1"/>
  <c r="D1342" i="3"/>
  <c r="F1341" i="3"/>
  <c r="G1341" i="3" s="1"/>
  <c r="D1341" i="3"/>
  <c r="G1340" i="3"/>
  <c r="F1340" i="3"/>
  <c r="D1340" i="3"/>
  <c r="G1339" i="3"/>
  <c r="F1339" i="3"/>
  <c r="D1339" i="3"/>
  <c r="G1338" i="3"/>
  <c r="F1338" i="3"/>
  <c r="D1338" i="3"/>
  <c r="F1337" i="3"/>
  <c r="G1337" i="3" s="1"/>
  <c r="D1337" i="3"/>
  <c r="G1336" i="3"/>
  <c r="F1336" i="3"/>
  <c r="D1336" i="3"/>
  <c r="F1335" i="3"/>
  <c r="G1335" i="3" s="1"/>
  <c r="D1335" i="3"/>
  <c r="F1334" i="3"/>
  <c r="G1334" i="3" s="1"/>
  <c r="D1334" i="3"/>
  <c r="F1333" i="3"/>
  <c r="G1333" i="3" s="1"/>
  <c r="D1333" i="3"/>
  <c r="G1332" i="3"/>
  <c r="F1332" i="3"/>
  <c r="D1332" i="3"/>
  <c r="G1331" i="3"/>
  <c r="F1331" i="3"/>
  <c r="D1331" i="3"/>
  <c r="G1330" i="3"/>
  <c r="F1330" i="3"/>
  <c r="D1330" i="3"/>
  <c r="F1329" i="3"/>
  <c r="G1329" i="3" s="1"/>
  <c r="D1329" i="3"/>
  <c r="G1328" i="3"/>
  <c r="F1328" i="3"/>
  <c r="D1328" i="3"/>
  <c r="F1327" i="3"/>
  <c r="G1327" i="3" s="1"/>
  <c r="D1327" i="3"/>
  <c r="F1326" i="3"/>
  <c r="G1326" i="3" s="1"/>
  <c r="D1326" i="3"/>
  <c r="F1325" i="3"/>
  <c r="G1325" i="3" s="1"/>
  <c r="D1325" i="3"/>
  <c r="G1324" i="3"/>
  <c r="F1324" i="3"/>
  <c r="D1324" i="3"/>
  <c r="G1323" i="3"/>
  <c r="F1323" i="3"/>
  <c r="D1323" i="3"/>
  <c r="G1322" i="3"/>
  <c r="F1322" i="3"/>
  <c r="D1322" i="3"/>
  <c r="F1321" i="3"/>
  <c r="G1321" i="3" s="1"/>
  <c r="D1321" i="3"/>
  <c r="G1320" i="3"/>
  <c r="F1320" i="3"/>
  <c r="D1320" i="3"/>
  <c r="F1319" i="3"/>
  <c r="G1319" i="3" s="1"/>
  <c r="D1319" i="3"/>
  <c r="G1318" i="3"/>
  <c r="F1318" i="3"/>
  <c r="D1318" i="3"/>
  <c r="F1317" i="3"/>
  <c r="G1317" i="3" s="1"/>
  <c r="D1317" i="3"/>
  <c r="G1316" i="3"/>
  <c r="F1316" i="3"/>
  <c r="D1316" i="3"/>
  <c r="G1315" i="3"/>
  <c r="F1315" i="3"/>
  <c r="D1315" i="3"/>
  <c r="G1314" i="3"/>
  <c r="F1314" i="3"/>
  <c r="D1314" i="3"/>
  <c r="F1313" i="3"/>
  <c r="G1313" i="3" s="1"/>
  <c r="D1313" i="3"/>
  <c r="G1312" i="3"/>
  <c r="F1312" i="3"/>
  <c r="D1312" i="3"/>
  <c r="F1311" i="3"/>
  <c r="G1311" i="3" s="1"/>
  <c r="D1311" i="3"/>
  <c r="F1310" i="3"/>
  <c r="G1310" i="3" s="1"/>
  <c r="D1310" i="3"/>
  <c r="F1309" i="3"/>
  <c r="G1309" i="3" s="1"/>
  <c r="D1309" i="3"/>
  <c r="G1308" i="3"/>
  <c r="F1308" i="3"/>
  <c r="D1308" i="3"/>
  <c r="G1307" i="3"/>
  <c r="F1307" i="3"/>
  <c r="D1307" i="3"/>
  <c r="G1306" i="3"/>
  <c r="F1306" i="3"/>
  <c r="D1306" i="3"/>
  <c r="F1305" i="3"/>
  <c r="G1305" i="3" s="1"/>
  <c r="D1305" i="3"/>
  <c r="G1304" i="3"/>
  <c r="F1304" i="3"/>
  <c r="D1304" i="3"/>
  <c r="F1303" i="3"/>
  <c r="G1303" i="3" s="1"/>
  <c r="D1303" i="3"/>
  <c r="G1302" i="3"/>
  <c r="F1302" i="3"/>
  <c r="D1302" i="3"/>
  <c r="F1301" i="3"/>
  <c r="G1301" i="3" s="1"/>
  <c r="D1301" i="3"/>
  <c r="G1300" i="3"/>
  <c r="F1300" i="3"/>
  <c r="D1300" i="3"/>
  <c r="G1299" i="3"/>
  <c r="F1299" i="3"/>
  <c r="D1299" i="3"/>
  <c r="G1298" i="3"/>
  <c r="F1298" i="3"/>
  <c r="D1298" i="3"/>
  <c r="F1297" i="3"/>
  <c r="G1297" i="3" s="1"/>
  <c r="D1297" i="3"/>
  <c r="G1296" i="3"/>
  <c r="F1296" i="3"/>
  <c r="D1296" i="3"/>
  <c r="F1295" i="3"/>
  <c r="G1295" i="3" s="1"/>
  <c r="D1295" i="3"/>
  <c r="G1294" i="3"/>
  <c r="F1294" i="3"/>
  <c r="D1294" i="3"/>
  <c r="F1293" i="3"/>
  <c r="G1293" i="3" s="1"/>
  <c r="D1293" i="3"/>
  <c r="G1292" i="3"/>
  <c r="F1292" i="3"/>
  <c r="D1292" i="3"/>
  <c r="G1291" i="3"/>
  <c r="F1291" i="3"/>
  <c r="D1291" i="3"/>
  <c r="G1290" i="3"/>
  <c r="F1290" i="3"/>
  <c r="D1290" i="3"/>
  <c r="F1289" i="3"/>
  <c r="G1289" i="3" s="1"/>
  <c r="D1289" i="3"/>
  <c r="G1288" i="3"/>
  <c r="F1288" i="3"/>
  <c r="D1288" i="3"/>
  <c r="F1287" i="3"/>
  <c r="G1287" i="3" s="1"/>
  <c r="D1287" i="3"/>
  <c r="G1286" i="3"/>
  <c r="F1286" i="3"/>
  <c r="D1286" i="3"/>
  <c r="F1285" i="3"/>
  <c r="G1285" i="3" s="1"/>
  <c r="D1285" i="3"/>
  <c r="G1284" i="3"/>
  <c r="F1284" i="3"/>
  <c r="D1284" i="3"/>
  <c r="G1283" i="3"/>
  <c r="F1283" i="3"/>
  <c r="D1283" i="3"/>
  <c r="G1282" i="3"/>
  <c r="F1282" i="3"/>
  <c r="D1282" i="3"/>
  <c r="F1281" i="3"/>
  <c r="G1281" i="3" s="1"/>
  <c r="D1281" i="3"/>
  <c r="G1280" i="3"/>
  <c r="F1280" i="3"/>
  <c r="D1280" i="3"/>
  <c r="F1279" i="3"/>
  <c r="G1279" i="3" s="1"/>
  <c r="D1279" i="3"/>
  <c r="F1278" i="3"/>
  <c r="G1278" i="3" s="1"/>
  <c r="D1278" i="3"/>
  <c r="F1277" i="3"/>
  <c r="G1277" i="3" s="1"/>
  <c r="D1277" i="3"/>
  <c r="G1276" i="3"/>
  <c r="F1276" i="3"/>
  <c r="D1276" i="3"/>
  <c r="G1275" i="3"/>
  <c r="F1275" i="3"/>
  <c r="D1275" i="3"/>
  <c r="G1274" i="3"/>
  <c r="F1274" i="3"/>
  <c r="D1274" i="3"/>
  <c r="F1273" i="3"/>
  <c r="G1273" i="3" s="1"/>
  <c r="D1273" i="3"/>
  <c r="G1272" i="3"/>
  <c r="F1272" i="3"/>
  <c r="D1272" i="3"/>
  <c r="F1271" i="3"/>
  <c r="G1271" i="3" s="1"/>
  <c r="D1271" i="3"/>
  <c r="F1270" i="3"/>
  <c r="G1270" i="3" s="1"/>
  <c r="D1270" i="3"/>
  <c r="F1269" i="3"/>
  <c r="G1269" i="3" s="1"/>
  <c r="D1269" i="3"/>
  <c r="G1268" i="3"/>
  <c r="F1268" i="3"/>
  <c r="D1268" i="3"/>
  <c r="G1267" i="3"/>
  <c r="F1267" i="3"/>
  <c r="D1267" i="3"/>
  <c r="G1266" i="3"/>
  <c r="F1266" i="3"/>
  <c r="D1266" i="3"/>
  <c r="F1265" i="3"/>
  <c r="G1265" i="3" s="1"/>
  <c r="D1265" i="3"/>
  <c r="G1264" i="3"/>
  <c r="F1264" i="3"/>
  <c r="D1264" i="3"/>
  <c r="F1263" i="3"/>
  <c r="G1263" i="3" s="1"/>
  <c r="D1263" i="3"/>
  <c r="F1262" i="3"/>
  <c r="G1262" i="3" s="1"/>
  <c r="D1262" i="3"/>
  <c r="F1261" i="3"/>
  <c r="G1261" i="3" s="1"/>
  <c r="D1261" i="3"/>
  <c r="G1260" i="3"/>
  <c r="F1260" i="3"/>
  <c r="D1260" i="3"/>
  <c r="G1259" i="3"/>
  <c r="F1259" i="3"/>
  <c r="D1259" i="3"/>
  <c r="G1258" i="3"/>
  <c r="F1258" i="3"/>
  <c r="D1258" i="3"/>
  <c r="F1257" i="3"/>
  <c r="G1257" i="3" s="1"/>
  <c r="D1257" i="3"/>
  <c r="G1256" i="3"/>
  <c r="F1256" i="3"/>
  <c r="D1256" i="3"/>
  <c r="F1255" i="3"/>
  <c r="G1255" i="3" s="1"/>
  <c r="D1255" i="3"/>
  <c r="G1254" i="3"/>
  <c r="F1254" i="3"/>
  <c r="D1254" i="3"/>
  <c r="F1253" i="3"/>
  <c r="G1253" i="3" s="1"/>
  <c r="D1253" i="3"/>
  <c r="G1252" i="3"/>
  <c r="F1252" i="3"/>
  <c r="D1252" i="3"/>
  <c r="G1251" i="3"/>
  <c r="F1251" i="3"/>
  <c r="D1251" i="3"/>
  <c r="G1250" i="3"/>
  <c r="F1250" i="3"/>
  <c r="D1250" i="3"/>
  <c r="F1249" i="3"/>
  <c r="G1249" i="3" s="1"/>
  <c r="D1249" i="3"/>
  <c r="G1248" i="3"/>
  <c r="F1248" i="3"/>
  <c r="D1248" i="3"/>
  <c r="F1247" i="3"/>
  <c r="G1247" i="3" s="1"/>
  <c r="D1247" i="3"/>
  <c r="F1246" i="3"/>
  <c r="G1246" i="3" s="1"/>
  <c r="D1246" i="3"/>
  <c r="F1245" i="3"/>
  <c r="G1245" i="3" s="1"/>
  <c r="D1245" i="3"/>
  <c r="G1244" i="3"/>
  <c r="F1244" i="3"/>
  <c r="D1244" i="3"/>
  <c r="G1243" i="3"/>
  <c r="F1243" i="3"/>
  <c r="D1243" i="3"/>
  <c r="G1242" i="3"/>
  <c r="F1242" i="3"/>
  <c r="D1242" i="3"/>
  <c r="F1241" i="3"/>
  <c r="G1241" i="3" s="1"/>
  <c r="D1241" i="3"/>
  <c r="G1240" i="3"/>
  <c r="F1240" i="3"/>
  <c r="D1240" i="3"/>
  <c r="F1239" i="3"/>
  <c r="G1239" i="3" s="1"/>
  <c r="D1239" i="3"/>
  <c r="G1238" i="3"/>
  <c r="F1238" i="3"/>
  <c r="D1238" i="3"/>
  <c r="F1237" i="3"/>
  <c r="G1237" i="3" s="1"/>
  <c r="D1237" i="3"/>
  <c r="G1236" i="3"/>
  <c r="F1236" i="3"/>
  <c r="D1236" i="3"/>
  <c r="G1235" i="3"/>
  <c r="F1235" i="3"/>
  <c r="D1235" i="3"/>
  <c r="G1234" i="3"/>
  <c r="F1234" i="3"/>
  <c r="D1234" i="3"/>
  <c r="F1233" i="3"/>
  <c r="G1233" i="3" s="1"/>
  <c r="D1233" i="3"/>
  <c r="G1232" i="3"/>
  <c r="F1232" i="3"/>
  <c r="D1232" i="3"/>
  <c r="F1231" i="3"/>
  <c r="G1231" i="3" s="1"/>
  <c r="D1231" i="3"/>
  <c r="G1230" i="3"/>
  <c r="F1230" i="3"/>
  <c r="D1230" i="3"/>
  <c r="F1229" i="3"/>
  <c r="G1229" i="3" s="1"/>
  <c r="D1229" i="3"/>
  <c r="G1228" i="3"/>
  <c r="F1228" i="3"/>
  <c r="D1228" i="3"/>
  <c r="G1227" i="3"/>
  <c r="F1227" i="3"/>
  <c r="D1227" i="3"/>
  <c r="G1226" i="3"/>
  <c r="F1226" i="3"/>
  <c r="D1226" i="3"/>
  <c r="F1225" i="3"/>
  <c r="G1225" i="3" s="1"/>
  <c r="D1225" i="3"/>
  <c r="G1224" i="3"/>
  <c r="F1224" i="3"/>
  <c r="D1224" i="3"/>
  <c r="F1223" i="3"/>
  <c r="G1223" i="3" s="1"/>
  <c r="D1223" i="3"/>
  <c r="G1222" i="3"/>
  <c r="F1222" i="3"/>
  <c r="D1222" i="3"/>
  <c r="F1221" i="3"/>
  <c r="G1221" i="3" s="1"/>
  <c r="D1221" i="3"/>
  <c r="G1220" i="3"/>
  <c r="F1220" i="3"/>
  <c r="D1220" i="3"/>
  <c r="G1219" i="3"/>
  <c r="F1219" i="3"/>
  <c r="D1219" i="3"/>
  <c r="G1218" i="3"/>
  <c r="F1218" i="3"/>
  <c r="D1218" i="3"/>
  <c r="F1217" i="3"/>
  <c r="G1217" i="3" s="1"/>
  <c r="D1217" i="3"/>
  <c r="G1216" i="3"/>
  <c r="F1216" i="3"/>
  <c r="D1216" i="3"/>
  <c r="F1215" i="3"/>
  <c r="G1215" i="3" s="1"/>
  <c r="D1215" i="3"/>
  <c r="F1214" i="3"/>
  <c r="G1214" i="3" s="1"/>
  <c r="D1214" i="3"/>
  <c r="F1213" i="3"/>
  <c r="G1213" i="3" s="1"/>
  <c r="D1213" i="3"/>
  <c r="G1212" i="3"/>
  <c r="F1212" i="3"/>
  <c r="D1212" i="3"/>
  <c r="G1211" i="3"/>
  <c r="F1211" i="3"/>
  <c r="D1211" i="3"/>
  <c r="G1210" i="3"/>
  <c r="F1210" i="3"/>
  <c r="D1210" i="3"/>
  <c r="F1209" i="3"/>
  <c r="G1209" i="3" s="1"/>
  <c r="D1209" i="3"/>
  <c r="G1208" i="3"/>
  <c r="F1208" i="3"/>
  <c r="D1208" i="3"/>
  <c r="F1207" i="3"/>
  <c r="G1207" i="3" s="1"/>
  <c r="D1207" i="3"/>
  <c r="F1206" i="3"/>
  <c r="G1206" i="3" s="1"/>
  <c r="D1206" i="3"/>
  <c r="F1205" i="3"/>
  <c r="G1205" i="3" s="1"/>
  <c r="D1205" i="3"/>
  <c r="G1204" i="3"/>
  <c r="F1204" i="3"/>
  <c r="D1204" i="3"/>
  <c r="G1203" i="3"/>
  <c r="F1203" i="3"/>
  <c r="D1203" i="3"/>
  <c r="G1202" i="3"/>
  <c r="F1202" i="3"/>
  <c r="D1202" i="3"/>
  <c r="F1201" i="3"/>
  <c r="G1201" i="3" s="1"/>
  <c r="D1201" i="3"/>
  <c r="G1200" i="3"/>
  <c r="F1200" i="3"/>
  <c r="D1200" i="3"/>
  <c r="F1199" i="3"/>
  <c r="G1199" i="3" s="1"/>
  <c r="D1199" i="3"/>
  <c r="F1198" i="3"/>
  <c r="G1198" i="3" s="1"/>
  <c r="D1198" i="3"/>
  <c r="F1197" i="3"/>
  <c r="G1197" i="3" s="1"/>
  <c r="D1197" i="3"/>
  <c r="G1196" i="3"/>
  <c r="F1196" i="3"/>
  <c r="D1196" i="3"/>
  <c r="G1195" i="3"/>
  <c r="F1195" i="3"/>
  <c r="D1195" i="3"/>
  <c r="G1194" i="3"/>
  <c r="F1194" i="3"/>
  <c r="D1194" i="3"/>
  <c r="F1193" i="3"/>
  <c r="G1193" i="3" s="1"/>
  <c r="D1193" i="3"/>
  <c r="G1192" i="3"/>
  <c r="F1192" i="3"/>
  <c r="D1192" i="3"/>
  <c r="F1191" i="3"/>
  <c r="G1191" i="3" s="1"/>
  <c r="D1191" i="3"/>
  <c r="G1190" i="3"/>
  <c r="F1190" i="3"/>
  <c r="D1190" i="3"/>
  <c r="F1189" i="3"/>
  <c r="G1189" i="3" s="1"/>
  <c r="D1189" i="3"/>
  <c r="G1188" i="3"/>
  <c r="F1188" i="3"/>
  <c r="D1188" i="3"/>
  <c r="G1187" i="3"/>
  <c r="F1187" i="3"/>
  <c r="D1187" i="3"/>
  <c r="G1186" i="3"/>
  <c r="F1186" i="3"/>
  <c r="D1186" i="3"/>
  <c r="F1185" i="3"/>
  <c r="G1185" i="3" s="1"/>
  <c r="D1185" i="3"/>
  <c r="G1184" i="3"/>
  <c r="F1184" i="3"/>
  <c r="D1184" i="3"/>
  <c r="F1183" i="3"/>
  <c r="G1183" i="3" s="1"/>
  <c r="D1183" i="3"/>
  <c r="F1182" i="3"/>
  <c r="G1182" i="3" s="1"/>
  <c r="D1182" i="3"/>
  <c r="F1181" i="3"/>
  <c r="G1181" i="3" s="1"/>
  <c r="D1181" i="3"/>
  <c r="G1180" i="3"/>
  <c r="F1180" i="3"/>
  <c r="D1180" i="3"/>
  <c r="G1179" i="3"/>
  <c r="F1179" i="3"/>
  <c r="D1179" i="3"/>
  <c r="G1178" i="3"/>
  <c r="F1178" i="3"/>
  <c r="D1178" i="3"/>
  <c r="F1177" i="3"/>
  <c r="G1177" i="3" s="1"/>
  <c r="D1177" i="3"/>
  <c r="G1176" i="3"/>
  <c r="F1176" i="3"/>
  <c r="D1176" i="3"/>
  <c r="F1175" i="3"/>
  <c r="G1175" i="3" s="1"/>
  <c r="D1175" i="3"/>
  <c r="G1174" i="3"/>
  <c r="F1174" i="3"/>
  <c r="D1174" i="3"/>
  <c r="F1173" i="3"/>
  <c r="G1173" i="3" s="1"/>
  <c r="D1173" i="3"/>
  <c r="G1172" i="3"/>
  <c r="F1172" i="3"/>
  <c r="D1172" i="3"/>
  <c r="G1171" i="3"/>
  <c r="F1171" i="3"/>
  <c r="D1171" i="3"/>
  <c r="G1170" i="3"/>
  <c r="F1170" i="3"/>
  <c r="D1170" i="3"/>
  <c r="F1169" i="3"/>
  <c r="G1169" i="3" s="1"/>
  <c r="D1169" i="3"/>
  <c r="G1168" i="3"/>
  <c r="F1168" i="3"/>
  <c r="D1168" i="3"/>
  <c r="F1167" i="3"/>
  <c r="G1167" i="3" s="1"/>
  <c r="D1167" i="3"/>
  <c r="G1166" i="3"/>
  <c r="F1166" i="3"/>
  <c r="D1166" i="3"/>
  <c r="F1165" i="3"/>
  <c r="G1165" i="3" s="1"/>
  <c r="D1165" i="3"/>
  <c r="G1164" i="3"/>
  <c r="F1164" i="3"/>
  <c r="D1164" i="3"/>
  <c r="G1163" i="3"/>
  <c r="F1163" i="3"/>
  <c r="D1163" i="3"/>
  <c r="G1162" i="3"/>
  <c r="F1162" i="3"/>
  <c r="D1162" i="3"/>
  <c r="F1161" i="3"/>
  <c r="G1161" i="3" s="1"/>
  <c r="D1161" i="3"/>
  <c r="G1160" i="3"/>
  <c r="F1160" i="3"/>
  <c r="D1160" i="3"/>
  <c r="F1159" i="3"/>
  <c r="G1159" i="3" s="1"/>
  <c r="D1159" i="3"/>
  <c r="G1158" i="3"/>
  <c r="F1158" i="3"/>
  <c r="D1158" i="3"/>
  <c r="F1157" i="3"/>
  <c r="G1157" i="3" s="1"/>
  <c r="D1157" i="3"/>
  <c r="G1156" i="3"/>
  <c r="F1156" i="3"/>
  <c r="D1156" i="3"/>
  <c r="G1155" i="3"/>
  <c r="F1155" i="3"/>
  <c r="D1155" i="3"/>
  <c r="G1154" i="3"/>
  <c r="F1154" i="3"/>
  <c r="D1154" i="3"/>
  <c r="F1153" i="3"/>
  <c r="G1153" i="3" s="1"/>
  <c r="D1153" i="3"/>
  <c r="G1152" i="3"/>
  <c r="F1152" i="3"/>
  <c r="D1152" i="3"/>
  <c r="F1151" i="3"/>
  <c r="G1151" i="3" s="1"/>
  <c r="D1151" i="3"/>
  <c r="F1150" i="3"/>
  <c r="G1150" i="3" s="1"/>
  <c r="D1150" i="3"/>
  <c r="F1149" i="3"/>
  <c r="G1149" i="3" s="1"/>
  <c r="D1149" i="3"/>
  <c r="G1148" i="3"/>
  <c r="F1148" i="3"/>
  <c r="D1148" i="3"/>
  <c r="G1147" i="3"/>
  <c r="F1147" i="3"/>
  <c r="D1147" i="3"/>
  <c r="G1146" i="3"/>
  <c r="F1146" i="3"/>
  <c r="D1146" i="3"/>
  <c r="F1145" i="3"/>
  <c r="G1145" i="3" s="1"/>
  <c r="D1145" i="3"/>
  <c r="G1144" i="3"/>
  <c r="F1144" i="3"/>
  <c r="D1144" i="3"/>
  <c r="F1143" i="3"/>
  <c r="G1143" i="3" s="1"/>
  <c r="D1143" i="3"/>
  <c r="F1142" i="3"/>
  <c r="G1142" i="3" s="1"/>
  <c r="D1142" i="3"/>
  <c r="F1141" i="3"/>
  <c r="G1141" i="3" s="1"/>
  <c r="D1141" i="3"/>
  <c r="G1140" i="3"/>
  <c r="F1140" i="3"/>
  <c r="D1140" i="3"/>
  <c r="G1139" i="3"/>
  <c r="F1139" i="3"/>
  <c r="D1139" i="3"/>
  <c r="G1138" i="3"/>
  <c r="F1138" i="3"/>
  <c r="D1138" i="3"/>
  <c r="F1137" i="3"/>
  <c r="G1137" i="3" s="1"/>
  <c r="D1137" i="3"/>
  <c r="G1136" i="3"/>
  <c r="F1136" i="3"/>
  <c r="D1136" i="3"/>
  <c r="F1135" i="3"/>
  <c r="G1135" i="3" s="1"/>
  <c r="D1135" i="3"/>
  <c r="F1134" i="3"/>
  <c r="G1134" i="3" s="1"/>
  <c r="D1134" i="3"/>
  <c r="F1133" i="3"/>
  <c r="G1133" i="3" s="1"/>
  <c r="D1133" i="3"/>
  <c r="G1132" i="3"/>
  <c r="F1132" i="3"/>
  <c r="D1132" i="3"/>
  <c r="F1131" i="3"/>
  <c r="G1131" i="3" s="1"/>
  <c r="D1131" i="3"/>
  <c r="G1130" i="3"/>
  <c r="F1130" i="3"/>
  <c r="D1130" i="3"/>
  <c r="F1129" i="3"/>
  <c r="G1129" i="3" s="1"/>
  <c r="D1129" i="3"/>
  <c r="G1128" i="3"/>
  <c r="F1128" i="3"/>
  <c r="D1128" i="3"/>
  <c r="F1127" i="3"/>
  <c r="G1127" i="3" s="1"/>
  <c r="D1127" i="3"/>
  <c r="G1126" i="3"/>
  <c r="F1126" i="3"/>
  <c r="D1126" i="3"/>
  <c r="F1125" i="3"/>
  <c r="G1125" i="3" s="1"/>
  <c r="D1125" i="3"/>
  <c r="G1124" i="3"/>
  <c r="F1124" i="3"/>
  <c r="D1124" i="3"/>
  <c r="G1123" i="3"/>
  <c r="F1123" i="3"/>
  <c r="D1123" i="3"/>
  <c r="G1122" i="3"/>
  <c r="F1122" i="3"/>
  <c r="D1122" i="3"/>
  <c r="F1121" i="3"/>
  <c r="G1121" i="3" s="1"/>
  <c r="D1121" i="3"/>
  <c r="G1120" i="3"/>
  <c r="F1120" i="3"/>
  <c r="D1120" i="3"/>
  <c r="F1119" i="3"/>
  <c r="G1119" i="3" s="1"/>
  <c r="D1119" i="3"/>
  <c r="F1118" i="3"/>
  <c r="G1118" i="3" s="1"/>
  <c r="D1118" i="3"/>
  <c r="F1117" i="3"/>
  <c r="G1117" i="3" s="1"/>
  <c r="D1117" i="3"/>
  <c r="G1116" i="3"/>
  <c r="F1116" i="3"/>
  <c r="D1116" i="3"/>
  <c r="F1115" i="3"/>
  <c r="G1115" i="3" s="1"/>
  <c r="D1115" i="3"/>
  <c r="G1114" i="3"/>
  <c r="F1114" i="3"/>
  <c r="D1114" i="3"/>
  <c r="F1113" i="3"/>
  <c r="G1113" i="3" s="1"/>
  <c r="D1113" i="3"/>
  <c r="G1112" i="3"/>
  <c r="F1112" i="3"/>
  <c r="D1112" i="3"/>
  <c r="F1111" i="3"/>
  <c r="G1111" i="3" s="1"/>
  <c r="D1111" i="3"/>
  <c r="G1110" i="3"/>
  <c r="F1110" i="3"/>
  <c r="D1110" i="3"/>
  <c r="F1109" i="3"/>
  <c r="G1109" i="3" s="1"/>
  <c r="D1109" i="3"/>
  <c r="G1108" i="3"/>
  <c r="F1108" i="3"/>
  <c r="D1108" i="3"/>
  <c r="G1107" i="3"/>
  <c r="F1107" i="3"/>
  <c r="D1107" i="3"/>
  <c r="G1106" i="3"/>
  <c r="F1106" i="3"/>
  <c r="D1106" i="3"/>
  <c r="F1105" i="3"/>
  <c r="G1105" i="3" s="1"/>
  <c r="D1105" i="3"/>
  <c r="G1104" i="3"/>
  <c r="F1104" i="3"/>
  <c r="D1104" i="3"/>
  <c r="F1103" i="3"/>
  <c r="G1103" i="3" s="1"/>
  <c r="D1103" i="3"/>
  <c r="G1102" i="3"/>
  <c r="F1102" i="3"/>
  <c r="D1102" i="3"/>
  <c r="F1101" i="3"/>
  <c r="G1101" i="3" s="1"/>
  <c r="D1101" i="3"/>
  <c r="G1100" i="3"/>
  <c r="F1100" i="3"/>
  <c r="D1100" i="3"/>
  <c r="G1099" i="3"/>
  <c r="F1099" i="3"/>
  <c r="D1099" i="3"/>
  <c r="G1098" i="3"/>
  <c r="F1098" i="3"/>
  <c r="D1098" i="3"/>
  <c r="F1097" i="3"/>
  <c r="G1097" i="3" s="1"/>
  <c r="D1097" i="3"/>
  <c r="G1096" i="3"/>
  <c r="F1096" i="3"/>
  <c r="D1096" i="3"/>
  <c r="F1095" i="3"/>
  <c r="G1095" i="3" s="1"/>
  <c r="D1095" i="3"/>
  <c r="F1094" i="3"/>
  <c r="G1094" i="3" s="1"/>
  <c r="D1094" i="3"/>
  <c r="F1093" i="3"/>
  <c r="G1093" i="3" s="1"/>
  <c r="D1093" i="3"/>
  <c r="G1092" i="3"/>
  <c r="F1092" i="3"/>
  <c r="D1092" i="3"/>
  <c r="F1091" i="3"/>
  <c r="G1091" i="3" s="1"/>
  <c r="D1091" i="3"/>
  <c r="G1090" i="3"/>
  <c r="F1090" i="3"/>
  <c r="D1090" i="3"/>
  <c r="F1089" i="3"/>
  <c r="G1089" i="3" s="1"/>
  <c r="D1089" i="3"/>
  <c r="G1088" i="3"/>
  <c r="F1088" i="3"/>
  <c r="D1088" i="3"/>
  <c r="F1087" i="3"/>
  <c r="G1087" i="3" s="1"/>
  <c r="D1087" i="3"/>
  <c r="F1086" i="3"/>
  <c r="G1086" i="3" s="1"/>
  <c r="D1086" i="3"/>
  <c r="F1085" i="3"/>
  <c r="G1085" i="3" s="1"/>
  <c r="D1085" i="3"/>
  <c r="G1084" i="3"/>
  <c r="F1084" i="3"/>
  <c r="D1084" i="3"/>
  <c r="F1083" i="3"/>
  <c r="G1083" i="3" s="1"/>
  <c r="D1083" i="3"/>
  <c r="G1082" i="3"/>
  <c r="F1082" i="3"/>
  <c r="D1082" i="3"/>
  <c r="F1081" i="3"/>
  <c r="G1081" i="3" s="1"/>
  <c r="D1081" i="3"/>
  <c r="G1080" i="3"/>
  <c r="F1080" i="3"/>
  <c r="D1080" i="3"/>
  <c r="F1079" i="3"/>
  <c r="G1079" i="3" s="1"/>
  <c r="D1079" i="3"/>
  <c r="F1078" i="3"/>
  <c r="G1078" i="3" s="1"/>
  <c r="D1078" i="3"/>
  <c r="F1077" i="3"/>
  <c r="G1077" i="3" s="1"/>
  <c r="D1077" i="3"/>
  <c r="G1076" i="3"/>
  <c r="F1076" i="3"/>
  <c r="D1076" i="3"/>
  <c r="F1075" i="3"/>
  <c r="G1075" i="3" s="1"/>
  <c r="D1075" i="3"/>
  <c r="G1074" i="3"/>
  <c r="F1074" i="3"/>
  <c r="D1074" i="3"/>
  <c r="F1073" i="3"/>
  <c r="G1073" i="3" s="1"/>
  <c r="D1073" i="3"/>
  <c r="G1072" i="3"/>
  <c r="F1072" i="3"/>
  <c r="D1072" i="3"/>
  <c r="F1071" i="3"/>
  <c r="G1071" i="3" s="1"/>
  <c r="D1071" i="3"/>
  <c r="F1070" i="3"/>
  <c r="G1070" i="3" s="1"/>
  <c r="D1070" i="3"/>
  <c r="F1069" i="3"/>
  <c r="G1069" i="3" s="1"/>
  <c r="D1069" i="3"/>
  <c r="G1068" i="3"/>
  <c r="F1068" i="3"/>
  <c r="D1068" i="3"/>
  <c r="F1067" i="3"/>
  <c r="G1067" i="3" s="1"/>
  <c r="D1067" i="3"/>
  <c r="G1066" i="3"/>
  <c r="F1066" i="3"/>
  <c r="D1066" i="3"/>
  <c r="F1065" i="3"/>
  <c r="G1065" i="3" s="1"/>
  <c r="D1065" i="3"/>
  <c r="G1064" i="3"/>
  <c r="F1064" i="3"/>
  <c r="D1064" i="3"/>
  <c r="F1063" i="3"/>
  <c r="G1063" i="3" s="1"/>
  <c r="D1063" i="3"/>
  <c r="G1062" i="3"/>
  <c r="F1062" i="3"/>
  <c r="D1062" i="3"/>
  <c r="F1061" i="3"/>
  <c r="G1061" i="3" s="1"/>
  <c r="D1061" i="3"/>
  <c r="G1060" i="3"/>
  <c r="F1060" i="3"/>
  <c r="D1060" i="3"/>
  <c r="G1059" i="3"/>
  <c r="F1059" i="3"/>
  <c r="D1059" i="3"/>
  <c r="G1058" i="3"/>
  <c r="F1058" i="3"/>
  <c r="D1058" i="3"/>
  <c r="F1057" i="3"/>
  <c r="G1057" i="3" s="1"/>
  <c r="D1057" i="3"/>
  <c r="G1056" i="3"/>
  <c r="F1056" i="3"/>
  <c r="D1056" i="3"/>
  <c r="F1055" i="3"/>
  <c r="G1055" i="3" s="1"/>
  <c r="D1055" i="3"/>
  <c r="G1054" i="3"/>
  <c r="F1054" i="3"/>
  <c r="D1054" i="3"/>
  <c r="F1053" i="3"/>
  <c r="G1053" i="3" s="1"/>
  <c r="D1053" i="3"/>
  <c r="G1052" i="3"/>
  <c r="F1052" i="3"/>
  <c r="D1052" i="3"/>
  <c r="G1051" i="3"/>
  <c r="F1051" i="3"/>
  <c r="D1051" i="3"/>
  <c r="G1050" i="3"/>
  <c r="F1050" i="3"/>
  <c r="D1050" i="3"/>
  <c r="F1049" i="3"/>
  <c r="G1049" i="3" s="1"/>
  <c r="D1049" i="3"/>
  <c r="G1048" i="3"/>
  <c r="F1048" i="3"/>
  <c r="D1048" i="3"/>
  <c r="F1047" i="3"/>
  <c r="G1047" i="3" s="1"/>
  <c r="D1047" i="3"/>
  <c r="G1046" i="3"/>
  <c r="F1046" i="3"/>
  <c r="D1046" i="3"/>
  <c r="F1045" i="3"/>
  <c r="G1045" i="3" s="1"/>
  <c r="D1045" i="3"/>
  <c r="G1044" i="3"/>
  <c r="F1044" i="3"/>
  <c r="D1044" i="3"/>
  <c r="G1043" i="3"/>
  <c r="F1043" i="3"/>
  <c r="D1043" i="3"/>
  <c r="G1042" i="3"/>
  <c r="F1042" i="3"/>
  <c r="D1042" i="3"/>
  <c r="F1041" i="3"/>
  <c r="G1041" i="3" s="1"/>
  <c r="D1041" i="3"/>
  <c r="G1040" i="3"/>
  <c r="F1040" i="3"/>
  <c r="D1040" i="3"/>
  <c r="F1039" i="3"/>
  <c r="G1039" i="3" s="1"/>
  <c r="D1039" i="3"/>
  <c r="G1038" i="3"/>
  <c r="F1038" i="3"/>
  <c r="D1038" i="3"/>
  <c r="G1037" i="3"/>
  <c r="F1037" i="3"/>
  <c r="D1037" i="3"/>
  <c r="G1036" i="3"/>
  <c r="F1036" i="3"/>
  <c r="D1036" i="3"/>
  <c r="G1035" i="3"/>
  <c r="F1035" i="3"/>
  <c r="D1035" i="3"/>
  <c r="G1034" i="3"/>
  <c r="F1034" i="3"/>
  <c r="D1034" i="3"/>
  <c r="F1033" i="3"/>
  <c r="G1033" i="3" s="1"/>
  <c r="D1033" i="3"/>
  <c r="G1032" i="3"/>
  <c r="F1032" i="3"/>
  <c r="D1032" i="3"/>
  <c r="F1031" i="3"/>
  <c r="G1031" i="3" s="1"/>
  <c r="D1031" i="3"/>
  <c r="G1030" i="3"/>
  <c r="F1030" i="3"/>
  <c r="D1030" i="3"/>
  <c r="G1029" i="3"/>
  <c r="F1029" i="3"/>
  <c r="D1029" i="3"/>
  <c r="G1028" i="3"/>
  <c r="F1028" i="3"/>
  <c r="D1028" i="3"/>
  <c r="F1027" i="3"/>
  <c r="G1027" i="3" s="1"/>
  <c r="D1027" i="3"/>
  <c r="G1026" i="3"/>
  <c r="F1026" i="3"/>
  <c r="D1026" i="3"/>
  <c r="F1025" i="3"/>
  <c r="G1025" i="3" s="1"/>
  <c r="D1025" i="3"/>
  <c r="F1024" i="3"/>
  <c r="G1024" i="3" s="1"/>
  <c r="D1024" i="3"/>
  <c r="F1023" i="3"/>
  <c r="G1023" i="3" s="1"/>
  <c r="D1023" i="3"/>
  <c r="G1022" i="3"/>
  <c r="F1022" i="3"/>
  <c r="D1022" i="3"/>
  <c r="F1021" i="3"/>
  <c r="G1021" i="3" s="1"/>
  <c r="D1021" i="3"/>
  <c r="G1020" i="3"/>
  <c r="F1020" i="3"/>
  <c r="D1020" i="3"/>
  <c r="G1019" i="3"/>
  <c r="F1019" i="3"/>
  <c r="D1019" i="3"/>
  <c r="G1018" i="3"/>
  <c r="F1018" i="3"/>
  <c r="D1018" i="3"/>
  <c r="F1017" i="3"/>
  <c r="G1017" i="3" s="1"/>
  <c r="D1017" i="3"/>
  <c r="G1016" i="3"/>
  <c r="F1016" i="3"/>
  <c r="D1016" i="3"/>
  <c r="F1015" i="3"/>
  <c r="G1015" i="3" s="1"/>
  <c r="D1015" i="3"/>
  <c r="F1014" i="3"/>
  <c r="G1014" i="3" s="1"/>
  <c r="D1014" i="3"/>
  <c r="G1013" i="3"/>
  <c r="F1013" i="3"/>
  <c r="D1013" i="3"/>
  <c r="G1012" i="3"/>
  <c r="F1012" i="3"/>
  <c r="D1012" i="3"/>
  <c r="G1011" i="3"/>
  <c r="F1011" i="3"/>
  <c r="D1011" i="3"/>
  <c r="G1010" i="3"/>
  <c r="F1010" i="3"/>
  <c r="D1010" i="3"/>
  <c r="F1009" i="3"/>
  <c r="G1009" i="3" s="1"/>
  <c r="D1009" i="3"/>
  <c r="G1008" i="3"/>
  <c r="F1008" i="3"/>
  <c r="D1008" i="3"/>
  <c r="F1007" i="3"/>
  <c r="G1007" i="3" s="1"/>
  <c r="D1007" i="3"/>
  <c r="G1006" i="3"/>
  <c r="F1006" i="3"/>
  <c r="D1006" i="3"/>
  <c r="G1005" i="3"/>
  <c r="F1005" i="3"/>
  <c r="D1005" i="3"/>
  <c r="G1004" i="3"/>
  <c r="F1004" i="3"/>
  <c r="D1004" i="3"/>
  <c r="G1003" i="3"/>
  <c r="F1003" i="3"/>
  <c r="D1003" i="3"/>
  <c r="G1002" i="3"/>
  <c r="F1002" i="3"/>
  <c r="D1002" i="3"/>
  <c r="F1001" i="3"/>
  <c r="G1001" i="3" s="1"/>
  <c r="D1001" i="3"/>
  <c r="G1000" i="3"/>
  <c r="F1000" i="3"/>
  <c r="D1000" i="3"/>
  <c r="F999" i="3"/>
  <c r="G999" i="3" s="1"/>
  <c r="D999" i="3"/>
  <c r="G998" i="3"/>
  <c r="F998" i="3"/>
  <c r="D998" i="3"/>
  <c r="G997" i="3"/>
  <c r="F997" i="3"/>
  <c r="D997" i="3"/>
  <c r="G996" i="3"/>
  <c r="F996" i="3"/>
  <c r="D996" i="3"/>
  <c r="F995" i="3"/>
  <c r="G995" i="3" s="1"/>
  <c r="D995" i="3"/>
  <c r="G994" i="3"/>
  <c r="F994" i="3"/>
  <c r="D994" i="3"/>
  <c r="F993" i="3"/>
  <c r="G993" i="3" s="1"/>
  <c r="D993" i="3"/>
  <c r="F992" i="3"/>
  <c r="G992" i="3" s="1"/>
  <c r="D992" i="3"/>
  <c r="F991" i="3"/>
  <c r="G991" i="3" s="1"/>
  <c r="D991" i="3"/>
  <c r="G990" i="3"/>
  <c r="F990" i="3"/>
  <c r="D990" i="3"/>
  <c r="F989" i="3"/>
  <c r="G989" i="3" s="1"/>
  <c r="D989" i="3"/>
  <c r="G988" i="3"/>
  <c r="F988" i="3"/>
  <c r="D988" i="3"/>
  <c r="F987" i="3"/>
  <c r="G987" i="3" s="1"/>
  <c r="D987" i="3"/>
  <c r="G986" i="3"/>
  <c r="F986" i="3"/>
  <c r="D986" i="3"/>
  <c r="F985" i="3"/>
  <c r="G985" i="3" s="1"/>
  <c r="D985" i="3"/>
  <c r="G984" i="3"/>
  <c r="F984" i="3"/>
  <c r="D984" i="3"/>
  <c r="F983" i="3"/>
  <c r="G983" i="3" s="1"/>
  <c r="D983" i="3"/>
  <c r="F982" i="3"/>
  <c r="G982" i="3" s="1"/>
  <c r="D982" i="3"/>
  <c r="G981" i="3"/>
  <c r="F981" i="3"/>
  <c r="D981" i="3"/>
  <c r="G980" i="3"/>
  <c r="F980" i="3"/>
  <c r="D980" i="3"/>
  <c r="G979" i="3"/>
  <c r="F979" i="3"/>
  <c r="D979" i="3"/>
  <c r="G978" i="3"/>
  <c r="F978" i="3"/>
  <c r="D978" i="3"/>
  <c r="F977" i="3"/>
  <c r="G977" i="3" s="1"/>
  <c r="D977" i="3"/>
  <c r="F976" i="3"/>
  <c r="G976" i="3" s="1"/>
  <c r="D976" i="3"/>
  <c r="F975" i="3"/>
  <c r="G975" i="3" s="1"/>
  <c r="D975" i="3"/>
  <c r="F974" i="3"/>
  <c r="G974" i="3" s="1"/>
  <c r="D974" i="3"/>
  <c r="F973" i="3"/>
  <c r="G973" i="3" s="1"/>
  <c r="D973" i="3"/>
  <c r="G972" i="3"/>
  <c r="F972" i="3"/>
  <c r="D972" i="3"/>
  <c r="F971" i="3"/>
  <c r="G971" i="3" s="1"/>
  <c r="D971" i="3"/>
  <c r="G970" i="3"/>
  <c r="F970" i="3"/>
  <c r="D970" i="3"/>
  <c r="G969" i="3"/>
  <c r="F969" i="3"/>
  <c r="D969" i="3"/>
  <c r="G968" i="3"/>
  <c r="F968" i="3"/>
  <c r="D968" i="3"/>
  <c r="F967" i="3"/>
  <c r="G967" i="3" s="1"/>
  <c r="D967" i="3"/>
  <c r="G966" i="3"/>
  <c r="F966" i="3"/>
  <c r="D966" i="3"/>
  <c r="G965" i="3"/>
  <c r="F965" i="3"/>
  <c r="D965" i="3"/>
  <c r="F964" i="3"/>
  <c r="G964" i="3" s="1"/>
  <c r="D964" i="3"/>
  <c r="F963" i="3"/>
  <c r="G963" i="3" s="1"/>
  <c r="D963" i="3"/>
  <c r="G962" i="3"/>
  <c r="F962" i="3"/>
  <c r="D962" i="3"/>
  <c r="G961" i="3"/>
  <c r="F961" i="3"/>
  <c r="D961" i="3"/>
  <c r="F960" i="3"/>
  <c r="G960" i="3" s="1"/>
  <c r="D960" i="3"/>
  <c r="F959" i="3"/>
  <c r="G959" i="3" s="1"/>
  <c r="D959" i="3"/>
  <c r="G958" i="3"/>
  <c r="F958" i="3"/>
  <c r="D958" i="3"/>
  <c r="F957" i="3"/>
  <c r="G957" i="3" s="1"/>
  <c r="D957" i="3"/>
  <c r="G956" i="3"/>
  <c r="F956" i="3"/>
  <c r="D956" i="3"/>
  <c r="G955" i="3"/>
  <c r="F955" i="3"/>
  <c r="D955" i="3"/>
  <c r="G954" i="3"/>
  <c r="F954" i="3"/>
  <c r="D954" i="3"/>
  <c r="F953" i="3"/>
  <c r="G953" i="3" s="1"/>
  <c r="D953" i="3"/>
  <c r="F952" i="3"/>
  <c r="G952" i="3" s="1"/>
  <c r="D952" i="3"/>
  <c r="F951" i="3"/>
  <c r="G951" i="3" s="1"/>
  <c r="D951" i="3"/>
  <c r="F950" i="3"/>
  <c r="G950" i="3" s="1"/>
  <c r="D950" i="3"/>
  <c r="F949" i="3"/>
  <c r="G949" i="3" s="1"/>
  <c r="D949" i="3"/>
  <c r="F948" i="3"/>
  <c r="G948" i="3" s="1"/>
  <c r="D948" i="3"/>
  <c r="G947" i="3"/>
  <c r="F947" i="3"/>
  <c r="D947" i="3"/>
  <c r="G946" i="3"/>
  <c r="F946" i="3"/>
  <c r="D946" i="3"/>
  <c r="G945" i="3"/>
  <c r="F945" i="3"/>
  <c r="D945" i="3"/>
  <c r="G944" i="3"/>
  <c r="F944" i="3"/>
  <c r="D944" i="3"/>
  <c r="F943" i="3"/>
  <c r="G943" i="3" s="1"/>
  <c r="D943" i="3"/>
  <c r="G942" i="3"/>
  <c r="F942" i="3"/>
  <c r="D942" i="3"/>
  <c r="G941" i="3"/>
  <c r="F941" i="3"/>
  <c r="D941" i="3"/>
  <c r="G940" i="3"/>
  <c r="F940" i="3"/>
  <c r="D940" i="3"/>
  <c r="F939" i="3"/>
  <c r="G939" i="3" s="1"/>
  <c r="D939" i="3"/>
  <c r="G938" i="3"/>
  <c r="F938" i="3"/>
  <c r="D938" i="3"/>
  <c r="F937" i="3"/>
  <c r="G937" i="3" s="1"/>
  <c r="D937" i="3"/>
  <c r="G936" i="3"/>
  <c r="F936" i="3"/>
  <c r="D936" i="3"/>
  <c r="F935" i="3"/>
  <c r="G935" i="3" s="1"/>
  <c r="D935" i="3"/>
  <c r="F934" i="3"/>
  <c r="G934" i="3" s="1"/>
  <c r="D934" i="3"/>
  <c r="G933" i="3"/>
  <c r="F933" i="3"/>
  <c r="D933" i="3"/>
  <c r="F932" i="3"/>
  <c r="G932" i="3" s="1"/>
  <c r="D932" i="3"/>
  <c r="G931" i="3"/>
  <c r="F931" i="3"/>
  <c r="D931" i="3"/>
  <c r="G930" i="3"/>
  <c r="F930" i="3"/>
  <c r="D930" i="3"/>
  <c r="G929" i="3"/>
  <c r="F929" i="3"/>
  <c r="D929" i="3"/>
  <c r="F928" i="3"/>
  <c r="G928" i="3" s="1"/>
  <c r="D928" i="3"/>
  <c r="F927" i="3"/>
  <c r="G927" i="3" s="1"/>
  <c r="D927" i="3"/>
  <c r="G926" i="3"/>
  <c r="F926" i="3"/>
  <c r="D926" i="3"/>
  <c r="F925" i="3"/>
  <c r="G925" i="3" s="1"/>
  <c r="D925" i="3"/>
  <c r="F924" i="3"/>
  <c r="G924" i="3" s="1"/>
  <c r="D924" i="3"/>
  <c r="F923" i="3"/>
  <c r="G923" i="3" s="1"/>
  <c r="D923" i="3"/>
  <c r="G922" i="3"/>
  <c r="F922" i="3"/>
  <c r="D922" i="3"/>
  <c r="F921" i="3"/>
  <c r="G921" i="3" s="1"/>
  <c r="D921" i="3"/>
  <c r="G920" i="3"/>
  <c r="F920" i="3"/>
  <c r="D920" i="3"/>
  <c r="F919" i="3"/>
  <c r="G919" i="3" s="1"/>
  <c r="D919" i="3"/>
  <c r="F918" i="3"/>
  <c r="G918" i="3" s="1"/>
  <c r="D918" i="3"/>
  <c r="G917" i="3"/>
  <c r="F917" i="3"/>
  <c r="D917" i="3"/>
  <c r="G916" i="3"/>
  <c r="F916" i="3"/>
  <c r="D916" i="3"/>
  <c r="G915" i="3"/>
  <c r="F915" i="3"/>
  <c r="D915" i="3"/>
  <c r="G914" i="3"/>
  <c r="F914" i="3"/>
  <c r="D914" i="3"/>
  <c r="F913" i="3"/>
  <c r="G913" i="3" s="1"/>
  <c r="D913" i="3"/>
  <c r="F912" i="3"/>
  <c r="G912" i="3" s="1"/>
  <c r="D912" i="3"/>
  <c r="F911" i="3"/>
  <c r="G911" i="3" s="1"/>
  <c r="D911" i="3"/>
  <c r="F910" i="3"/>
  <c r="G910" i="3" s="1"/>
  <c r="D910" i="3"/>
  <c r="F909" i="3"/>
  <c r="G909" i="3" s="1"/>
  <c r="D909" i="3"/>
  <c r="G908" i="3"/>
  <c r="F908" i="3"/>
  <c r="D908" i="3"/>
  <c r="F907" i="3"/>
  <c r="G907" i="3" s="1"/>
  <c r="D907" i="3"/>
  <c r="G906" i="3"/>
  <c r="F906" i="3"/>
  <c r="D906" i="3"/>
  <c r="G905" i="3"/>
  <c r="F905" i="3"/>
  <c r="D905" i="3"/>
  <c r="G904" i="3"/>
  <c r="F904" i="3"/>
  <c r="D904" i="3"/>
  <c r="F903" i="3"/>
  <c r="G903" i="3" s="1"/>
  <c r="D903" i="3"/>
  <c r="G902" i="3"/>
  <c r="F902" i="3"/>
  <c r="D902" i="3"/>
  <c r="G901" i="3"/>
  <c r="F901" i="3"/>
  <c r="D901" i="3"/>
  <c r="F900" i="3"/>
  <c r="G900" i="3" s="1"/>
  <c r="D900" i="3"/>
  <c r="F899" i="3"/>
  <c r="G899" i="3" s="1"/>
  <c r="D899" i="3"/>
  <c r="G898" i="3"/>
  <c r="F898" i="3"/>
  <c r="D898" i="3"/>
  <c r="G897" i="3"/>
  <c r="F897" i="3"/>
  <c r="D897" i="3"/>
  <c r="F896" i="3"/>
  <c r="G896" i="3" s="1"/>
  <c r="D896" i="3"/>
  <c r="F895" i="3"/>
  <c r="G895" i="3" s="1"/>
  <c r="D895" i="3"/>
  <c r="G894" i="3"/>
  <c r="F894" i="3"/>
  <c r="D894" i="3"/>
  <c r="F893" i="3"/>
  <c r="G893" i="3" s="1"/>
  <c r="D893" i="3"/>
  <c r="G892" i="3"/>
  <c r="F892" i="3"/>
  <c r="D892" i="3"/>
  <c r="G891" i="3"/>
  <c r="F891" i="3"/>
  <c r="D891" i="3"/>
  <c r="G890" i="3"/>
  <c r="F890" i="3"/>
  <c r="D890" i="3"/>
  <c r="F889" i="3"/>
  <c r="G889" i="3" s="1"/>
  <c r="D889" i="3"/>
  <c r="F888" i="3"/>
  <c r="G888" i="3" s="1"/>
  <c r="D888" i="3"/>
  <c r="F887" i="3"/>
  <c r="G887" i="3" s="1"/>
  <c r="D887" i="3"/>
  <c r="F886" i="3"/>
  <c r="G886" i="3" s="1"/>
  <c r="D886" i="3"/>
  <c r="F885" i="3"/>
  <c r="G885" i="3" s="1"/>
  <c r="D885" i="3"/>
  <c r="F884" i="3"/>
  <c r="G884" i="3" s="1"/>
  <c r="D884" i="3"/>
  <c r="G883" i="3"/>
  <c r="F883" i="3"/>
  <c r="D883" i="3"/>
  <c r="G882" i="3"/>
  <c r="F882" i="3"/>
  <c r="D882" i="3"/>
  <c r="G881" i="3"/>
  <c r="F881" i="3"/>
  <c r="D881" i="3"/>
  <c r="G880" i="3"/>
  <c r="F880" i="3"/>
  <c r="D880" i="3"/>
  <c r="F879" i="3"/>
  <c r="G879" i="3" s="1"/>
  <c r="D879" i="3"/>
  <c r="G878" i="3"/>
  <c r="F878" i="3"/>
  <c r="D878" i="3"/>
  <c r="G877" i="3"/>
  <c r="F877" i="3"/>
  <c r="D877" i="3"/>
  <c r="G876" i="3"/>
  <c r="F876" i="3"/>
  <c r="D876" i="3"/>
  <c r="F875" i="3"/>
  <c r="G875" i="3" s="1"/>
  <c r="D875" i="3"/>
  <c r="G874" i="3"/>
  <c r="F874" i="3"/>
  <c r="D874" i="3"/>
  <c r="F873" i="3"/>
  <c r="G873" i="3" s="1"/>
  <c r="D873" i="3"/>
  <c r="G872" i="3"/>
  <c r="F872" i="3"/>
  <c r="D872" i="3"/>
  <c r="F871" i="3"/>
  <c r="G871" i="3" s="1"/>
  <c r="D871" i="3"/>
  <c r="F870" i="3"/>
  <c r="G870" i="3" s="1"/>
  <c r="D870" i="3"/>
  <c r="G869" i="3"/>
  <c r="F869" i="3"/>
  <c r="D869" i="3"/>
  <c r="F868" i="3"/>
  <c r="G868" i="3" s="1"/>
  <c r="D868" i="3"/>
  <c r="G867" i="3"/>
  <c r="F867" i="3"/>
  <c r="D867" i="3"/>
  <c r="G866" i="3"/>
  <c r="F866" i="3"/>
  <c r="D866" i="3"/>
  <c r="G865" i="3"/>
  <c r="F865" i="3"/>
  <c r="D865" i="3"/>
  <c r="F864" i="3"/>
  <c r="G864" i="3" s="1"/>
  <c r="D864" i="3"/>
  <c r="F863" i="3"/>
  <c r="G863" i="3" s="1"/>
  <c r="D863" i="3"/>
  <c r="G862" i="3"/>
  <c r="F862" i="3"/>
  <c r="D862" i="3"/>
  <c r="F861" i="3"/>
  <c r="G861" i="3" s="1"/>
  <c r="D861" i="3"/>
  <c r="F860" i="3"/>
  <c r="G860" i="3" s="1"/>
  <c r="D860" i="3"/>
  <c r="F859" i="3"/>
  <c r="G859" i="3" s="1"/>
  <c r="D859" i="3"/>
  <c r="G858" i="3"/>
  <c r="F858" i="3"/>
  <c r="D858" i="3"/>
  <c r="F857" i="3"/>
  <c r="G857" i="3" s="1"/>
  <c r="D857" i="3"/>
  <c r="G856" i="3"/>
  <c r="F856" i="3"/>
  <c r="D856" i="3"/>
  <c r="F855" i="3"/>
  <c r="G855" i="3" s="1"/>
  <c r="D855" i="3"/>
  <c r="F854" i="3"/>
  <c r="G854" i="3" s="1"/>
  <c r="D854" i="3"/>
  <c r="G853" i="3"/>
  <c r="F853" i="3"/>
  <c r="D853" i="3"/>
  <c r="G852" i="3"/>
  <c r="F852" i="3"/>
  <c r="D852" i="3"/>
  <c r="G851" i="3"/>
  <c r="F851" i="3"/>
  <c r="D851" i="3"/>
  <c r="G850" i="3"/>
  <c r="F850" i="3"/>
  <c r="D850" i="3"/>
  <c r="F849" i="3"/>
  <c r="G849" i="3" s="1"/>
  <c r="D849" i="3"/>
  <c r="F848" i="3"/>
  <c r="G848" i="3" s="1"/>
  <c r="D848" i="3"/>
  <c r="F847" i="3"/>
  <c r="G847" i="3" s="1"/>
  <c r="D847" i="3"/>
  <c r="F846" i="3"/>
  <c r="G846" i="3" s="1"/>
  <c r="D846" i="3"/>
  <c r="F845" i="3"/>
  <c r="G845" i="3" s="1"/>
  <c r="D845" i="3"/>
  <c r="G844" i="3"/>
  <c r="F844" i="3"/>
  <c r="D844" i="3"/>
  <c r="F843" i="3"/>
  <c r="G843" i="3" s="1"/>
  <c r="D843" i="3"/>
  <c r="G842" i="3"/>
  <c r="F842" i="3"/>
  <c r="D842" i="3"/>
  <c r="G841" i="3"/>
  <c r="F841" i="3"/>
  <c r="D841" i="3"/>
  <c r="G840" i="3"/>
  <c r="F840" i="3"/>
  <c r="D840" i="3"/>
  <c r="F839" i="3"/>
  <c r="G839" i="3" s="1"/>
  <c r="D839" i="3"/>
  <c r="G838" i="3"/>
  <c r="F838" i="3"/>
  <c r="D838" i="3"/>
  <c r="G837" i="3"/>
  <c r="F837" i="3"/>
  <c r="D837" i="3"/>
  <c r="F836" i="3"/>
  <c r="G836" i="3" s="1"/>
  <c r="D836" i="3"/>
  <c r="F835" i="3"/>
  <c r="G835" i="3" s="1"/>
  <c r="D835" i="3"/>
  <c r="G834" i="3"/>
  <c r="F834" i="3"/>
  <c r="D834" i="3"/>
  <c r="G833" i="3"/>
  <c r="F833" i="3"/>
  <c r="D833" i="3"/>
  <c r="F832" i="3"/>
  <c r="G832" i="3" s="1"/>
  <c r="D832" i="3"/>
  <c r="F831" i="3"/>
  <c r="G831" i="3" s="1"/>
  <c r="D831" i="3"/>
  <c r="G830" i="3"/>
  <c r="F830" i="3"/>
  <c r="D830" i="3"/>
  <c r="F829" i="3"/>
  <c r="G829" i="3" s="1"/>
  <c r="D829" i="3"/>
  <c r="G828" i="3"/>
  <c r="F828" i="3"/>
  <c r="D828" i="3"/>
  <c r="G827" i="3"/>
  <c r="F827" i="3"/>
  <c r="D827" i="3"/>
  <c r="G826" i="3"/>
  <c r="F826" i="3"/>
  <c r="D826" i="3"/>
  <c r="F825" i="3"/>
  <c r="G825" i="3" s="1"/>
  <c r="D825" i="3"/>
  <c r="F824" i="3"/>
  <c r="G824" i="3" s="1"/>
  <c r="D824" i="3"/>
  <c r="F823" i="3"/>
  <c r="G823" i="3" s="1"/>
  <c r="D823" i="3"/>
  <c r="G822" i="3"/>
  <c r="F822" i="3"/>
  <c r="D822" i="3"/>
  <c r="F821" i="3"/>
  <c r="G821" i="3" s="1"/>
  <c r="D821" i="3"/>
  <c r="G820" i="3"/>
  <c r="F820" i="3"/>
  <c r="D820" i="3"/>
  <c r="G819" i="3"/>
  <c r="F819" i="3"/>
  <c r="D819" i="3"/>
  <c r="G818" i="3"/>
  <c r="F818" i="3"/>
  <c r="D818" i="3"/>
  <c r="F817" i="3"/>
  <c r="G817" i="3" s="1"/>
  <c r="D817" i="3"/>
  <c r="F816" i="3"/>
  <c r="G816" i="3" s="1"/>
  <c r="D816" i="3"/>
  <c r="F815" i="3"/>
  <c r="G815" i="3" s="1"/>
  <c r="D815" i="3"/>
  <c r="G814" i="3"/>
  <c r="F814" i="3"/>
  <c r="D814" i="3"/>
  <c r="F813" i="3"/>
  <c r="G813" i="3" s="1"/>
  <c r="D813" i="3"/>
  <c r="G812" i="3"/>
  <c r="F812" i="3"/>
  <c r="D812" i="3"/>
  <c r="G811" i="3"/>
  <c r="F811" i="3"/>
  <c r="D811" i="3"/>
  <c r="G810" i="3"/>
  <c r="F810" i="3"/>
  <c r="D810" i="3"/>
  <c r="F809" i="3"/>
  <c r="G809" i="3" s="1"/>
  <c r="D809" i="3"/>
  <c r="F808" i="3"/>
  <c r="G808" i="3" s="1"/>
  <c r="D808" i="3"/>
  <c r="F807" i="3"/>
  <c r="G807" i="3" s="1"/>
  <c r="D807" i="3"/>
  <c r="G806" i="3"/>
  <c r="F806" i="3"/>
  <c r="D806" i="3"/>
  <c r="F805" i="3"/>
  <c r="G805" i="3" s="1"/>
  <c r="D805" i="3"/>
  <c r="G804" i="3"/>
  <c r="F804" i="3"/>
  <c r="D804" i="3"/>
  <c r="G803" i="3"/>
  <c r="F803" i="3"/>
  <c r="D803" i="3"/>
  <c r="G802" i="3"/>
  <c r="F802" i="3"/>
  <c r="D802" i="3"/>
  <c r="F801" i="3"/>
  <c r="G801" i="3" s="1"/>
  <c r="D801" i="3"/>
  <c r="F800" i="3"/>
  <c r="G800" i="3" s="1"/>
  <c r="D800" i="3"/>
  <c r="F799" i="3"/>
  <c r="G799" i="3" s="1"/>
  <c r="D799" i="3"/>
  <c r="G798" i="3"/>
  <c r="F798" i="3"/>
  <c r="D798" i="3"/>
  <c r="F797" i="3"/>
  <c r="G797" i="3" s="1"/>
  <c r="D797" i="3"/>
  <c r="G796" i="3"/>
  <c r="F796" i="3"/>
  <c r="D796" i="3"/>
  <c r="G795" i="3"/>
  <c r="F795" i="3"/>
  <c r="D795" i="3"/>
  <c r="G794" i="3"/>
  <c r="F794" i="3"/>
  <c r="D794" i="3"/>
  <c r="F793" i="3"/>
  <c r="G793" i="3" s="1"/>
  <c r="D793" i="3"/>
  <c r="F792" i="3"/>
  <c r="G792" i="3" s="1"/>
  <c r="D792" i="3"/>
  <c r="F791" i="3"/>
  <c r="G791" i="3" s="1"/>
  <c r="D791" i="3"/>
  <c r="G790" i="3"/>
  <c r="F790" i="3"/>
  <c r="D790" i="3"/>
  <c r="F789" i="3"/>
  <c r="G789" i="3" s="1"/>
  <c r="D789" i="3"/>
  <c r="G788" i="3"/>
  <c r="F788" i="3"/>
  <c r="D788" i="3"/>
  <c r="G787" i="3"/>
  <c r="F787" i="3"/>
  <c r="D787" i="3"/>
  <c r="G786" i="3"/>
  <c r="F786" i="3"/>
  <c r="D786" i="3"/>
  <c r="F785" i="3"/>
  <c r="G785" i="3" s="1"/>
  <c r="D785" i="3"/>
  <c r="F784" i="3"/>
  <c r="G784" i="3" s="1"/>
  <c r="D784" i="3"/>
  <c r="F783" i="3"/>
  <c r="G783" i="3" s="1"/>
  <c r="D783" i="3"/>
  <c r="G782" i="3"/>
  <c r="F782" i="3"/>
  <c r="D782" i="3"/>
  <c r="F781" i="3"/>
  <c r="G781" i="3" s="1"/>
  <c r="D781" i="3"/>
  <c r="G780" i="3"/>
  <c r="F780" i="3"/>
  <c r="D780" i="3"/>
  <c r="G779" i="3"/>
  <c r="F779" i="3"/>
  <c r="D779" i="3"/>
  <c r="G778" i="3"/>
  <c r="F778" i="3"/>
  <c r="D778" i="3"/>
  <c r="F777" i="3"/>
  <c r="G777" i="3" s="1"/>
  <c r="D777" i="3"/>
  <c r="F776" i="3"/>
  <c r="G776" i="3" s="1"/>
  <c r="D776" i="3"/>
  <c r="F775" i="3"/>
  <c r="G775" i="3" s="1"/>
  <c r="D775" i="3"/>
  <c r="G774" i="3"/>
  <c r="F774" i="3"/>
  <c r="D774" i="3"/>
  <c r="F773" i="3"/>
  <c r="G773" i="3" s="1"/>
  <c r="D773" i="3"/>
  <c r="G772" i="3"/>
  <c r="F772" i="3"/>
  <c r="D772" i="3"/>
  <c r="G771" i="3"/>
  <c r="F771" i="3"/>
  <c r="D771" i="3"/>
  <c r="G770" i="3"/>
  <c r="F770" i="3"/>
  <c r="D770" i="3"/>
  <c r="F769" i="3"/>
  <c r="G769" i="3" s="1"/>
  <c r="D769" i="3"/>
  <c r="F768" i="3"/>
  <c r="G768" i="3" s="1"/>
  <c r="D768" i="3"/>
  <c r="F767" i="3"/>
  <c r="G767" i="3" s="1"/>
  <c r="D767" i="3"/>
  <c r="G766" i="3"/>
  <c r="F766" i="3"/>
  <c r="D766" i="3"/>
  <c r="F765" i="3"/>
  <c r="G765" i="3" s="1"/>
  <c r="D765" i="3"/>
  <c r="G764" i="3"/>
  <c r="F764" i="3"/>
  <c r="D764" i="3"/>
  <c r="G763" i="3"/>
  <c r="F763" i="3"/>
  <c r="D763" i="3"/>
  <c r="G762" i="3"/>
  <c r="F762" i="3"/>
  <c r="D762" i="3"/>
  <c r="F761" i="3"/>
  <c r="G761" i="3" s="1"/>
  <c r="D761" i="3"/>
  <c r="F760" i="3"/>
  <c r="G760" i="3" s="1"/>
  <c r="D760" i="3"/>
  <c r="F759" i="3"/>
  <c r="G759" i="3" s="1"/>
  <c r="D759" i="3"/>
  <c r="G758" i="3"/>
  <c r="F758" i="3"/>
  <c r="D758" i="3"/>
  <c r="F757" i="3"/>
  <c r="G757" i="3" s="1"/>
  <c r="D757" i="3"/>
  <c r="G756" i="3"/>
  <c r="F756" i="3"/>
  <c r="D756" i="3"/>
  <c r="G755" i="3"/>
  <c r="F755" i="3"/>
  <c r="D755" i="3"/>
  <c r="G754" i="3"/>
  <c r="F754" i="3"/>
  <c r="D754" i="3"/>
  <c r="F753" i="3"/>
  <c r="G753" i="3" s="1"/>
  <c r="D753" i="3"/>
  <c r="F752" i="3"/>
  <c r="G752" i="3" s="1"/>
  <c r="D752" i="3"/>
  <c r="F751" i="3"/>
  <c r="G751" i="3" s="1"/>
  <c r="D751" i="3"/>
  <c r="G750" i="3"/>
  <c r="F750" i="3"/>
  <c r="D750" i="3"/>
  <c r="F749" i="3"/>
  <c r="G749" i="3" s="1"/>
  <c r="D749" i="3"/>
  <c r="G748" i="3"/>
  <c r="F748" i="3"/>
  <c r="D748" i="3"/>
  <c r="G747" i="3"/>
  <c r="F747" i="3"/>
  <c r="D747" i="3"/>
  <c r="G746" i="3"/>
  <c r="F746" i="3"/>
  <c r="D746" i="3"/>
  <c r="F745" i="3"/>
  <c r="G745" i="3" s="1"/>
  <c r="D745" i="3"/>
  <c r="F744" i="3"/>
  <c r="G744" i="3" s="1"/>
  <c r="D744" i="3"/>
  <c r="F743" i="3"/>
  <c r="G743" i="3" s="1"/>
  <c r="D743" i="3"/>
  <c r="G742" i="3"/>
  <c r="F742" i="3"/>
  <c r="D742" i="3"/>
  <c r="F741" i="3"/>
  <c r="G741" i="3" s="1"/>
  <c r="D741" i="3"/>
  <c r="G740" i="3"/>
  <c r="F740" i="3"/>
  <c r="D740" i="3"/>
  <c r="G739" i="3"/>
  <c r="F739" i="3"/>
  <c r="D739" i="3"/>
  <c r="G738" i="3"/>
  <c r="F738" i="3"/>
  <c r="D738" i="3"/>
  <c r="F737" i="3"/>
  <c r="G737" i="3" s="1"/>
  <c r="D737" i="3"/>
  <c r="F736" i="3"/>
  <c r="G736" i="3" s="1"/>
  <c r="D736" i="3"/>
  <c r="F735" i="3"/>
  <c r="G735" i="3" s="1"/>
  <c r="D735" i="3"/>
  <c r="G734" i="3"/>
  <c r="F734" i="3"/>
  <c r="D734" i="3"/>
  <c r="F733" i="3"/>
  <c r="G733" i="3" s="1"/>
  <c r="D733" i="3"/>
  <c r="G732" i="3"/>
  <c r="F732" i="3"/>
  <c r="D732" i="3"/>
  <c r="G731" i="3"/>
  <c r="F731" i="3"/>
  <c r="D731" i="3"/>
  <c r="G730" i="3"/>
  <c r="F730" i="3"/>
  <c r="D730" i="3"/>
  <c r="F729" i="3"/>
  <c r="G729" i="3" s="1"/>
  <c r="D729" i="3"/>
  <c r="F728" i="3"/>
  <c r="G728" i="3" s="1"/>
  <c r="D728" i="3"/>
  <c r="F727" i="3"/>
  <c r="G727" i="3" s="1"/>
  <c r="D727" i="3"/>
  <c r="G726" i="3"/>
  <c r="F726" i="3"/>
  <c r="D726" i="3"/>
  <c r="F725" i="3"/>
  <c r="G725" i="3" s="1"/>
  <c r="D725" i="3"/>
  <c r="G724" i="3"/>
  <c r="F724" i="3"/>
  <c r="D724" i="3"/>
  <c r="G723" i="3"/>
  <c r="F723" i="3"/>
  <c r="D723" i="3"/>
  <c r="G722" i="3"/>
  <c r="F722" i="3"/>
  <c r="D722" i="3"/>
  <c r="F721" i="3"/>
  <c r="G721" i="3" s="1"/>
  <c r="D721" i="3"/>
  <c r="F720" i="3"/>
  <c r="G720" i="3" s="1"/>
  <c r="D720" i="3"/>
  <c r="F719" i="3"/>
  <c r="G719" i="3" s="1"/>
  <c r="D719" i="3"/>
  <c r="G718" i="3"/>
  <c r="F718" i="3"/>
  <c r="D718" i="3"/>
  <c r="F717" i="3"/>
  <c r="G717" i="3" s="1"/>
  <c r="D717" i="3"/>
  <c r="G716" i="3"/>
  <c r="F716" i="3"/>
  <c r="D716" i="3"/>
  <c r="G715" i="3"/>
  <c r="F715" i="3"/>
  <c r="D715" i="3"/>
  <c r="G714" i="3"/>
  <c r="F714" i="3"/>
  <c r="D714" i="3"/>
  <c r="F713" i="3"/>
  <c r="G713" i="3" s="1"/>
  <c r="D713" i="3"/>
  <c r="F712" i="3"/>
  <c r="G712" i="3" s="1"/>
  <c r="D712" i="3"/>
  <c r="F711" i="3"/>
  <c r="G711" i="3" s="1"/>
  <c r="D711" i="3"/>
  <c r="G710" i="3"/>
  <c r="F710" i="3"/>
  <c r="D710" i="3"/>
  <c r="F709" i="3"/>
  <c r="G709" i="3" s="1"/>
  <c r="D709" i="3"/>
  <c r="G708" i="3"/>
  <c r="F708" i="3"/>
  <c r="D708" i="3"/>
  <c r="G707" i="3"/>
  <c r="F707" i="3"/>
  <c r="D707" i="3"/>
  <c r="G706" i="3"/>
  <c r="F706" i="3"/>
  <c r="D706" i="3"/>
  <c r="F705" i="3"/>
  <c r="G705" i="3" s="1"/>
  <c r="D705" i="3"/>
  <c r="F704" i="3"/>
  <c r="G704" i="3" s="1"/>
  <c r="D704" i="3"/>
  <c r="F703" i="3"/>
  <c r="G703" i="3" s="1"/>
  <c r="D703" i="3"/>
  <c r="G702" i="3"/>
  <c r="F702" i="3"/>
  <c r="D702" i="3"/>
  <c r="F701" i="3"/>
  <c r="G701" i="3" s="1"/>
  <c r="D701" i="3"/>
  <c r="G700" i="3"/>
  <c r="F700" i="3"/>
  <c r="D700" i="3"/>
  <c r="G699" i="3"/>
  <c r="F699" i="3"/>
  <c r="D699" i="3"/>
  <c r="G698" i="3"/>
  <c r="F698" i="3"/>
  <c r="D698" i="3"/>
  <c r="F697" i="3"/>
  <c r="G697" i="3" s="1"/>
  <c r="D697" i="3"/>
  <c r="F696" i="3"/>
  <c r="G696" i="3" s="1"/>
  <c r="D696" i="3"/>
  <c r="F695" i="3"/>
  <c r="G695" i="3" s="1"/>
  <c r="D695" i="3"/>
  <c r="G694" i="3"/>
  <c r="F694" i="3"/>
  <c r="D694" i="3"/>
  <c r="F693" i="3"/>
  <c r="G693" i="3" s="1"/>
  <c r="D693" i="3"/>
  <c r="G692" i="3"/>
  <c r="F692" i="3"/>
  <c r="D692" i="3"/>
  <c r="G691" i="3"/>
  <c r="F691" i="3"/>
  <c r="D691" i="3"/>
  <c r="G690" i="3"/>
  <c r="F690" i="3"/>
  <c r="D690" i="3"/>
  <c r="F689" i="3"/>
  <c r="G689" i="3" s="1"/>
  <c r="D689" i="3"/>
  <c r="F688" i="3"/>
  <c r="G688" i="3" s="1"/>
  <c r="D688" i="3"/>
  <c r="F687" i="3"/>
  <c r="G687" i="3" s="1"/>
  <c r="D687" i="3"/>
  <c r="G686" i="3"/>
  <c r="F686" i="3"/>
  <c r="D686" i="3"/>
  <c r="F685" i="3"/>
  <c r="G685" i="3" s="1"/>
  <c r="D685" i="3"/>
  <c r="G684" i="3"/>
  <c r="F684" i="3"/>
  <c r="D684" i="3"/>
  <c r="G683" i="3"/>
  <c r="F683" i="3"/>
  <c r="D683" i="3"/>
  <c r="G682" i="3"/>
  <c r="F682" i="3"/>
  <c r="D682" i="3"/>
  <c r="F681" i="3"/>
  <c r="G681" i="3" s="1"/>
  <c r="D681" i="3"/>
  <c r="F680" i="3"/>
  <c r="G680" i="3" s="1"/>
  <c r="D680" i="3"/>
  <c r="F679" i="3"/>
  <c r="G679" i="3" s="1"/>
  <c r="D679" i="3"/>
  <c r="G678" i="3"/>
  <c r="F678" i="3"/>
  <c r="D678" i="3"/>
  <c r="F677" i="3"/>
  <c r="G677" i="3" s="1"/>
  <c r="D677" i="3"/>
  <c r="G676" i="3"/>
  <c r="F676" i="3"/>
  <c r="D676" i="3"/>
  <c r="G675" i="3"/>
  <c r="F675" i="3"/>
  <c r="D675" i="3"/>
  <c r="G674" i="3"/>
  <c r="F674" i="3"/>
  <c r="D674" i="3"/>
  <c r="F673" i="3"/>
  <c r="G673" i="3" s="1"/>
  <c r="D673" i="3"/>
  <c r="F672" i="3"/>
  <c r="G672" i="3" s="1"/>
  <c r="D672" i="3"/>
  <c r="F671" i="3"/>
  <c r="G671" i="3" s="1"/>
  <c r="D671" i="3"/>
  <c r="G670" i="3"/>
  <c r="F670" i="3"/>
  <c r="D670" i="3"/>
  <c r="F669" i="3"/>
  <c r="G669" i="3" s="1"/>
  <c r="D669" i="3"/>
  <c r="G668" i="3"/>
  <c r="F668" i="3"/>
  <c r="D668" i="3"/>
  <c r="G667" i="3"/>
  <c r="F667" i="3"/>
  <c r="D667" i="3"/>
  <c r="G666" i="3"/>
  <c r="F666" i="3"/>
  <c r="D666" i="3"/>
  <c r="F665" i="3"/>
  <c r="G665" i="3" s="1"/>
  <c r="D665" i="3"/>
  <c r="F664" i="3"/>
  <c r="G664" i="3" s="1"/>
  <c r="D664" i="3"/>
  <c r="F663" i="3"/>
  <c r="G663" i="3" s="1"/>
  <c r="D663" i="3"/>
  <c r="G662" i="3"/>
  <c r="F662" i="3"/>
  <c r="D662" i="3"/>
  <c r="F661" i="3"/>
  <c r="G661" i="3" s="1"/>
  <c r="D661" i="3"/>
  <c r="G660" i="3"/>
  <c r="F660" i="3"/>
  <c r="D660" i="3"/>
  <c r="G659" i="3"/>
  <c r="F659" i="3"/>
  <c r="D659" i="3"/>
  <c r="G658" i="3"/>
  <c r="F658" i="3"/>
  <c r="D658" i="3"/>
  <c r="F657" i="3"/>
  <c r="G657" i="3" s="1"/>
  <c r="D657" i="3"/>
  <c r="F656" i="3"/>
  <c r="G656" i="3" s="1"/>
  <c r="D656" i="3"/>
  <c r="F655" i="3"/>
  <c r="G655" i="3" s="1"/>
  <c r="D655" i="3"/>
  <c r="G654" i="3"/>
  <c r="F654" i="3"/>
  <c r="D654" i="3"/>
  <c r="F653" i="3"/>
  <c r="G653" i="3" s="1"/>
  <c r="D653" i="3"/>
  <c r="G652" i="3"/>
  <c r="F652" i="3"/>
  <c r="D652" i="3"/>
  <c r="G651" i="3"/>
  <c r="F651" i="3"/>
  <c r="D651" i="3"/>
  <c r="G650" i="3"/>
  <c r="F650" i="3"/>
  <c r="D650" i="3"/>
  <c r="F649" i="3"/>
  <c r="G649" i="3" s="1"/>
  <c r="D649" i="3"/>
  <c r="F648" i="3"/>
  <c r="G648" i="3" s="1"/>
  <c r="D648" i="3"/>
  <c r="F647" i="3"/>
  <c r="G647" i="3" s="1"/>
  <c r="D647" i="3"/>
  <c r="G646" i="3"/>
  <c r="F646" i="3"/>
  <c r="D646" i="3"/>
  <c r="F645" i="3"/>
  <c r="G645" i="3" s="1"/>
  <c r="D645" i="3"/>
  <c r="G644" i="3"/>
  <c r="F644" i="3"/>
  <c r="D644" i="3"/>
  <c r="G643" i="3"/>
  <c r="F643" i="3"/>
  <c r="D643" i="3"/>
  <c r="G642" i="3"/>
  <c r="F642" i="3"/>
  <c r="D642" i="3"/>
  <c r="F641" i="3"/>
  <c r="G641" i="3" s="1"/>
  <c r="D641" i="3"/>
  <c r="F640" i="3"/>
  <c r="G640" i="3" s="1"/>
  <c r="D640" i="3"/>
  <c r="F639" i="3"/>
  <c r="G639" i="3" s="1"/>
  <c r="D639" i="3"/>
  <c r="G638" i="3"/>
  <c r="F638" i="3"/>
  <c r="D638" i="3"/>
  <c r="F637" i="3"/>
  <c r="G637" i="3" s="1"/>
  <c r="D637" i="3"/>
  <c r="G636" i="3"/>
  <c r="F636" i="3"/>
  <c r="D636" i="3"/>
  <c r="G635" i="3"/>
  <c r="F635" i="3"/>
  <c r="D635" i="3"/>
  <c r="G634" i="3"/>
  <c r="F634" i="3"/>
  <c r="D634" i="3"/>
  <c r="F633" i="3"/>
  <c r="G633" i="3" s="1"/>
  <c r="D633" i="3"/>
  <c r="F632" i="3"/>
  <c r="G632" i="3" s="1"/>
  <c r="D632" i="3"/>
  <c r="F631" i="3"/>
  <c r="G631" i="3" s="1"/>
  <c r="D631" i="3"/>
  <c r="G630" i="3"/>
  <c r="F630" i="3"/>
  <c r="D630" i="3"/>
  <c r="F629" i="3"/>
  <c r="G629" i="3" s="1"/>
  <c r="D629" i="3"/>
  <c r="G628" i="3"/>
  <c r="F628" i="3"/>
  <c r="D628" i="3"/>
  <c r="G627" i="3"/>
  <c r="F627" i="3"/>
  <c r="D627" i="3"/>
  <c r="G626" i="3"/>
  <c r="F626" i="3"/>
  <c r="D626" i="3"/>
  <c r="F625" i="3"/>
  <c r="G625" i="3" s="1"/>
  <c r="D625" i="3"/>
  <c r="F624" i="3"/>
  <c r="G624" i="3" s="1"/>
  <c r="D624" i="3"/>
  <c r="F623" i="3"/>
  <c r="G623" i="3" s="1"/>
  <c r="D623" i="3"/>
  <c r="G622" i="3"/>
  <c r="F622" i="3"/>
  <c r="D622" i="3"/>
  <c r="F621" i="3"/>
  <c r="G621" i="3" s="1"/>
  <c r="D621" i="3"/>
  <c r="G620" i="3"/>
  <c r="F620" i="3"/>
  <c r="D620" i="3"/>
  <c r="G619" i="3"/>
  <c r="F619" i="3"/>
  <c r="D619" i="3"/>
  <c r="G618" i="3"/>
  <c r="F618" i="3"/>
  <c r="D618" i="3"/>
  <c r="F617" i="3"/>
  <c r="G617" i="3" s="1"/>
  <c r="D617" i="3"/>
  <c r="F616" i="3"/>
  <c r="G616" i="3" s="1"/>
  <c r="D616" i="3"/>
  <c r="F615" i="3"/>
  <c r="G615" i="3" s="1"/>
  <c r="D615" i="3"/>
  <c r="G614" i="3"/>
  <c r="F614" i="3"/>
  <c r="D614" i="3"/>
  <c r="F613" i="3"/>
  <c r="G613" i="3" s="1"/>
  <c r="D613" i="3"/>
  <c r="G612" i="3"/>
  <c r="F612" i="3"/>
  <c r="D612" i="3"/>
  <c r="G611" i="3"/>
  <c r="F611" i="3"/>
  <c r="D611" i="3"/>
  <c r="G610" i="3"/>
  <c r="F610" i="3"/>
  <c r="D610" i="3"/>
  <c r="F609" i="3"/>
  <c r="G609" i="3" s="1"/>
  <c r="D609" i="3"/>
  <c r="F608" i="3"/>
  <c r="G608" i="3" s="1"/>
  <c r="D608" i="3"/>
  <c r="F607" i="3"/>
  <c r="G607" i="3" s="1"/>
  <c r="D607" i="3"/>
  <c r="G606" i="3"/>
  <c r="F606" i="3"/>
  <c r="D606" i="3"/>
  <c r="F605" i="3"/>
  <c r="G605" i="3" s="1"/>
  <c r="D605" i="3"/>
  <c r="G604" i="3"/>
  <c r="F604" i="3"/>
  <c r="D604" i="3"/>
  <c r="G603" i="3"/>
  <c r="F603" i="3"/>
  <c r="D603" i="3"/>
  <c r="G602" i="3"/>
  <c r="F602" i="3"/>
  <c r="D602" i="3"/>
  <c r="F601" i="3"/>
  <c r="G601" i="3" s="1"/>
  <c r="D601" i="3"/>
  <c r="F600" i="3"/>
  <c r="G600" i="3" s="1"/>
  <c r="D600" i="3"/>
  <c r="F599" i="3"/>
  <c r="G599" i="3" s="1"/>
  <c r="D599" i="3"/>
  <c r="G598" i="3"/>
  <c r="F598" i="3"/>
  <c r="D598" i="3"/>
  <c r="F597" i="3"/>
  <c r="G597" i="3" s="1"/>
  <c r="D597" i="3"/>
  <c r="G596" i="3"/>
  <c r="F596" i="3"/>
  <c r="D596" i="3"/>
  <c r="G595" i="3"/>
  <c r="F595" i="3"/>
  <c r="D595" i="3"/>
  <c r="G594" i="3"/>
  <c r="F594" i="3"/>
  <c r="D594" i="3"/>
  <c r="F593" i="3"/>
  <c r="G593" i="3" s="1"/>
  <c r="D593" i="3"/>
  <c r="F592" i="3"/>
  <c r="G592" i="3" s="1"/>
  <c r="D592" i="3"/>
  <c r="F591" i="3"/>
  <c r="G591" i="3" s="1"/>
  <c r="D591" i="3"/>
  <c r="G590" i="3"/>
  <c r="F590" i="3"/>
  <c r="D590" i="3"/>
  <c r="F589" i="3"/>
  <c r="G589" i="3" s="1"/>
  <c r="D589" i="3"/>
  <c r="G588" i="3"/>
  <c r="F588" i="3"/>
  <c r="D588" i="3"/>
  <c r="G587" i="3"/>
  <c r="F587" i="3"/>
  <c r="D587" i="3"/>
  <c r="G586" i="3"/>
  <c r="F586" i="3"/>
  <c r="D586" i="3"/>
  <c r="F585" i="3"/>
  <c r="G585" i="3" s="1"/>
  <c r="D585" i="3"/>
  <c r="F584" i="3"/>
  <c r="G584" i="3" s="1"/>
  <c r="D584" i="3"/>
  <c r="F583" i="3"/>
  <c r="G583" i="3" s="1"/>
  <c r="D583" i="3"/>
  <c r="G582" i="3"/>
  <c r="F582" i="3"/>
  <c r="D582" i="3"/>
  <c r="F581" i="3"/>
  <c r="G581" i="3" s="1"/>
  <c r="D581" i="3"/>
  <c r="G580" i="3"/>
  <c r="F580" i="3"/>
  <c r="D580" i="3"/>
  <c r="G579" i="3"/>
  <c r="F579" i="3"/>
  <c r="D579" i="3"/>
  <c r="G578" i="3"/>
  <c r="F578" i="3"/>
  <c r="D578" i="3"/>
  <c r="F577" i="3"/>
  <c r="G577" i="3" s="1"/>
  <c r="D577" i="3"/>
  <c r="F576" i="3"/>
  <c r="G576" i="3" s="1"/>
  <c r="D576" i="3"/>
  <c r="F575" i="3"/>
  <c r="G575" i="3" s="1"/>
  <c r="D575" i="3"/>
  <c r="G574" i="3"/>
  <c r="F574" i="3"/>
  <c r="D574" i="3"/>
  <c r="F573" i="3"/>
  <c r="G573" i="3" s="1"/>
  <c r="D573" i="3"/>
  <c r="G572" i="3"/>
  <c r="F572" i="3"/>
  <c r="D572" i="3"/>
  <c r="G571" i="3"/>
  <c r="F571" i="3"/>
  <c r="D571" i="3"/>
  <c r="G570" i="3"/>
  <c r="F570" i="3"/>
  <c r="D570" i="3"/>
  <c r="F569" i="3"/>
  <c r="G569" i="3" s="1"/>
  <c r="D569" i="3"/>
  <c r="F568" i="3"/>
  <c r="G568" i="3" s="1"/>
  <c r="D568" i="3"/>
  <c r="F567" i="3"/>
  <c r="G567" i="3" s="1"/>
  <c r="D567" i="3"/>
  <c r="G566" i="3"/>
  <c r="F566" i="3"/>
  <c r="D566" i="3"/>
  <c r="F565" i="3"/>
  <c r="G565" i="3" s="1"/>
  <c r="D565" i="3"/>
  <c r="G564" i="3"/>
  <c r="F564" i="3"/>
  <c r="D564" i="3"/>
  <c r="G563" i="3"/>
  <c r="F563" i="3"/>
  <c r="D563" i="3"/>
  <c r="G562" i="3"/>
  <c r="F562" i="3"/>
  <c r="D562" i="3"/>
  <c r="F561" i="3"/>
  <c r="G561" i="3" s="1"/>
  <c r="D561" i="3"/>
  <c r="F560" i="3"/>
  <c r="G560" i="3" s="1"/>
  <c r="D560" i="3"/>
  <c r="F559" i="3"/>
  <c r="G559" i="3" s="1"/>
  <c r="D559" i="3"/>
  <c r="G558" i="3"/>
  <c r="F558" i="3"/>
  <c r="D558" i="3"/>
  <c r="F557" i="3"/>
  <c r="G557" i="3" s="1"/>
  <c r="D557" i="3"/>
  <c r="G556" i="3"/>
  <c r="F556" i="3"/>
  <c r="D556" i="3"/>
  <c r="G555" i="3"/>
  <c r="F555" i="3"/>
  <c r="D555" i="3"/>
  <c r="G554" i="3"/>
  <c r="F554" i="3"/>
  <c r="D554" i="3"/>
  <c r="F553" i="3"/>
  <c r="G553" i="3" s="1"/>
  <c r="D553" i="3"/>
  <c r="F552" i="3"/>
  <c r="G552" i="3" s="1"/>
  <c r="D552" i="3"/>
  <c r="F551" i="3"/>
  <c r="G551" i="3" s="1"/>
  <c r="D551" i="3"/>
  <c r="G550" i="3"/>
  <c r="F550" i="3"/>
  <c r="D550" i="3"/>
  <c r="F549" i="3"/>
  <c r="G549" i="3" s="1"/>
  <c r="D549" i="3"/>
  <c r="G548" i="3"/>
  <c r="F548" i="3"/>
  <c r="D548" i="3"/>
  <c r="G547" i="3"/>
  <c r="F547" i="3"/>
  <c r="D547" i="3"/>
  <c r="G546" i="3"/>
  <c r="F546" i="3"/>
  <c r="D546" i="3"/>
  <c r="F545" i="3"/>
  <c r="G545" i="3" s="1"/>
  <c r="D545" i="3"/>
  <c r="F544" i="3"/>
  <c r="G544" i="3" s="1"/>
  <c r="D544" i="3"/>
  <c r="F543" i="3"/>
  <c r="G543" i="3" s="1"/>
  <c r="D543" i="3"/>
  <c r="G542" i="3"/>
  <c r="F542" i="3"/>
  <c r="D542" i="3"/>
  <c r="F541" i="3"/>
  <c r="G541" i="3" s="1"/>
  <c r="D541" i="3"/>
  <c r="G540" i="3"/>
  <c r="F540" i="3"/>
  <c r="D540" i="3"/>
  <c r="G539" i="3"/>
  <c r="F539" i="3"/>
  <c r="D539" i="3"/>
  <c r="G538" i="3"/>
  <c r="F538" i="3"/>
  <c r="D538" i="3"/>
  <c r="F537" i="3"/>
  <c r="G537" i="3" s="1"/>
  <c r="D537" i="3"/>
  <c r="F536" i="3"/>
  <c r="G536" i="3" s="1"/>
  <c r="D536" i="3"/>
  <c r="F535" i="3"/>
  <c r="G535" i="3" s="1"/>
  <c r="D535" i="3"/>
  <c r="G534" i="3"/>
  <c r="F534" i="3"/>
  <c r="D534" i="3"/>
  <c r="F533" i="3"/>
  <c r="G533" i="3" s="1"/>
  <c r="D533" i="3"/>
  <c r="G532" i="3"/>
  <c r="F532" i="3"/>
  <c r="D532" i="3"/>
  <c r="G531" i="3"/>
  <c r="F531" i="3"/>
  <c r="D531" i="3"/>
  <c r="G530" i="3"/>
  <c r="F530" i="3"/>
  <c r="D530" i="3"/>
  <c r="F529" i="3"/>
  <c r="G529" i="3" s="1"/>
  <c r="D529" i="3"/>
  <c r="F528" i="3"/>
  <c r="G528" i="3" s="1"/>
  <c r="D528" i="3"/>
  <c r="F527" i="3"/>
  <c r="G527" i="3" s="1"/>
  <c r="D527" i="3"/>
  <c r="G526" i="3"/>
  <c r="F526" i="3"/>
  <c r="D526" i="3"/>
  <c r="F525" i="3"/>
  <c r="G525" i="3" s="1"/>
  <c r="D525" i="3"/>
  <c r="G524" i="3"/>
  <c r="F524" i="3"/>
  <c r="D524" i="3"/>
  <c r="G523" i="3"/>
  <c r="F523" i="3"/>
  <c r="D523" i="3"/>
  <c r="G522" i="3"/>
  <c r="F522" i="3"/>
  <c r="D522" i="3"/>
  <c r="F521" i="3"/>
  <c r="G521" i="3" s="1"/>
  <c r="D521" i="3"/>
  <c r="F520" i="3"/>
  <c r="G520" i="3" s="1"/>
  <c r="D520" i="3"/>
  <c r="F519" i="3"/>
  <c r="G519" i="3" s="1"/>
  <c r="D519" i="3"/>
  <c r="G518" i="3"/>
  <c r="F518" i="3"/>
  <c r="D518" i="3"/>
  <c r="G517" i="3"/>
  <c r="F517" i="3"/>
  <c r="D517" i="3"/>
  <c r="G516" i="3"/>
  <c r="F516" i="3"/>
  <c r="D516" i="3"/>
  <c r="G515" i="3"/>
  <c r="F515" i="3"/>
  <c r="D515" i="3"/>
  <c r="G514" i="3"/>
  <c r="F514" i="3"/>
  <c r="D514" i="3"/>
  <c r="F513" i="3"/>
  <c r="G513" i="3" s="1"/>
  <c r="D513" i="3"/>
  <c r="F512" i="3"/>
  <c r="G512" i="3" s="1"/>
  <c r="D512" i="3"/>
  <c r="F511" i="3"/>
  <c r="G511" i="3" s="1"/>
  <c r="D511" i="3"/>
  <c r="F510" i="3"/>
  <c r="G510" i="3" s="1"/>
  <c r="D510" i="3"/>
  <c r="G509" i="3"/>
  <c r="F509" i="3"/>
  <c r="D509" i="3"/>
  <c r="G508" i="3"/>
  <c r="F508" i="3"/>
  <c r="D508" i="3"/>
  <c r="G507" i="3"/>
  <c r="F507" i="3"/>
  <c r="D507" i="3"/>
  <c r="G506" i="3"/>
  <c r="F506" i="3"/>
  <c r="D506" i="3"/>
  <c r="F505" i="3"/>
  <c r="G505" i="3" s="1"/>
  <c r="D505" i="3"/>
  <c r="F504" i="3"/>
  <c r="G504" i="3" s="1"/>
  <c r="D504" i="3"/>
  <c r="F503" i="3"/>
  <c r="G503" i="3" s="1"/>
  <c r="D503" i="3"/>
  <c r="G502" i="3"/>
  <c r="F502" i="3"/>
  <c r="D502" i="3"/>
  <c r="F501" i="3"/>
  <c r="G501" i="3" s="1"/>
  <c r="D501" i="3"/>
  <c r="G500" i="3"/>
  <c r="F500" i="3"/>
  <c r="D500" i="3"/>
  <c r="G499" i="3"/>
  <c r="F499" i="3"/>
  <c r="D499" i="3"/>
  <c r="G498" i="3"/>
  <c r="F498" i="3"/>
  <c r="D498" i="3"/>
  <c r="F497" i="3"/>
  <c r="G497" i="3" s="1"/>
  <c r="D497" i="3"/>
  <c r="F496" i="3"/>
  <c r="G496" i="3" s="1"/>
  <c r="D496" i="3"/>
  <c r="F495" i="3"/>
  <c r="G495" i="3" s="1"/>
  <c r="D495" i="3"/>
  <c r="F494" i="3"/>
  <c r="G494" i="3" s="1"/>
  <c r="D494" i="3"/>
  <c r="G493" i="3"/>
  <c r="F493" i="3"/>
  <c r="D493" i="3"/>
  <c r="G492" i="3"/>
  <c r="F492" i="3"/>
  <c r="D492" i="3"/>
  <c r="G491" i="3"/>
  <c r="F491" i="3"/>
  <c r="D491" i="3"/>
  <c r="G490" i="3"/>
  <c r="F490" i="3"/>
  <c r="D490" i="3"/>
  <c r="F489" i="3"/>
  <c r="G489" i="3" s="1"/>
  <c r="D489" i="3"/>
  <c r="F488" i="3"/>
  <c r="G488" i="3" s="1"/>
  <c r="D488" i="3"/>
  <c r="F487" i="3"/>
  <c r="G487" i="3" s="1"/>
  <c r="D487" i="3"/>
  <c r="G486" i="3"/>
  <c r="F486" i="3"/>
  <c r="D486" i="3"/>
  <c r="F485" i="3"/>
  <c r="G485" i="3" s="1"/>
  <c r="D485" i="3"/>
  <c r="G484" i="3"/>
  <c r="F484" i="3"/>
  <c r="D484" i="3"/>
  <c r="G483" i="3"/>
  <c r="F483" i="3"/>
  <c r="D483" i="3"/>
  <c r="G482" i="3"/>
  <c r="F482" i="3"/>
  <c r="D482" i="3"/>
  <c r="F481" i="3"/>
  <c r="G481" i="3" s="1"/>
  <c r="D481" i="3"/>
  <c r="F480" i="3"/>
  <c r="G480" i="3" s="1"/>
  <c r="D480" i="3"/>
  <c r="F479" i="3"/>
  <c r="G479" i="3" s="1"/>
  <c r="D479" i="3"/>
  <c r="F478" i="3"/>
  <c r="G478" i="3" s="1"/>
  <c r="D478" i="3"/>
  <c r="G477" i="3"/>
  <c r="F477" i="3"/>
  <c r="D477" i="3"/>
  <c r="G476" i="3"/>
  <c r="F476" i="3"/>
  <c r="D476" i="3"/>
  <c r="G475" i="3"/>
  <c r="F475" i="3"/>
  <c r="D475" i="3"/>
  <c r="G474" i="3"/>
  <c r="F474" i="3"/>
  <c r="D474" i="3"/>
  <c r="F473" i="3"/>
  <c r="G473" i="3" s="1"/>
  <c r="D473" i="3"/>
  <c r="F472" i="3"/>
  <c r="G472" i="3" s="1"/>
  <c r="D472" i="3"/>
  <c r="F471" i="3"/>
  <c r="G471" i="3" s="1"/>
  <c r="D471" i="3"/>
  <c r="G470" i="3"/>
  <c r="F470" i="3"/>
  <c r="D470" i="3"/>
  <c r="F469" i="3"/>
  <c r="G469" i="3" s="1"/>
  <c r="D469" i="3"/>
  <c r="G468" i="3"/>
  <c r="F468" i="3"/>
  <c r="D468" i="3"/>
  <c r="G467" i="3"/>
  <c r="F467" i="3"/>
  <c r="D467" i="3"/>
  <c r="G466" i="3"/>
  <c r="F466" i="3"/>
  <c r="D466" i="3"/>
  <c r="F465" i="3"/>
  <c r="G465" i="3" s="1"/>
  <c r="D465" i="3"/>
  <c r="F464" i="3"/>
  <c r="G464" i="3" s="1"/>
  <c r="D464" i="3"/>
  <c r="F463" i="3"/>
  <c r="G463" i="3" s="1"/>
  <c r="D463" i="3"/>
  <c r="G462" i="3"/>
  <c r="F462" i="3"/>
  <c r="D462" i="3"/>
  <c r="G461" i="3"/>
  <c r="F461" i="3"/>
  <c r="D461" i="3"/>
  <c r="G460" i="3"/>
  <c r="F460" i="3"/>
  <c r="D460" i="3"/>
  <c r="G459" i="3"/>
  <c r="F459" i="3"/>
  <c r="D459" i="3"/>
  <c r="G458" i="3"/>
  <c r="F458" i="3"/>
  <c r="D458" i="3"/>
  <c r="F457" i="3"/>
  <c r="G457" i="3" s="1"/>
  <c r="D457" i="3"/>
  <c r="G456" i="3"/>
  <c r="F456" i="3"/>
  <c r="D456" i="3"/>
  <c r="F455" i="3"/>
  <c r="G455" i="3" s="1"/>
  <c r="D455" i="3"/>
  <c r="G454" i="3"/>
  <c r="F454" i="3"/>
  <c r="D454" i="3"/>
  <c r="F453" i="3"/>
  <c r="G453" i="3" s="1"/>
  <c r="D453" i="3"/>
  <c r="G452" i="3"/>
  <c r="F452" i="3"/>
  <c r="D452" i="3"/>
  <c r="G451" i="3"/>
  <c r="F451" i="3"/>
  <c r="D451" i="3"/>
  <c r="G450" i="3"/>
  <c r="F450" i="3"/>
  <c r="D450" i="3"/>
  <c r="F449" i="3"/>
  <c r="G449" i="3" s="1"/>
  <c r="D449" i="3"/>
  <c r="G448" i="3"/>
  <c r="F448" i="3"/>
  <c r="D448" i="3"/>
  <c r="G447" i="3"/>
  <c r="F447" i="3"/>
  <c r="D447" i="3"/>
  <c r="F446" i="3"/>
  <c r="G446" i="3" s="1"/>
  <c r="D446" i="3"/>
  <c r="G445" i="3"/>
  <c r="F445" i="3"/>
  <c r="D445" i="3"/>
  <c r="G444" i="3"/>
  <c r="F444" i="3"/>
  <c r="D444" i="3"/>
  <c r="G443" i="3"/>
  <c r="F443" i="3"/>
  <c r="D443" i="3"/>
  <c r="F442" i="3"/>
  <c r="G442" i="3" s="1"/>
  <c r="D442" i="3"/>
  <c r="F441" i="3"/>
  <c r="G441" i="3" s="1"/>
  <c r="D441" i="3"/>
  <c r="G440" i="3"/>
  <c r="F440" i="3"/>
  <c r="D440" i="3"/>
  <c r="F439" i="3"/>
  <c r="G439" i="3" s="1"/>
  <c r="D439" i="3"/>
  <c r="G438" i="3"/>
  <c r="F438" i="3"/>
  <c r="D438" i="3"/>
  <c r="G437" i="3"/>
  <c r="F437" i="3"/>
  <c r="D437" i="3"/>
  <c r="G436" i="3"/>
  <c r="F436" i="3"/>
  <c r="D436" i="3"/>
  <c r="F435" i="3"/>
  <c r="G435" i="3" s="1"/>
  <c r="D435" i="3"/>
  <c r="G434" i="3"/>
  <c r="F434" i="3"/>
  <c r="D434" i="3"/>
  <c r="F433" i="3"/>
  <c r="G433" i="3" s="1"/>
  <c r="D433" i="3"/>
  <c r="F432" i="3"/>
  <c r="G432" i="3" s="1"/>
  <c r="D432" i="3"/>
  <c r="G431" i="3"/>
  <c r="F431" i="3"/>
  <c r="D431" i="3"/>
  <c r="F430" i="3"/>
  <c r="G430" i="3" s="1"/>
  <c r="D430" i="3"/>
  <c r="G429" i="3"/>
  <c r="F429" i="3"/>
  <c r="D429" i="3"/>
  <c r="G428" i="3"/>
  <c r="F428" i="3"/>
  <c r="D428" i="3"/>
  <c r="G427" i="3"/>
  <c r="F427" i="3"/>
  <c r="D427" i="3"/>
  <c r="G426" i="3"/>
  <c r="F426" i="3"/>
  <c r="D426" i="3"/>
  <c r="F425" i="3"/>
  <c r="G425" i="3" s="1"/>
  <c r="D425" i="3"/>
  <c r="G424" i="3"/>
  <c r="F424" i="3"/>
  <c r="D424" i="3"/>
  <c r="G423" i="3"/>
  <c r="F423" i="3"/>
  <c r="D423" i="3"/>
  <c r="G422" i="3"/>
  <c r="F422" i="3"/>
  <c r="D422" i="3"/>
  <c r="F421" i="3"/>
  <c r="G421" i="3" s="1"/>
  <c r="D421" i="3"/>
  <c r="G420" i="3"/>
  <c r="F420" i="3"/>
  <c r="D420" i="3"/>
  <c r="F419" i="3"/>
  <c r="G419" i="3" s="1"/>
  <c r="D419" i="3"/>
  <c r="G418" i="3"/>
  <c r="F418" i="3"/>
  <c r="D418" i="3"/>
  <c r="F417" i="3"/>
  <c r="G417" i="3" s="1"/>
  <c r="D417" i="3"/>
  <c r="F416" i="3"/>
  <c r="G416" i="3" s="1"/>
  <c r="D416" i="3"/>
  <c r="G415" i="3"/>
  <c r="F415" i="3"/>
  <c r="D415" i="3"/>
  <c r="F414" i="3"/>
  <c r="G414" i="3" s="1"/>
  <c r="D414" i="3"/>
  <c r="G413" i="3"/>
  <c r="F413" i="3"/>
  <c r="D413" i="3"/>
  <c r="G412" i="3"/>
  <c r="F412" i="3"/>
  <c r="D412" i="3"/>
  <c r="G411" i="3"/>
  <c r="F411" i="3"/>
  <c r="D411" i="3"/>
  <c r="F410" i="3"/>
  <c r="G410" i="3" s="1"/>
  <c r="D410" i="3"/>
  <c r="F409" i="3"/>
  <c r="G409" i="3" s="1"/>
  <c r="D409" i="3"/>
  <c r="G408" i="3"/>
  <c r="F408" i="3"/>
  <c r="D408" i="3"/>
  <c r="F407" i="3"/>
  <c r="G407" i="3" s="1"/>
  <c r="D407" i="3"/>
  <c r="G406" i="3"/>
  <c r="F406" i="3"/>
  <c r="D406" i="3"/>
  <c r="F405" i="3"/>
  <c r="G405" i="3" s="1"/>
  <c r="D405" i="3"/>
  <c r="G404" i="3"/>
  <c r="F404" i="3"/>
  <c r="D404" i="3"/>
  <c r="F403" i="3"/>
  <c r="G403" i="3" s="1"/>
  <c r="D403" i="3"/>
  <c r="G402" i="3"/>
  <c r="F402" i="3"/>
  <c r="D402" i="3"/>
  <c r="F401" i="3"/>
  <c r="G401" i="3" s="1"/>
  <c r="D401" i="3"/>
  <c r="F400" i="3"/>
  <c r="G400" i="3" s="1"/>
  <c r="D400" i="3"/>
  <c r="G399" i="3"/>
  <c r="F399" i="3"/>
  <c r="D399" i="3"/>
  <c r="G398" i="3"/>
  <c r="F398" i="3"/>
  <c r="D398" i="3"/>
  <c r="G397" i="3"/>
  <c r="F397" i="3"/>
  <c r="D397" i="3"/>
  <c r="G396" i="3"/>
  <c r="F396" i="3"/>
  <c r="D396" i="3"/>
  <c r="G395" i="3"/>
  <c r="F395" i="3"/>
  <c r="D395" i="3"/>
  <c r="F394" i="3"/>
  <c r="G394" i="3" s="1"/>
  <c r="D394" i="3"/>
  <c r="F393" i="3"/>
  <c r="G393" i="3" s="1"/>
  <c r="D393" i="3"/>
  <c r="G392" i="3"/>
  <c r="F392" i="3"/>
  <c r="D392" i="3"/>
  <c r="F391" i="3"/>
  <c r="G391" i="3" s="1"/>
  <c r="D391" i="3"/>
  <c r="G390" i="3"/>
  <c r="F390" i="3"/>
  <c r="D390" i="3"/>
  <c r="F389" i="3"/>
  <c r="G389" i="3" s="1"/>
  <c r="D389" i="3"/>
  <c r="G388" i="3"/>
  <c r="F388" i="3"/>
  <c r="D388" i="3"/>
  <c r="G387" i="3"/>
  <c r="F387" i="3"/>
  <c r="D387" i="3"/>
  <c r="G386" i="3"/>
  <c r="F386" i="3"/>
  <c r="D386" i="3"/>
  <c r="F385" i="3"/>
  <c r="G385" i="3" s="1"/>
  <c r="D385" i="3"/>
  <c r="G384" i="3"/>
  <c r="F384" i="3"/>
  <c r="D384" i="3"/>
  <c r="G383" i="3"/>
  <c r="F383" i="3"/>
  <c r="D383" i="3"/>
  <c r="F382" i="3"/>
  <c r="G382" i="3" s="1"/>
  <c r="D382" i="3"/>
  <c r="G381" i="3"/>
  <c r="F381" i="3"/>
  <c r="D381" i="3"/>
  <c r="F380" i="3"/>
  <c r="G380" i="3" s="1"/>
  <c r="D380" i="3"/>
  <c r="G379" i="3"/>
  <c r="F379" i="3"/>
  <c r="D379" i="3"/>
  <c r="F378" i="3"/>
  <c r="G378" i="3" s="1"/>
  <c r="D378" i="3"/>
  <c r="G377" i="3"/>
  <c r="F377" i="3"/>
  <c r="D377" i="3"/>
  <c r="G376" i="3"/>
  <c r="F376" i="3"/>
  <c r="D376" i="3"/>
  <c r="G375" i="3"/>
  <c r="F375" i="3"/>
  <c r="D375" i="3"/>
  <c r="F374" i="3"/>
  <c r="G374" i="3" s="1"/>
  <c r="D374" i="3"/>
  <c r="G373" i="3"/>
  <c r="F373" i="3"/>
  <c r="D373" i="3"/>
  <c r="F372" i="3"/>
  <c r="G372" i="3" s="1"/>
  <c r="D372" i="3"/>
  <c r="G371" i="3"/>
  <c r="F371" i="3"/>
  <c r="D371" i="3"/>
  <c r="F370" i="3"/>
  <c r="G370" i="3" s="1"/>
  <c r="D370" i="3"/>
  <c r="G369" i="3"/>
  <c r="F369" i="3"/>
  <c r="D369" i="3"/>
  <c r="G368" i="3"/>
  <c r="F368" i="3"/>
  <c r="D368" i="3"/>
  <c r="G367" i="3"/>
  <c r="F367" i="3"/>
  <c r="D367" i="3"/>
  <c r="F366" i="3"/>
  <c r="G366" i="3" s="1"/>
  <c r="D366" i="3"/>
  <c r="G365" i="3"/>
  <c r="F365" i="3"/>
  <c r="D365" i="3"/>
  <c r="F364" i="3"/>
  <c r="G364" i="3" s="1"/>
  <c r="D364" i="3"/>
  <c r="G363" i="3"/>
  <c r="F363" i="3"/>
  <c r="D363" i="3"/>
  <c r="F362" i="3"/>
  <c r="G362" i="3" s="1"/>
  <c r="D362" i="3"/>
  <c r="G361" i="3"/>
  <c r="F361" i="3"/>
  <c r="D361" i="3"/>
  <c r="G360" i="3"/>
  <c r="F360" i="3"/>
  <c r="D360" i="3"/>
  <c r="G359" i="3"/>
  <c r="F359" i="3"/>
  <c r="D359" i="3"/>
  <c r="F358" i="3"/>
  <c r="G358" i="3" s="1"/>
  <c r="D358" i="3"/>
  <c r="G357" i="3"/>
  <c r="F357" i="3"/>
  <c r="D357" i="3"/>
  <c r="F356" i="3"/>
  <c r="G356" i="3" s="1"/>
  <c r="D356" i="3"/>
  <c r="G355" i="3"/>
  <c r="F355" i="3"/>
  <c r="D355" i="3"/>
  <c r="F354" i="3"/>
  <c r="G354" i="3" s="1"/>
  <c r="D354" i="3"/>
  <c r="G353" i="3"/>
  <c r="F353" i="3"/>
  <c r="D353" i="3"/>
  <c r="G352" i="3"/>
  <c r="F352" i="3"/>
  <c r="D352" i="3"/>
  <c r="G351" i="3"/>
  <c r="F351" i="3"/>
  <c r="D351" i="3"/>
  <c r="F350" i="3"/>
  <c r="G350" i="3" s="1"/>
  <c r="D350" i="3"/>
  <c r="G349" i="3"/>
  <c r="F349" i="3"/>
  <c r="D349" i="3"/>
  <c r="F348" i="3"/>
  <c r="G348" i="3" s="1"/>
  <c r="D348" i="3"/>
  <c r="G347" i="3"/>
  <c r="F347" i="3"/>
  <c r="D347" i="3"/>
  <c r="F346" i="3"/>
  <c r="G346" i="3" s="1"/>
  <c r="D346" i="3"/>
  <c r="G345" i="3"/>
  <c r="F345" i="3"/>
  <c r="D345" i="3"/>
  <c r="G344" i="3"/>
  <c r="F344" i="3"/>
  <c r="D344" i="3"/>
  <c r="G343" i="3"/>
  <c r="F343" i="3"/>
  <c r="D343" i="3"/>
  <c r="F342" i="3"/>
  <c r="G342" i="3" s="1"/>
  <c r="D342" i="3"/>
  <c r="G341" i="3"/>
  <c r="F341" i="3"/>
  <c r="D341" i="3"/>
  <c r="F340" i="3"/>
  <c r="G340" i="3" s="1"/>
  <c r="D340" i="3"/>
  <c r="G339" i="3"/>
  <c r="F339" i="3"/>
  <c r="D339" i="3"/>
  <c r="F338" i="3"/>
  <c r="G338" i="3" s="1"/>
  <c r="D338" i="3"/>
  <c r="G337" i="3"/>
  <c r="F337" i="3"/>
  <c r="D337" i="3"/>
  <c r="G336" i="3"/>
  <c r="F336" i="3"/>
  <c r="D336" i="3"/>
  <c r="G335" i="3"/>
  <c r="F335" i="3"/>
  <c r="D335" i="3"/>
  <c r="F334" i="3"/>
  <c r="G334" i="3" s="1"/>
  <c r="D334" i="3"/>
  <c r="G333" i="3"/>
  <c r="F333" i="3"/>
  <c r="D333" i="3"/>
  <c r="F332" i="3"/>
  <c r="G332" i="3" s="1"/>
  <c r="D332" i="3"/>
  <c r="G331" i="3"/>
  <c r="F331" i="3"/>
  <c r="D331" i="3"/>
  <c r="F330" i="3"/>
  <c r="G330" i="3" s="1"/>
  <c r="D330" i="3"/>
  <c r="G329" i="3"/>
  <c r="F329" i="3"/>
  <c r="D329" i="3"/>
  <c r="G328" i="3"/>
  <c r="F328" i="3"/>
  <c r="D328" i="3"/>
  <c r="G327" i="3"/>
  <c r="F327" i="3"/>
  <c r="D327" i="3"/>
  <c r="F326" i="3"/>
  <c r="G326" i="3" s="1"/>
  <c r="D326" i="3"/>
  <c r="G325" i="3"/>
  <c r="F325" i="3"/>
  <c r="D325" i="3"/>
  <c r="F324" i="3"/>
  <c r="G324" i="3" s="1"/>
  <c r="D324" i="3"/>
  <c r="G323" i="3"/>
  <c r="F323" i="3"/>
  <c r="D323" i="3"/>
  <c r="F322" i="3"/>
  <c r="G322" i="3" s="1"/>
  <c r="D322" i="3"/>
  <c r="G321" i="3"/>
  <c r="F321" i="3"/>
  <c r="D321" i="3"/>
  <c r="G320" i="3"/>
  <c r="F320" i="3"/>
  <c r="D320" i="3"/>
  <c r="G319" i="3"/>
  <c r="F319" i="3"/>
  <c r="D319" i="3"/>
  <c r="F318" i="3"/>
  <c r="G318" i="3" s="1"/>
  <c r="D318" i="3"/>
  <c r="G317" i="3"/>
  <c r="F317" i="3"/>
  <c r="D317" i="3"/>
  <c r="F316" i="3"/>
  <c r="G316" i="3" s="1"/>
  <c r="D316" i="3"/>
  <c r="G315" i="3"/>
  <c r="F315" i="3"/>
  <c r="D315" i="3"/>
  <c r="F314" i="3"/>
  <c r="G314" i="3" s="1"/>
  <c r="D314" i="3"/>
  <c r="G313" i="3"/>
  <c r="F313" i="3"/>
  <c r="D313" i="3"/>
  <c r="G312" i="3"/>
  <c r="F312" i="3"/>
  <c r="D312" i="3"/>
  <c r="G311" i="3"/>
  <c r="F311" i="3"/>
  <c r="D311" i="3"/>
  <c r="F310" i="3"/>
  <c r="G310" i="3" s="1"/>
  <c r="D310" i="3"/>
  <c r="G309" i="3"/>
  <c r="F309" i="3"/>
  <c r="D309" i="3"/>
  <c r="F308" i="3"/>
  <c r="G308" i="3" s="1"/>
  <c r="D308" i="3"/>
  <c r="G307" i="3"/>
  <c r="F307" i="3"/>
  <c r="D307" i="3"/>
  <c r="F306" i="3"/>
  <c r="G306" i="3" s="1"/>
  <c r="D306" i="3"/>
  <c r="G305" i="3"/>
  <c r="F305" i="3"/>
  <c r="D305" i="3"/>
  <c r="G304" i="3"/>
  <c r="F304" i="3"/>
  <c r="D304" i="3"/>
  <c r="G303" i="3"/>
  <c r="F303" i="3"/>
  <c r="D303" i="3"/>
  <c r="F302" i="3"/>
  <c r="G302" i="3" s="1"/>
  <c r="D302" i="3"/>
  <c r="G301" i="3"/>
  <c r="F301" i="3"/>
  <c r="D301" i="3"/>
  <c r="F300" i="3"/>
  <c r="G300" i="3" s="1"/>
  <c r="D300" i="3"/>
  <c r="G299" i="3"/>
  <c r="F299" i="3"/>
  <c r="D299" i="3"/>
  <c r="F298" i="3"/>
  <c r="G298" i="3" s="1"/>
  <c r="D298" i="3"/>
  <c r="G297" i="3"/>
  <c r="F297" i="3"/>
  <c r="D297" i="3"/>
  <c r="G296" i="3"/>
  <c r="F296" i="3"/>
  <c r="D296" i="3"/>
  <c r="G295" i="3"/>
  <c r="F295" i="3"/>
  <c r="D295" i="3"/>
  <c r="F294" i="3"/>
  <c r="G294" i="3" s="1"/>
  <c r="D294" i="3"/>
  <c r="G293" i="3"/>
  <c r="F293" i="3"/>
  <c r="D293" i="3"/>
  <c r="F292" i="3"/>
  <c r="G292" i="3" s="1"/>
  <c r="D292" i="3"/>
  <c r="G291" i="3"/>
  <c r="F291" i="3"/>
  <c r="D291" i="3"/>
  <c r="F290" i="3"/>
  <c r="G290" i="3" s="1"/>
  <c r="D290" i="3"/>
  <c r="G289" i="3"/>
  <c r="F289" i="3"/>
  <c r="D289" i="3"/>
  <c r="G288" i="3"/>
  <c r="F288" i="3"/>
  <c r="D288" i="3"/>
  <c r="G287" i="3"/>
  <c r="F287" i="3"/>
  <c r="D287" i="3"/>
  <c r="F286" i="3"/>
  <c r="G286" i="3" s="1"/>
  <c r="D286" i="3"/>
  <c r="G285" i="3"/>
  <c r="F285" i="3"/>
  <c r="D285" i="3"/>
  <c r="F284" i="3"/>
  <c r="G284" i="3" s="1"/>
  <c r="D284" i="3"/>
  <c r="G283" i="3"/>
  <c r="F283" i="3"/>
  <c r="D283" i="3"/>
  <c r="F282" i="3"/>
  <c r="G282" i="3" s="1"/>
  <c r="D282" i="3"/>
  <c r="G281" i="3"/>
  <c r="F281" i="3"/>
  <c r="D281" i="3"/>
  <c r="G280" i="3"/>
  <c r="F280" i="3"/>
  <c r="D280" i="3"/>
  <c r="G279" i="3"/>
  <c r="F279" i="3"/>
  <c r="D279" i="3"/>
  <c r="F278" i="3"/>
  <c r="G278" i="3" s="1"/>
  <c r="D278" i="3"/>
  <c r="G277" i="3"/>
  <c r="F277" i="3"/>
  <c r="D277" i="3"/>
  <c r="F276" i="3"/>
  <c r="G276" i="3" s="1"/>
  <c r="D276" i="3"/>
  <c r="G275" i="3"/>
  <c r="F275" i="3"/>
  <c r="D275" i="3"/>
  <c r="F274" i="3"/>
  <c r="G274" i="3" s="1"/>
  <c r="D274" i="3"/>
  <c r="G273" i="3"/>
  <c r="F273" i="3"/>
  <c r="D273" i="3"/>
  <c r="G272" i="3"/>
  <c r="F272" i="3"/>
  <c r="D272" i="3"/>
  <c r="G271" i="3"/>
  <c r="F271" i="3"/>
  <c r="D271" i="3"/>
  <c r="F270" i="3"/>
  <c r="G270" i="3" s="1"/>
  <c r="D270" i="3"/>
  <c r="G269" i="3"/>
  <c r="F269" i="3"/>
  <c r="D269" i="3"/>
  <c r="F268" i="3"/>
  <c r="G268" i="3" s="1"/>
  <c r="D268" i="3"/>
  <c r="G267" i="3"/>
  <c r="F267" i="3"/>
  <c r="D267" i="3"/>
  <c r="F266" i="3"/>
  <c r="G266" i="3" s="1"/>
  <c r="D266" i="3"/>
  <c r="G265" i="3"/>
  <c r="F265" i="3"/>
  <c r="D265" i="3"/>
  <c r="G264" i="3"/>
  <c r="F264" i="3"/>
  <c r="D264" i="3"/>
  <c r="G263" i="3"/>
  <c r="F263" i="3"/>
  <c r="D263" i="3"/>
  <c r="F262" i="3"/>
  <c r="G262" i="3" s="1"/>
  <c r="D262" i="3"/>
  <c r="G261" i="3"/>
  <c r="F261" i="3"/>
  <c r="D261" i="3"/>
  <c r="F260" i="3"/>
  <c r="G260" i="3" s="1"/>
  <c r="D260" i="3"/>
  <c r="G259" i="3"/>
  <c r="F259" i="3"/>
  <c r="D259" i="3"/>
  <c r="F258" i="3"/>
  <c r="G258" i="3" s="1"/>
  <c r="D258" i="3"/>
  <c r="G257" i="3"/>
  <c r="F257" i="3"/>
  <c r="D257" i="3"/>
  <c r="G256" i="3"/>
  <c r="F256" i="3"/>
  <c r="D256" i="3"/>
  <c r="G255" i="3"/>
  <c r="F255" i="3"/>
  <c r="D255" i="3"/>
  <c r="F254" i="3"/>
  <c r="G254" i="3" s="1"/>
  <c r="D254" i="3"/>
  <c r="G253" i="3"/>
  <c r="F253" i="3"/>
  <c r="D253" i="3"/>
  <c r="F252" i="3"/>
  <c r="G252" i="3" s="1"/>
  <c r="D252" i="3"/>
  <c r="G251" i="3"/>
  <c r="F251" i="3"/>
  <c r="D251" i="3"/>
  <c r="F250" i="3"/>
  <c r="G250" i="3" s="1"/>
  <c r="D250" i="3"/>
  <c r="G249" i="3"/>
  <c r="F249" i="3"/>
  <c r="D249" i="3"/>
  <c r="G248" i="3"/>
  <c r="F248" i="3"/>
  <c r="D248" i="3"/>
  <c r="G247" i="3"/>
  <c r="F247" i="3"/>
  <c r="D247" i="3"/>
  <c r="F246" i="3"/>
  <c r="G246" i="3" s="1"/>
  <c r="D246" i="3"/>
  <c r="G245" i="3"/>
  <c r="F245" i="3"/>
  <c r="D245" i="3"/>
  <c r="F244" i="3"/>
  <c r="G244" i="3" s="1"/>
  <c r="D244" i="3"/>
  <c r="G243" i="3"/>
  <c r="F243" i="3"/>
  <c r="D243" i="3"/>
  <c r="F242" i="3"/>
  <c r="G242" i="3" s="1"/>
  <c r="D242" i="3"/>
  <c r="G241" i="3"/>
  <c r="F241" i="3"/>
  <c r="D241" i="3"/>
  <c r="G240" i="3"/>
  <c r="F240" i="3"/>
  <c r="D240" i="3"/>
  <c r="G239" i="3"/>
  <c r="F239" i="3"/>
  <c r="D239" i="3"/>
  <c r="F238" i="3"/>
  <c r="G238" i="3" s="1"/>
  <c r="D238" i="3"/>
  <c r="G237" i="3"/>
  <c r="F237" i="3"/>
  <c r="D237" i="3"/>
  <c r="F236" i="3"/>
  <c r="G236" i="3" s="1"/>
  <c r="D236" i="3"/>
  <c r="G235" i="3"/>
  <c r="F235" i="3"/>
  <c r="D235" i="3"/>
  <c r="F234" i="3"/>
  <c r="G234" i="3" s="1"/>
  <c r="D234" i="3"/>
  <c r="G233" i="3"/>
  <c r="F233" i="3"/>
  <c r="D233" i="3"/>
  <c r="G232" i="3"/>
  <c r="F232" i="3"/>
  <c r="D232" i="3"/>
  <c r="G231" i="3"/>
  <c r="F231" i="3"/>
  <c r="D231" i="3"/>
  <c r="F230" i="3"/>
  <c r="G230" i="3" s="1"/>
  <c r="D230" i="3"/>
  <c r="G229" i="3"/>
  <c r="F229" i="3"/>
  <c r="D229" i="3"/>
  <c r="F228" i="3"/>
  <c r="G228" i="3" s="1"/>
  <c r="D228" i="3"/>
  <c r="G227" i="3"/>
  <c r="F227" i="3"/>
  <c r="D227" i="3"/>
  <c r="F226" i="3"/>
  <c r="G226" i="3" s="1"/>
  <c r="D226" i="3"/>
  <c r="G225" i="3"/>
  <c r="F225" i="3"/>
  <c r="D225" i="3"/>
  <c r="G224" i="3"/>
  <c r="F224" i="3"/>
  <c r="D224" i="3"/>
  <c r="G223" i="3"/>
  <c r="F223" i="3"/>
  <c r="D223" i="3"/>
  <c r="F222" i="3"/>
  <c r="G222" i="3" s="1"/>
  <c r="D222" i="3"/>
  <c r="G221" i="3"/>
  <c r="F221" i="3"/>
  <c r="D221" i="3"/>
  <c r="F220" i="3"/>
  <c r="G220" i="3" s="1"/>
  <c r="D220" i="3"/>
  <c r="G219" i="3"/>
  <c r="F219" i="3"/>
  <c r="D219" i="3"/>
  <c r="F218" i="3"/>
  <c r="G218" i="3" s="1"/>
  <c r="D218" i="3"/>
  <c r="G217" i="3"/>
  <c r="F217" i="3"/>
  <c r="D217" i="3"/>
  <c r="G216" i="3"/>
  <c r="F216" i="3"/>
  <c r="D216" i="3"/>
  <c r="G215" i="3"/>
  <c r="F215" i="3"/>
  <c r="D215" i="3"/>
  <c r="F214" i="3"/>
  <c r="G214" i="3" s="1"/>
  <c r="D214" i="3"/>
  <c r="G213" i="3"/>
  <c r="F213" i="3"/>
  <c r="D213" i="3"/>
  <c r="F212" i="3"/>
  <c r="G212" i="3" s="1"/>
  <c r="D212" i="3"/>
  <c r="G211" i="3"/>
  <c r="F211" i="3"/>
  <c r="D211" i="3"/>
  <c r="F210" i="3"/>
  <c r="G210" i="3" s="1"/>
  <c r="D210" i="3"/>
  <c r="G209" i="3"/>
  <c r="F209" i="3"/>
  <c r="D209" i="3"/>
  <c r="G208" i="3"/>
  <c r="F208" i="3"/>
  <c r="D208" i="3"/>
  <c r="G207" i="3"/>
  <c r="F207" i="3"/>
  <c r="D207" i="3"/>
  <c r="F206" i="3"/>
  <c r="G206" i="3" s="1"/>
  <c r="D206" i="3"/>
  <c r="G205" i="3"/>
  <c r="F205" i="3"/>
  <c r="D205" i="3"/>
  <c r="F204" i="3"/>
  <c r="G204" i="3" s="1"/>
  <c r="D204" i="3"/>
  <c r="G203" i="3"/>
  <c r="F203" i="3"/>
  <c r="D203" i="3"/>
  <c r="F202" i="3"/>
  <c r="G202" i="3" s="1"/>
  <c r="D202" i="3"/>
  <c r="G201" i="3"/>
  <c r="F201" i="3"/>
  <c r="D201" i="3"/>
  <c r="G200" i="3"/>
  <c r="F200" i="3"/>
  <c r="D200" i="3"/>
  <c r="G199" i="3"/>
  <c r="F199" i="3"/>
  <c r="D199" i="3"/>
  <c r="F198" i="3"/>
  <c r="G198" i="3" s="1"/>
  <c r="D198" i="3"/>
  <c r="G197" i="3"/>
  <c r="F197" i="3"/>
  <c r="D197" i="3"/>
  <c r="F196" i="3"/>
  <c r="G196" i="3" s="1"/>
  <c r="D196" i="3"/>
  <c r="G195" i="3"/>
  <c r="F195" i="3"/>
  <c r="D195" i="3"/>
  <c r="F194" i="3"/>
  <c r="G194" i="3" s="1"/>
  <c r="D194" i="3"/>
  <c r="G193" i="3"/>
  <c r="F193" i="3"/>
  <c r="D193" i="3"/>
  <c r="G192" i="3"/>
  <c r="F192" i="3"/>
  <c r="D192" i="3"/>
  <c r="G191" i="3"/>
  <c r="F191" i="3"/>
  <c r="D191" i="3"/>
  <c r="F190" i="3"/>
  <c r="G190" i="3" s="1"/>
  <c r="D190" i="3"/>
  <c r="G189" i="3"/>
  <c r="F189" i="3"/>
  <c r="D189" i="3"/>
  <c r="F188" i="3"/>
  <c r="G188" i="3" s="1"/>
  <c r="D188" i="3"/>
  <c r="G187" i="3"/>
  <c r="F187" i="3"/>
  <c r="D187" i="3"/>
  <c r="F186" i="3"/>
  <c r="G186" i="3" s="1"/>
  <c r="D186" i="3"/>
  <c r="G185" i="3"/>
  <c r="F185" i="3"/>
  <c r="D185" i="3"/>
  <c r="G184" i="3"/>
  <c r="F184" i="3"/>
  <c r="D184" i="3"/>
  <c r="G183" i="3"/>
  <c r="F183" i="3"/>
  <c r="D183" i="3"/>
  <c r="F182" i="3"/>
  <c r="G182" i="3" s="1"/>
  <c r="D182" i="3"/>
  <c r="G181" i="3"/>
  <c r="F181" i="3"/>
  <c r="D181" i="3"/>
  <c r="F180" i="3"/>
  <c r="G180" i="3" s="1"/>
  <c r="D180" i="3"/>
  <c r="G179" i="3"/>
  <c r="F179" i="3"/>
  <c r="D179" i="3"/>
  <c r="F178" i="3"/>
  <c r="G178" i="3" s="1"/>
  <c r="D178" i="3"/>
  <c r="G177" i="3"/>
  <c r="F177" i="3"/>
  <c r="D177" i="3"/>
  <c r="G176" i="3"/>
  <c r="F176" i="3"/>
  <c r="D176" i="3"/>
  <c r="G175" i="3"/>
  <c r="F175" i="3"/>
  <c r="D175" i="3"/>
  <c r="F174" i="3"/>
  <c r="G174" i="3" s="1"/>
  <c r="D174" i="3"/>
  <c r="G173" i="3"/>
  <c r="F173" i="3"/>
  <c r="D173" i="3"/>
  <c r="F172" i="3"/>
  <c r="G172" i="3" s="1"/>
  <c r="D172" i="3"/>
  <c r="G171" i="3"/>
  <c r="F171" i="3"/>
  <c r="D171" i="3"/>
  <c r="F170" i="3"/>
  <c r="G170" i="3" s="1"/>
  <c r="D170" i="3"/>
  <c r="G169" i="3"/>
  <c r="F169" i="3"/>
  <c r="D169" i="3"/>
  <c r="G168" i="3"/>
  <c r="F168" i="3"/>
  <c r="D168" i="3"/>
  <c r="G167" i="3"/>
  <c r="F167" i="3"/>
  <c r="D167" i="3"/>
  <c r="F166" i="3"/>
  <c r="G166" i="3" s="1"/>
  <c r="D166" i="3"/>
  <c r="G165" i="3"/>
  <c r="F165" i="3"/>
  <c r="D165" i="3"/>
  <c r="F164" i="3"/>
  <c r="G164" i="3" s="1"/>
  <c r="D164" i="3"/>
  <c r="G163" i="3"/>
  <c r="F163" i="3"/>
  <c r="D163" i="3"/>
  <c r="F162" i="3"/>
  <c r="G162" i="3" s="1"/>
  <c r="D162" i="3"/>
  <c r="G161" i="3"/>
  <c r="F161" i="3"/>
  <c r="D161" i="3"/>
  <c r="G160" i="3"/>
  <c r="F160" i="3"/>
  <c r="D160" i="3"/>
  <c r="G159" i="3"/>
  <c r="F159" i="3"/>
  <c r="D159" i="3"/>
  <c r="F158" i="3"/>
  <c r="G158" i="3" s="1"/>
  <c r="D158" i="3"/>
  <c r="G157" i="3"/>
  <c r="F157" i="3"/>
  <c r="D157" i="3"/>
  <c r="F156" i="3"/>
  <c r="G156" i="3" s="1"/>
  <c r="D156" i="3"/>
  <c r="G155" i="3"/>
  <c r="F155" i="3"/>
  <c r="D155" i="3"/>
  <c r="F154" i="3"/>
  <c r="G154" i="3" s="1"/>
  <c r="D154" i="3"/>
  <c r="G153" i="3"/>
  <c r="F153" i="3"/>
  <c r="D153" i="3"/>
  <c r="G152" i="3"/>
  <c r="F152" i="3"/>
  <c r="D152" i="3"/>
  <c r="G151" i="3"/>
  <c r="F151" i="3"/>
  <c r="D151" i="3"/>
  <c r="F150" i="3"/>
  <c r="G150" i="3" s="1"/>
  <c r="D150" i="3"/>
  <c r="G149" i="3"/>
  <c r="F149" i="3"/>
  <c r="D149" i="3"/>
  <c r="F148" i="3"/>
  <c r="G148" i="3" s="1"/>
  <c r="D148" i="3"/>
  <c r="G147" i="3"/>
  <c r="F147" i="3"/>
  <c r="D147" i="3"/>
  <c r="F146" i="3"/>
  <c r="G146" i="3" s="1"/>
  <c r="D146" i="3"/>
  <c r="G145" i="3"/>
  <c r="F145" i="3"/>
  <c r="D145" i="3"/>
  <c r="G144" i="3"/>
  <c r="F144" i="3"/>
  <c r="D144" i="3"/>
  <c r="G143" i="3"/>
  <c r="F143" i="3"/>
  <c r="D143" i="3"/>
  <c r="F142" i="3"/>
  <c r="G142" i="3" s="1"/>
  <c r="D142" i="3"/>
  <c r="G141" i="3"/>
  <c r="F141" i="3"/>
  <c r="D141" i="3"/>
  <c r="F140" i="3"/>
  <c r="G140" i="3" s="1"/>
  <c r="D140" i="3"/>
  <c r="G139" i="3"/>
  <c r="F139" i="3"/>
  <c r="D139" i="3"/>
  <c r="F138" i="3"/>
  <c r="G138" i="3" s="1"/>
  <c r="D138" i="3"/>
  <c r="G137" i="3"/>
  <c r="F137" i="3"/>
  <c r="D137" i="3"/>
  <c r="G136" i="3"/>
  <c r="F136" i="3"/>
  <c r="D136" i="3"/>
  <c r="G135" i="3"/>
  <c r="F135" i="3"/>
  <c r="D135" i="3"/>
  <c r="F134" i="3"/>
  <c r="G134" i="3" s="1"/>
  <c r="D134" i="3"/>
  <c r="G133" i="3"/>
  <c r="F133" i="3"/>
  <c r="D133" i="3"/>
  <c r="F132" i="3"/>
  <c r="G132" i="3" s="1"/>
  <c r="D132" i="3"/>
  <c r="G131" i="3"/>
  <c r="F131" i="3"/>
  <c r="D131" i="3"/>
  <c r="F130" i="3"/>
  <c r="G130" i="3" s="1"/>
  <c r="D130" i="3"/>
  <c r="G129" i="3"/>
  <c r="F129" i="3"/>
  <c r="D129" i="3"/>
  <c r="G128" i="3"/>
  <c r="F128" i="3"/>
  <c r="D128" i="3"/>
  <c r="G127" i="3"/>
  <c r="F127" i="3"/>
  <c r="D127" i="3"/>
  <c r="F126" i="3"/>
  <c r="G126" i="3" s="1"/>
  <c r="D126" i="3"/>
  <c r="G125" i="3"/>
  <c r="F125" i="3"/>
  <c r="D125" i="3"/>
  <c r="F124" i="3"/>
  <c r="G124" i="3" s="1"/>
  <c r="D124" i="3"/>
  <c r="G123" i="3"/>
  <c r="F123" i="3"/>
  <c r="D123" i="3"/>
  <c r="F122" i="3"/>
  <c r="G122" i="3" s="1"/>
  <c r="D122" i="3"/>
  <c r="G121" i="3"/>
  <c r="F121" i="3"/>
  <c r="D121" i="3"/>
  <c r="G120" i="3"/>
  <c r="F120" i="3"/>
  <c r="D120" i="3"/>
  <c r="G119" i="3"/>
  <c r="F119" i="3"/>
  <c r="D119" i="3"/>
  <c r="F118" i="3"/>
  <c r="G118" i="3" s="1"/>
  <c r="D118" i="3"/>
  <c r="G117" i="3"/>
  <c r="F117" i="3"/>
  <c r="D117" i="3"/>
  <c r="F116" i="3"/>
  <c r="G116" i="3" s="1"/>
  <c r="D116" i="3"/>
  <c r="G115" i="3"/>
  <c r="F115" i="3"/>
  <c r="D115" i="3"/>
  <c r="F114" i="3"/>
  <c r="G114" i="3" s="1"/>
  <c r="D114" i="3"/>
  <c r="G113" i="3"/>
  <c r="F113" i="3"/>
  <c r="D113" i="3"/>
  <c r="G112" i="3"/>
  <c r="F112" i="3"/>
  <c r="D112" i="3"/>
  <c r="G111" i="3"/>
  <c r="F111" i="3"/>
  <c r="D111" i="3"/>
  <c r="F110" i="3"/>
  <c r="G110" i="3" s="1"/>
  <c r="D110" i="3"/>
  <c r="G109" i="3"/>
  <c r="F109" i="3"/>
  <c r="D109" i="3"/>
  <c r="F108" i="3"/>
  <c r="G108" i="3" s="1"/>
  <c r="D108" i="3"/>
  <c r="G107" i="3"/>
  <c r="F107" i="3"/>
  <c r="D107" i="3"/>
  <c r="F106" i="3"/>
  <c r="G106" i="3" s="1"/>
  <c r="D106" i="3"/>
  <c r="G105" i="3"/>
  <c r="F105" i="3"/>
  <c r="D105" i="3"/>
  <c r="G104" i="3"/>
  <c r="F104" i="3"/>
  <c r="D104" i="3"/>
  <c r="G103" i="3"/>
  <c r="F103" i="3"/>
  <c r="D103" i="3"/>
  <c r="F102" i="3"/>
  <c r="G102" i="3" s="1"/>
  <c r="D102" i="3"/>
  <c r="G101" i="3"/>
  <c r="F101" i="3"/>
  <c r="D101" i="3"/>
  <c r="F100" i="3"/>
  <c r="G100" i="3" s="1"/>
  <c r="D100" i="3"/>
  <c r="G99" i="3"/>
  <c r="F99" i="3"/>
  <c r="D99" i="3"/>
  <c r="F98" i="3"/>
  <c r="G98" i="3" s="1"/>
  <c r="D98" i="3"/>
  <c r="G97" i="3"/>
  <c r="F97" i="3"/>
  <c r="D97" i="3"/>
  <c r="G96" i="3"/>
  <c r="F96" i="3"/>
  <c r="D96" i="3"/>
  <c r="G95" i="3"/>
  <c r="F95" i="3"/>
  <c r="D95" i="3"/>
  <c r="F94" i="3"/>
  <c r="G94" i="3" s="1"/>
  <c r="D94" i="3"/>
  <c r="G93" i="3"/>
  <c r="F93" i="3"/>
  <c r="D93" i="3"/>
  <c r="F92" i="3"/>
  <c r="G92" i="3" s="1"/>
  <c r="D92" i="3"/>
  <c r="G91" i="3"/>
  <c r="F91" i="3"/>
  <c r="D91" i="3"/>
  <c r="F90" i="3"/>
  <c r="G90" i="3" s="1"/>
  <c r="D90" i="3"/>
  <c r="G89" i="3"/>
  <c r="F89" i="3"/>
  <c r="D89" i="3"/>
  <c r="G88" i="3"/>
  <c r="F88" i="3"/>
  <c r="D88" i="3"/>
  <c r="G87" i="3"/>
  <c r="F87" i="3"/>
  <c r="D87" i="3"/>
  <c r="F86" i="3"/>
  <c r="G86" i="3" s="1"/>
  <c r="D86" i="3"/>
  <c r="G85" i="3"/>
  <c r="F85" i="3"/>
  <c r="D85" i="3"/>
  <c r="F84" i="3"/>
  <c r="G84" i="3" s="1"/>
  <c r="D84" i="3"/>
  <c r="G83" i="3"/>
  <c r="F83" i="3"/>
  <c r="D83" i="3"/>
  <c r="F82" i="3"/>
  <c r="G82" i="3" s="1"/>
  <c r="D82" i="3"/>
  <c r="G81" i="3"/>
  <c r="F81" i="3"/>
  <c r="D81" i="3"/>
  <c r="G80" i="3"/>
  <c r="F80" i="3"/>
  <c r="D80" i="3"/>
  <c r="G79" i="3"/>
  <c r="F79" i="3"/>
  <c r="D79" i="3"/>
  <c r="F78" i="3"/>
  <c r="G78" i="3" s="1"/>
  <c r="D78" i="3"/>
  <c r="G77" i="3"/>
  <c r="F77" i="3"/>
  <c r="D77" i="3"/>
  <c r="F76" i="3"/>
  <c r="G76" i="3" s="1"/>
  <c r="D76" i="3"/>
  <c r="G75" i="3"/>
  <c r="F75" i="3"/>
  <c r="D75" i="3"/>
  <c r="F74" i="3"/>
  <c r="G74" i="3" s="1"/>
  <c r="D74" i="3"/>
  <c r="G73" i="3"/>
  <c r="F73" i="3"/>
  <c r="D73" i="3"/>
  <c r="G72" i="3"/>
  <c r="F72" i="3"/>
  <c r="D72" i="3"/>
  <c r="G71" i="3"/>
  <c r="F71" i="3"/>
  <c r="D71" i="3"/>
  <c r="F70" i="3"/>
  <c r="G70" i="3" s="1"/>
  <c r="D70" i="3"/>
  <c r="G69" i="3"/>
  <c r="F69" i="3"/>
  <c r="D69" i="3"/>
  <c r="F68" i="3"/>
  <c r="G68" i="3" s="1"/>
  <c r="D68" i="3"/>
  <c r="G67" i="3"/>
  <c r="F67" i="3"/>
  <c r="D67" i="3"/>
  <c r="F66" i="3"/>
  <c r="G66" i="3" s="1"/>
  <c r="D66" i="3"/>
  <c r="G65" i="3"/>
  <c r="F65" i="3"/>
  <c r="D65" i="3"/>
  <c r="G64" i="3"/>
  <c r="F64" i="3"/>
  <c r="D64" i="3"/>
  <c r="G63" i="3"/>
  <c r="F63" i="3"/>
  <c r="D63" i="3"/>
  <c r="F62" i="3"/>
  <c r="G62" i="3" s="1"/>
  <c r="D62" i="3"/>
  <c r="G61" i="3"/>
  <c r="F61" i="3"/>
  <c r="D61" i="3"/>
  <c r="F60" i="3"/>
  <c r="G60" i="3" s="1"/>
  <c r="D60" i="3"/>
  <c r="G59" i="3"/>
  <c r="F59" i="3"/>
  <c r="D59" i="3"/>
  <c r="F58" i="3"/>
  <c r="G58" i="3" s="1"/>
  <c r="D58" i="3"/>
  <c r="G57" i="3"/>
  <c r="F57" i="3"/>
  <c r="D57" i="3"/>
  <c r="G56" i="3"/>
  <c r="F56" i="3"/>
  <c r="D56" i="3"/>
  <c r="G55" i="3"/>
  <c r="F55" i="3"/>
  <c r="D55" i="3"/>
  <c r="F54" i="3"/>
  <c r="G54" i="3" s="1"/>
  <c r="D54" i="3"/>
  <c r="G53" i="3"/>
  <c r="F53" i="3"/>
  <c r="D53" i="3"/>
  <c r="F52" i="3"/>
  <c r="G52" i="3" s="1"/>
  <c r="D52" i="3"/>
  <c r="G51" i="3"/>
  <c r="F51" i="3"/>
  <c r="D51" i="3"/>
  <c r="F50" i="3"/>
  <c r="G50" i="3" s="1"/>
  <c r="D50" i="3"/>
  <c r="G49" i="3"/>
  <c r="F49" i="3"/>
  <c r="D49" i="3"/>
  <c r="G48" i="3"/>
  <c r="F48" i="3"/>
  <c r="D48" i="3"/>
  <c r="G47" i="3"/>
  <c r="F47" i="3"/>
  <c r="D47" i="3"/>
  <c r="F46" i="3"/>
  <c r="G46" i="3" s="1"/>
  <c r="D46" i="3"/>
  <c r="G45" i="3"/>
  <c r="F45" i="3"/>
  <c r="D45" i="3"/>
  <c r="F44" i="3"/>
  <c r="G44" i="3" s="1"/>
  <c r="D44" i="3"/>
  <c r="G43" i="3"/>
  <c r="F43" i="3"/>
  <c r="D43" i="3"/>
  <c r="F42" i="3"/>
  <c r="G42" i="3" s="1"/>
  <c r="D42" i="3"/>
  <c r="G41" i="3"/>
  <c r="F41" i="3"/>
  <c r="D41" i="3"/>
  <c r="G40" i="3"/>
  <c r="F40" i="3"/>
  <c r="D40" i="3"/>
  <c r="G39" i="3"/>
  <c r="F39" i="3"/>
  <c r="D39" i="3"/>
  <c r="F38" i="3"/>
  <c r="G38" i="3" s="1"/>
  <c r="D38" i="3"/>
  <c r="G37" i="3"/>
  <c r="F37" i="3"/>
  <c r="D37" i="3"/>
  <c r="F36" i="3"/>
  <c r="G36" i="3" s="1"/>
  <c r="D36" i="3"/>
  <c r="G35" i="3"/>
  <c r="F35" i="3"/>
  <c r="D35" i="3"/>
  <c r="F34" i="3"/>
  <c r="G34" i="3" s="1"/>
  <c r="D34" i="3"/>
  <c r="G33" i="3"/>
  <c r="F33" i="3"/>
  <c r="D33" i="3"/>
  <c r="G32" i="3"/>
  <c r="F32" i="3"/>
  <c r="D32" i="3"/>
  <c r="G31" i="3"/>
  <c r="F31" i="3"/>
  <c r="D31" i="3"/>
  <c r="F30" i="3"/>
  <c r="G30" i="3" s="1"/>
  <c r="D30" i="3"/>
  <c r="G29" i="3"/>
  <c r="F29" i="3"/>
  <c r="D29" i="3"/>
  <c r="F28" i="3"/>
  <c r="G28" i="3" s="1"/>
  <c r="D28" i="3"/>
  <c r="G27" i="3"/>
  <c r="F27" i="3"/>
  <c r="D27" i="3"/>
  <c r="F26" i="3"/>
  <c r="G26" i="3" s="1"/>
  <c r="D26" i="3"/>
  <c r="G25" i="3"/>
  <c r="F25" i="3"/>
  <c r="D25" i="3"/>
  <c r="G24" i="3"/>
  <c r="F24" i="3"/>
  <c r="D24" i="3"/>
  <c r="G23" i="3"/>
  <c r="F23" i="3"/>
  <c r="D23" i="3"/>
  <c r="F22" i="3"/>
  <c r="G22" i="3" s="1"/>
  <c r="D22" i="3"/>
  <c r="G21" i="3"/>
  <c r="F21" i="3"/>
  <c r="D21" i="3"/>
  <c r="F20" i="3"/>
  <c r="G20" i="3" s="1"/>
  <c r="D20" i="3"/>
  <c r="G19" i="3"/>
  <c r="F19" i="3"/>
  <c r="D19" i="3"/>
  <c r="F18" i="3"/>
  <c r="G18" i="3" s="1"/>
  <c r="D18" i="3"/>
  <c r="G17" i="3"/>
  <c r="F17" i="3"/>
  <c r="D17" i="3"/>
  <c r="G16" i="3"/>
  <c r="F16" i="3"/>
  <c r="D16" i="3"/>
  <c r="G15" i="3"/>
  <c r="F15" i="3"/>
  <c r="D15" i="3"/>
  <c r="F14" i="3"/>
  <c r="G14" i="3" s="1"/>
  <c r="D14" i="3"/>
  <c r="G13" i="3"/>
  <c r="F13" i="3"/>
  <c r="D13" i="3"/>
  <c r="F12" i="3"/>
  <c r="G12" i="3" s="1"/>
  <c r="D12" i="3"/>
  <c r="G11" i="3"/>
  <c r="F11" i="3"/>
  <c r="D11" i="3"/>
  <c r="F10" i="3"/>
  <c r="G10" i="3" s="1"/>
  <c r="D10" i="3"/>
  <c r="G9" i="3"/>
  <c r="F9" i="3"/>
  <c r="D9" i="3"/>
  <c r="G8" i="3"/>
  <c r="F8" i="3"/>
  <c r="D8" i="3"/>
  <c r="G7" i="3"/>
  <c r="F7" i="3"/>
  <c r="D7" i="3"/>
  <c r="F6" i="3"/>
  <c r="G6" i="3" s="1"/>
  <c r="D6" i="3"/>
  <c r="G5" i="3"/>
  <c r="F5" i="3"/>
  <c r="D5" i="3"/>
  <c r="F4" i="3"/>
  <c r="G4" i="3" s="1"/>
  <c r="D4" i="3"/>
  <c r="G3" i="3"/>
  <c r="F3" i="3"/>
  <c r="D3" i="3"/>
  <c r="G2" i="3"/>
  <c r="F2" i="3"/>
  <c r="D2" i="3"/>
</calcChain>
</file>

<file path=xl/sharedStrings.xml><?xml version="1.0" encoding="utf-8"?>
<sst xmlns="http://schemas.openxmlformats.org/spreadsheetml/2006/main" count="4822" uniqueCount="1670">
  <si>
    <t>Code</t>
  </si>
  <si>
    <t>Nom</t>
  </si>
  <si>
    <t>Prix</t>
  </si>
  <si>
    <t>C0001</t>
  </si>
  <si>
    <t>Produit 1</t>
  </si>
  <si>
    <t>C0002</t>
  </si>
  <si>
    <t>Produit 2</t>
  </si>
  <si>
    <t>C0003</t>
  </si>
  <si>
    <t>Produit 3</t>
  </si>
  <si>
    <t>C0004</t>
  </si>
  <si>
    <t>Produit 4</t>
  </si>
  <si>
    <t>C0005</t>
  </si>
  <si>
    <t>Produit 5</t>
  </si>
  <si>
    <t>C0006</t>
  </si>
  <si>
    <t>Produit 6</t>
  </si>
  <si>
    <t>C0007</t>
  </si>
  <si>
    <t>Produit 7</t>
  </si>
  <si>
    <t>C0008</t>
  </si>
  <si>
    <t>Produit 8</t>
  </si>
  <si>
    <t>C0009</t>
  </si>
  <si>
    <t>Produit 9</t>
  </si>
  <si>
    <t>C0010</t>
  </si>
  <si>
    <t>Produit 10</t>
  </si>
  <si>
    <t>C0011</t>
  </si>
  <si>
    <t>Produit 11</t>
  </si>
  <si>
    <t>C0012</t>
  </si>
  <si>
    <t>Produit 12</t>
  </si>
  <si>
    <t>C0013</t>
  </si>
  <si>
    <t>Produit 13</t>
  </si>
  <si>
    <t>C0014</t>
  </si>
  <si>
    <t>Produit 14</t>
  </si>
  <si>
    <t>C0015</t>
  </si>
  <si>
    <t>Produit 15</t>
  </si>
  <si>
    <t>C0016</t>
  </si>
  <si>
    <t>Produit 16</t>
  </si>
  <si>
    <t>C0017</t>
  </si>
  <si>
    <t>Produit 17</t>
  </si>
  <si>
    <t>C0018</t>
  </si>
  <si>
    <t>Produit 18</t>
  </si>
  <si>
    <t>C0019</t>
  </si>
  <si>
    <t>Produit 19</t>
  </si>
  <si>
    <t>C0020</t>
  </si>
  <si>
    <t>Produit 20</t>
  </si>
  <si>
    <t>C0021</t>
  </si>
  <si>
    <t>Produit 21</t>
  </si>
  <si>
    <t>C0022</t>
  </si>
  <si>
    <t>Produit 22</t>
  </si>
  <si>
    <t>C0023</t>
  </si>
  <si>
    <t>Produit 23</t>
  </si>
  <si>
    <t>C0024</t>
  </si>
  <si>
    <t>Produit 24</t>
  </si>
  <si>
    <t>C0025</t>
  </si>
  <si>
    <t>Produit 25</t>
  </si>
  <si>
    <t>C0026</t>
  </si>
  <si>
    <t>Produit 26</t>
  </si>
  <si>
    <t>C0027</t>
  </si>
  <si>
    <t>Produit 27</t>
  </si>
  <si>
    <t>C0028</t>
  </si>
  <si>
    <t>Produit 28</t>
  </si>
  <si>
    <t>C0029</t>
  </si>
  <si>
    <t>Produit 29</t>
  </si>
  <si>
    <t>C0030</t>
  </si>
  <si>
    <t>Produit 30</t>
  </si>
  <si>
    <t>C0031</t>
  </si>
  <si>
    <t>Produit 31</t>
  </si>
  <si>
    <t>C0032</t>
  </si>
  <si>
    <t>Produit 32</t>
  </si>
  <si>
    <t>C0033</t>
  </si>
  <si>
    <t>Produit 33</t>
  </si>
  <si>
    <t>C0034</t>
  </si>
  <si>
    <t>Produit 34</t>
  </si>
  <si>
    <t>C0035</t>
  </si>
  <si>
    <t>Produit 35</t>
  </si>
  <si>
    <t>C0036</t>
  </si>
  <si>
    <t>Produit 36</t>
  </si>
  <si>
    <t>C0037</t>
  </si>
  <si>
    <t>Produit 37</t>
  </si>
  <si>
    <t>C0038</t>
  </si>
  <si>
    <t>Produit 38</t>
  </si>
  <si>
    <t>C0039</t>
  </si>
  <si>
    <t>Produit 39</t>
  </si>
  <si>
    <t>C0040</t>
  </si>
  <si>
    <t>Produit 40</t>
  </si>
  <si>
    <t>C0041</t>
  </si>
  <si>
    <t>Produit 41</t>
  </si>
  <si>
    <t>C0042</t>
  </si>
  <si>
    <t>Produit 42</t>
  </si>
  <si>
    <t>C0043</t>
  </si>
  <si>
    <t>Produit 43</t>
  </si>
  <si>
    <t>C0044</t>
  </si>
  <si>
    <t>Produit 44</t>
  </si>
  <si>
    <t>C0045</t>
  </si>
  <si>
    <t>Produit 45</t>
  </si>
  <si>
    <t>C0046</t>
  </si>
  <si>
    <t>Produit 46</t>
  </si>
  <si>
    <t>C0047</t>
  </si>
  <si>
    <t>Produit 47</t>
  </si>
  <si>
    <t>C0048</t>
  </si>
  <si>
    <t>Produit 48</t>
  </si>
  <si>
    <t>C0049</t>
  </si>
  <si>
    <t>Produit 49</t>
  </si>
  <si>
    <t>C0050</t>
  </si>
  <si>
    <t>Produit 50</t>
  </si>
  <si>
    <t>C0051</t>
  </si>
  <si>
    <t>Produit 51</t>
  </si>
  <si>
    <t>C0052</t>
  </si>
  <si>
    <t>Produit 52</t>
  </si>
  <si>
    <t>C0053</t>
  </si>
  <si>
    <t>Produit 53</t>
  </si>
  <si>
    <t>C0054</t>
  </si>
  <si>
    <t>Produit 54</t>
  </si>
  <si>
    <t>C0055</t>
  </si>
  <si>
    <t>Produit 55</t>
  </si>
  <si>
    <t>C0056</t>
  </si>
  <si>
    <t>Produit 56</t>
  </si>
  <si>
    <t>C0057</t>
  </si>
  <si>
    <t>Produit 57</t>
  </si>
  <si>
    <t>C0058</t>
  </si>
  <si>
    <t>Produit 58</t>
  </si>
  <si>
    <t>C0059</t>
  </si>
  <si>
    <t>Produit 59</t>
  </si>
  <si>
    <t>C0060</t>
  </si>
  <si>
    <t>Produit 60</t>
  </si>
  <si>
    <t>C0061</t>
  </si>
  <si>
    <t>Produit 61</t>
  </si>
  <si>
    <t>C0062</t>
  </si>
  <si>
    <t>Produit 62</t>
  </si>
  <si>
    <t>C0063</t>
  </si>
  <si>
    <t>Produit 63</t>
  </si>
  <si>
    <t>C0064</t>
  </si>
  <si>
    <t>Produit 64</t>
  </si>
  <si>
    <t>C0065</t>
  </si>
  <si>
    <t>Produit 65</t>
  </si>
  <si>
    <t>C0066</t>
  </si>
  <si>
    <t>Produit 66</t>
  </si>
  <si>
    <t>C0067</t>
  </si>
  <si>
    <t>Produit 67</t>
  </si>
  <si>
    <t>C0068</t>
  </si>
  <si>
    <t>Produit 68</t>
  </si>
  <si>
    <t>C0069</t>
  </si>
  <si>
    <t>Produit 69</t>
  </si>
  <si>
    <t>C0070</t>
  </si>
  <si>
    <t>Produit 70</t>
  </si>
  <si>
    <t>L001</t>
  </si>
  <si>
    <t>Paris</t>
  </si>
  <si>
    <t>L002</t>
  </si>
  <si>
    <t>Madrid</t>
  </si>
  <si>
    <t>L003</t>
  </si>
  <si>
    <t>Lisbonne</t>
  </si>
  <si>
    <t>L004</t>
  </si>
  <si>
    <t>Douala</t>
  </si>
  <si>
    <t>L005</t>
  </si>
  <si>
    <t>Yaoundé</t>
  </si>
  <si>
    <t>L006</t>
  </si>
  <si>
    <t>Libreville</t>
  </si>
  <si>
    <t>Numéro Vente</t>
  </si>
  <si>
    <t>Date</t>
  </si>
  <si>
    <t>Point de vente</t>
  </si>
  <si>
    <t>Nom point de vente</t>
  </si>
  <si>
    <t>Produit</t>
  </si>
  <si>
    <t>Nom Produit</t>
  </si>
  <si>
    <t>Prix de Produit</t>
  </si>
  <si>
    <t>Quantité</t>
  </si>
  <si>
    <t>V00001</t>
  </si>
  <si>
    <t>V00002</t>
  </si>
  <si>
    <t>V00003</t>
  </si>
  <si>
    <t>V00004</t>
  </si>
  <si>
    <t>V00005</t>
  </si>
  <si>
    <t>V00006</t>
  </si>
  <si>
    <t>V00007</t>
  </si>
  <si>
    <t>V00008</t>
  </si>
  <si>
    <t>V00009</t>
  </si>
  <si>
    <t>V00010</t>
  </si>
  <si>
    <t>V00011</t>
  </si>
  <si>
    <t>V00012</t>
  </si>
  <si>
    <t>V00013</t>
  </si>
  <si>
    <t>V00014</t>
  </si>
  <si>
    <t>V00015</t>
  </si>
  <si>
    <t>V00016</t>
  </si>
  <si>
    <t>V00017</t>
  </si>
  <si>
    <t>V00018</t>
  </si>
  <si>
    <t>V00019</t>
  </si>
  <si>
    <t>V00020</t>
  </si>
  <si>
    <t>V00021</t>
  </si>
  <si>
    <t>V00022</t>
  </si>
  <si>
    <t>V00023</t>
  </si>
  <si>
    <t>V00024</t>
  </si>
  <si>
    <t>V00025</t>
  </si>
  <si>
    <t>V00026</t>
  </si>
  <si>
    <t>V00027</t>
  </si>
  <si>
    <t>V00028</t>
  </si>
  <si>
    <t>V00029</t>
  </si>
  <si>
    <t>V00030</t>
  </si>
  <si>
    <t>V00031</t>
  </si>
  <si>
    <t>V00032</t>
  </si>
  <si>
    <t>V00033</t>
  </si>
  <si>
    <t>V00034</t>
  </si>
  <si>
    <t>V00035</t>
  </si>
  <si>
    <t>V00036</t>
  </si>
  <si>
    <t>V00037</t>
  </si>
  <si>
    <t>V00038</t>
  </si>
  <si>
    <t>V00039</t>
  </si>
  <si>
    <t>V00040</t>
  </si>
  <si>
    <t>V00041</t>
  </si>
  <si>
    <t>V00042</t>
  </si>
  <si>
    <t>V00043</t>
  </si>
  <si>
    <t>V00044</t>
  </si>
  <si>
    <t>V00045</t>
  </si>
  <si>
    <t>V00046</t>
  </si>
  <si>
    <t>V00047</t>
  </si>
  <si>
    <t>V00048</t>
  </si>
  <si>
    <t>V00049</t>
  </si>
  <si>
    <t>V00050</t>
  </si>
  <si>
    <t>V00051</t>
  </si>
  <si>
    <t>V00052</t>
  </si>
  <si>
    <t>V00053</t>
  </si>
  <si>
    <t>V00054</t>
  </si>
  <si>
    <t>V00055</t>
  </si>
  <si>
    <t>V00056</t>
  </si>
  <si>
    <t>V00057</t>
  </si>
  <si>
    <t>V00058</t>
  </si>
  <si>
    <t>V00059</t>
  </si>
  <si>
    <t>V00060</t>
  </si>
  <si>
    <t>V00061</t>
  </si>
  <si>
    <t>V00062</t>
  </si>
  <si>
    <t>V00063</t>
  </si>
  <si>
    <t>V00064</t>
  </si>
  <si>
    <t>V00065</t>
  </si>
  <si>
    <t>V00066</t>
  </si>
  <si>
    <t>V00067</t>
  </si>
  <si>
    <t>V00068</t>
  </si>
  <si>
    <t>V00069</t>
  </si>
  <si>
    <t>V00070</t>
  </si>
  <si>
    <t>V00071</t>
  </si>
  <si>
    <t>V00072</t>
  </si>
  <si>
    <t>V00073</t>
  </si>
  <si>
    <t>V00074</t>
  </si>
  <si>
    <t>V00075</t>
  </si>
  <si>
    <t>V00076</t>
  </si>
  <si>
    <t>V00077</t>
  </si>
  <si>
    <t>V00078</t>
  </si>
  <si>
    <t>V00079</t>
  </si>
  <si>
    <t>V00080</t>
  </si>
  <si>
    <t>V00081</t>
  </si>
  <si>
    <t>V00082</t>
  </si>
  <si>
    <t>V00083</t>
  </si>
  <si>
    <t>V00084</t>
  </si>
  <si>
    <t>V00085</t>
  </si>
  <si>
    <t>V00086</t>
  </si>
  <si>
    <t>V00087</t>
  </si>
  <si>
    <t>V00088</t>
  </si>
  <si>
    <t>V00089</t>
  </si>
  <si>
    <t>V00090</t>
  </si>
  <si>
    <t>V00091</t>
  </si>
  <si>
    <t>V00092</t>
  </si>
  <si>
    <t>V00093</t>
  </si>
  <si>
    <t>V00094</t>
  </si>
  <si>
    <t>V00095</t>
  </si>
  <si>
    <t>V00096</t>
  </si>
  <si>
    <t>V00097</t>
  </si>
  <si>
    <t>V00098</t>
  </si>
  <si>
    <t>V00099</t>
  </si>
  <si>
    <t>V00100</t>
  </si>
  <si>
    <t>V00101</t>
  </si>
  <si>
    <t>V00102</t>
  </si>
  <si>
    <t>V00103</t>
  </si>
  <si>
    <t>V00104</t>
  </si>
  <si>
    <t>V00105</t>
  </si>
  <si>
    <t>V00106</t>
  </si>
  <si>
    <t>V00107</t>
  </si>
  <si>
    <t>V00108</t>
  </si>
  <si>
    <t>V00109</t>
  </si>
  <si>
    <t>V00110</t>
  </si>
  <si>
    <t>V00111</t>
  </si>
  <si>
    <t>V00112</t>
  </si>
  <si>
    <t>V00113</t>
  </si>
  <si>
    <t>V00114</t>
  </si>
  <si>
    <t>V00115</t>
  </si>
  <si>
    <t>V00116</t>
  </si>
  <si>
    <t>V00117</t>
  </si>
  <si>
    <t>V00118</t>
  </si>
  <si>
    <t>V00119</t>
  </si>
  <si>
    <t>V00120</t>
  </si>
  <si>
    <t>V00121</t>
  </si>
  <si>
    <t>V00122</t>
  </si>
  <si>
    <t>V00123</t>
  </si>
  <si>
    <t>V00124</t>
  </si>
  <si>
    <t>V00125</t>
  </si>
  <si>
    <t>V00126</t>
  </si>
  <si>
    <t>V00127</t>
  </si>
  <si>
    <t>V00128</t>
  </si>
  <si>
    <t>V00129</t>
  </si>
  <si>
    <t>V00130</t>
  </si>
  <si>
    <t>V00131</t>
  </si>
  <si>
    <t>V00132</t>
  </si>
  <si>
    <t>V00133</t>
  </si>
  <si>
    <t>V00134</t>
  </si>
  <si>
    <t>V00135</t>
  </si>
  <si>
    <t>V00136</t>
  </si>
  <si>
    <t>V00137</t>
  </si>
  <si>
    <t>V00138</t>
  </si>
  <si>
    <t>V00139</t>
  </si>
  <si>
    <t>V00140</t>
  </si>
  <si>
    <t>V00141</t>
  </si>
  <si>
    <t>V00142</t>
  </si>
  <si>
    <t>V00143</t>
  </si>
  <si>
    <t>V00144</t>
  </si>
  <si>
    <t>V00145</t>
  </si>
  <si>
    <t>V00146</t>
  </si>
  <si>
    <t>V00147</t>
  </si>
  <si>
    <t>V00148</t>
  </si>
  <si>
    <t>V00149</t>
  </si>
  <si>
    <t>V00150</t>
  </si>
  <si>
    <t>V00151</t>
  </si>
  <si>
    <t>V00152</t>
  </si>
  <si>
    <t>V00153</t>
  </si>
  <si>
    <t>V00154</t>
  </si>
  <si>
    <t>V00155</t>
  </si>
  <si>
    <t>V00156</t>
  </si>
  <si>
    <t>V00157</t>
  </si>
  <si>
    <t>V00158</t>
  </si>
  <si>
    <t>V00159</t>
  </si>
  <si>
    <t>V00160</t>
  </si>
  <si>
    <t>V00161</t>
  </si>
  <si>
    <t>V00162</t>
  </si>
  <si>
    <t>V00163</t>
  </si>
  <si>
    <t>V00164</t>
  </si>
  <si>
    <t>V00165</t>
  </si>
  <si>
    <t>V00166</t>
  </si>
  <si>
    <t>V00167</t>
  </si>
  <si>
    <t>V00168</t>
  </si>
  <si>
    <t>V00169</t>
  </si>
  <si>
    <t>V00170</t>
  </si>
  <si>
    <t>V00171</t>
  </si>
  <si>
    <t>V00172</t>
  </si>
  <si>
    <t>V00173</t>
  </si>
  <si>
    <t>V00174</t>
  </si>
  <si>
    <t>V00175</t>
  </si>
  <si>
    <t>V00176</t>
  </si>
  <si>
    <t>V00177</t>
  </si>
  <si>
    <t>V00178</t>
  </si>
  <si>
    <t>V00179</t>
  </si>
  <si>
    <t>V00180</t>
  </si>
  <si>
    <t>V00181</t>
  </si>
  <si>
    <t>V00182</t>
  </si>
  <si>
    <t>V00183</t>
  </si>
  <si>
    <t>V00184</t>
  </si>
  <si>
    <t>V00185</t>
  </si>
  <si>
    <t>V00186</t>
  </si>
  <si>
    <t>V00187</t>
  </si>
  <si>
    <t>V00188</t>
  </si>
  <si>
    <t>V00189</t>
  </si>
  <si>
    <t>V00190</t>
  </si>
  <si>
    <t>V00191</t>
  </si>
  <si>
    <t>V00192</t>
  </si>
  <si>
    <t>V00193</t>
  </si>
  <si>
    <t>V00194</t>
  </si>
  <si>
    <t>V00195</t>
  </si>
  <si>
    <t>V00196</t>
  </si>
  <si>
    <t>V00197</t>
  </si>
  <si>
    <t>V00198</t>
  </si>
  <si>
    <t>V00199</t>
  </si>
  <si>
    <t>V00200</t>
  </si>
  <si>
    <t>V00201</t>
  </si>
  <si>
    <t>V00202</t>
  </si>
  <si>
    <t>V00203</t>
  </si>
  <si>
    <t>V00204</t>
  </si>
  <si>
    <t>V00205</t>
  </si>
  <si>
    <t>V00206</t>
  </si>
  <si>
    <t>V00207</t>
  </si>
  <si>
    <t>V00208</t>
  </si>
  <si>
    <t>V00209</t>
  </si>
  <si>
    <t>V00210</t>
  </si>
  <si>
    <t>V00211</t>
  </si>
  <si>
    <t>V00212</t>
  </si>
  <si>
    <t>V00213</t>
  </si>
  <si>
    <t>V00214</t>
  </si>
  <si>
    <t>V00215</t>
  </si>
  <si>
    <t>V00216</t>
  </si>
  <si>
    <t>V00217</t>
  </si>
  <si>
    <t>V00218</t>
  </si>
  <si>
    <t>V00219</t>
  </si>
  <si>
    <t>V00220</t>
  </si>
  <si>
    <t>V00221</t>
  </si>
  <si>
    <t>V00222</t>
  </si>
  <si>
    <t>V00223</t>
  </si>
  <si>
    <t>V00224</t>
  </si>
  <si>
    <t>V00225</t>
  </si>
  <si>
    <t>V00226</t>
  </si>
  <si>
    <t>V00227</t>
  </si>
  <si>
    <t>V00228</t>
  </si>
  <si>
    <t>V00229</t>
  </si>
  <si>
    <t>V00230</t>
  </si>
  <si>
    <t>V00231</t>
  </si>
  <si>
    <t>V00232</t>
  </si>
  <si>
    <t>V00233</t>
  </si>
  <si>
    <t>V00234</t>
  </si>
  <si>
    <t>V00235</t>
  </si>
  <si>
    <t>V00236</t>
  </si>
  <si>
    <t>V00237</t>
  </si>
  <si>
    <t>V00238</t>
  </si>
  <si>
    <t>V00239</t>
  </si>
  <si>
    <t>V00240</t>
  </si>
  <si>
    <t>V00241</t>
  </si>
  <si>
    <t>V00242</t>
  </si>
  <si>
    <t>V00243</t>
  </si>
  <si>
    <t>V00244</t>
  </si>
  <si>
    <t>V00245</t>
  </si>
  <si>
    <t>V00246</t>
  </si>
  <si>
    <t>V00247</t>
  </si>
  <si>
    <t>V00248</t>
  </si>
  <si>
    <t>V00249</t>
  </si>
  <si>
    <t>V00250</t>
  </si>
  <si>
    <t>V00251</t>
  </si>
  <si>
    <t>V00252</t>
  </si>
  <si>
    <t>V00253</t>
  </si>
  <si>
    <t>V00254</t>
  </si>
  <si>
    <t>V00255</t>
  </si>
  <si>
    <t>V00256</t>
  </si>
  <si>
    <t>V00257</t>
  </si>
  <si>
    <t>V00258</t>
  </si>
  <si>
    <t>V00259</t>
  </si>
  <si>
    <t>V00260</t>
  </si>
  <si>
    <t>V00261</t>
  </si>
  <si>
    <t>V00262</t>
  </si>
  <si>
    <t>V00263</t>
  </si>
  <si>
    <t>V00264</t>
  </si>
  <si>
    <t>V00265</t>
  </si>
  <si>
    <t>V00266</t>
  </si>
  <si>
    <t>V00267</t>
  </si>
  <si>
    <t>V00268</t>
  </si>
  <si>
    <t>V00269</t>
  </si>
  <si>
    <t>V00270</t>
  </si>
  <si>
    <t>V00271</t>
  </si>
  <si>
    <t>V00272</t>
  </si>
  <si>
    <t>V00273</t>
  </si>
  <si>
    <t>V00274</t>
  </si>
  <si>
    <t>V00275</t>
  </si>
  <si>
    <t>V00276</t>
  </si>
  <si>
    <t>V00277</t>
  </si>
  <si>
    <t>V00278</t>
  </si>
  <si>
    <t>V00279</t>
  </si>
  <si>
    <t>V00280</t>
  </si>
  <si>
    <t>V00281</t>
  </si>
  <si>
    <t>V00282</t>
  </si>
  <si>
    <t>V00283</t>
  </si>
  <si>
    <t>V00284</t>
  </si>
  <si>
    <t>V00285</t>
  </si>
  <si>
    <t>V00286</t>
  </si>
  <si>
    <t>V00287</t>
  </si>
  <si>
    <t>V00288</t>
  </si>
  <si>
    <t>V00289</t>
  </si>
  <si>
    <t>V00290</t>
  </si>
  <si>
    <t>V00291</t>
  </si>
  <si>
    <t>V00292</t>
  </si>
  <si>
    <t>V00293</t>
  </si>
  <si>
    <t>V00294</t>
  </si>
  <si>
    <t>V00295</t>
  </si>
  <si>
    <t>V00296</t>
  </si>
  <si>
    <t>V00297</t>
  </si>
  <si>
    <t>V00298</t>
  </si>
  <si>
    <t>V00299</t>
  </si>
  <si>
    <t>V00300</t>
  </si>
  <si>
    <t>V00301</t>
  </si>
  <si>
    <t>V00302</t>
  </si>
  <si>
    <t>V00303</t>
  </si>
  <si>
    <t>V00304</t>
  </si>
  <si>
    <t>V00305</t>
  </si>
  <si>
    <t>V00306</t>
  </si>
  <si>
    <t>V00307</t>
  </si>
  <si>
    <t>V00308</t>
  </si>
  <si>
    <t>V00309</t>
  </si>
  <si>
    <t>V00310</t>
  </si>
  <si>
    <t>V00311</t>
  </si>
  <si>
    <t>V00312</t>
  </si>
  <si>
    <t>V00313</t>
  </si>
  <si>
    <t>V00314</t>
  </si>
  <si>
    <t>V00315</t>
  </si>
  <si>
    <t>V00316</t>
  </si>
  <si>
    <t>V00317</t>
  </si>
  <si>
    <t>V00318</t>
  </si>
  <si>
    <t>V00319</t>
  </si>
  <si>
    <t>V00320</t>
  </si>
  <si>
    <t>V00321</t>
  </si>
  <si>
    <t>V00322</t>
  </si>
  <si>
    <t>V00323</t>
  </si>
  <si>
    <t>V00324</t>
  </si>
  <si>
    <t>V00325</t>
  </si>
  <si>
    <t>V00326</t>
  </si>
  <si>
    <t>V00327</t>
  </si>
  <si>
    <t>V00328</t>
  </si>
  <si>
    <t>V00329</t>
  </si>
  <si>
    <t>V00330</t>
  </si>
  <si>
    <t>V00331</t>
  </si>
  <si>
    <t>V00332</t>
  </si>
  <si>
    <t>V00333</t>
  </si>
  <si>
    <t>V00334</t>
  </si>
  <si>
    <t>V00335</t>
  </si>
  <si>
    <t>V00336</t>
  </si>
  <si>
    <t>V00337</t>
  </si>
  <si>
    <t>V00338</t>
  </si>
  <si>
    <t>V00339</t>
  </si>
  <si>
    <t>V00340</t>
  </si>
  <si>
    <t>V00341</t>
  </si>
  <si>
    <t>V00342</t>
  </si>
  <si>
    <t>V00343</t>
  </si>
  <si>
    <t>V00344</t>
  </si>
  <si>
    <t>V00345</t>
  </si>
  <si>
    <t>V00346</t>
  </si>
  <si>
    <t>V00347</t>
  </si>
  <si>
    <t>V00348</t>
  </si>
  <si>
    <t>V00349</t>
  </si>
  <si>
    <t>V00350</t>
  </si>
  <si>
    <t>V00351</t>
  </si>
  <si>
    <t>V00352</t>
  </si>
  <si>
    <t>V00353</t>
  </si>
  <si>
    <t>V00354</t>
  </si>
  <si>
    <t>V00355</t>
  </si>
  <si>
    <t>V00356</t>
  </si>
  <si>
    <t>V00357</t>
  </si>
  <si>
    <t>V00358</t>
  </si>
  <si>
    <t>V00359</t>
  </si>
  <si>
    <t>V00360</t>
  </si>
  <si>
    <t>V00361</t>
  </si>
  <si>
    <t>V00362</t>
  </si>
  <si>
    <t>V00363</t>
  </si>
  <si>
    <t>V00364</t>
  </si>
  <si>
    <t>V00365</t>
  </si>
  <si>
    <t>V00366</t>
  </si>
  <si>
    <t>V00367</t>
  </si>
  <si>
    <t>V00368</t>
  </si>
  <si>
    <t>V00369</t>
  </si>
  <si>
    <t>V00370</t>
  </si>
  <si>
    <t>V00371</t>
  </si>
  <si>
    <t>V00372</t>
  </si>
  <si>
    <t>V00373</t>
  </si>
  <si>
    <t>V00374</t>
  </si>
  <si>
    <t>V00375</t>
  </si>
  <si>
    <t>V00376</t>
  </si>
  <si>
    <t>V00377</t>
  </si>
  <si>
    <t>V00378</t>
  </si>
  <si>
    <t>V00379</t>
  </si>
  <si>
    <t>V00380</t>
  </si>
  <si>
    <t>V00381</t>
  </si>
  <si>
    <t>V00382</t>
  </si>
  <si>
    <t>V00383</t>
  </si>
  <si>
    <t>V00384</t>
  </si>
  <si>
    <t>V00385</t>
  </si>
  <si>
    <t>V00386</t>
  </si>
  <si>
    <t>V00387</t>
  </si>
  <si>
    <t>V00388</t>
  </si>
  <si>
    <t>V00389</t>
  </si>
  <si>
    <t>V00390</t>
  </si>
  <si>
    <t>V00391</t>
  </si>
  <si>
    <t>V00392</t>
  </si>
  <si>
    <t>V00393</t>
  </si>
  <si>
    <t>V00394</t>
  </si>
  <si>
    <t>V00395</t>
  </si>
  <si>
    <t>V00396</t>
  </si>
  <si>
    <t>V00397</t>
  </si>
  <si>
    <t>V00398</t>
  </si>
  <si>
    <t>V00399</t>
  </si>
  <si>
    <t>V00400</t>
  </si>
  <si>
    <t>V00401</t>
  </si>
  <si>
    <t>V00402</t>
  </si>
  <si>
    <t>V00403</t>
  </si>
  <si>
    <t>V00404</t>
  </si>
  <si>
    <t>V00405</t>
  </si>
  <si>
    <t>V00406</t>
  </si>
  <si>
    <t>V00407</t>
  </si>
  <si>
    <t>V00408</t>
  </si>
  <si>
    <t>V00409</t>
  </si>
  <si>
    <t>V00410</t>
  </si>
  <si>
    <t>V00411</t>
  </si>
  <si>
    <t>V00412</t>
  </si>
  <si>
    <t>V00413</t>
  </si>
  <si>
    <t>V00414</t>
  </si>
  <si>
    <t>V00415</t>
  </si>
  <si>
    <t>V00416</t>
  </si>
  <si>
    <t>V00417</t>
  </si>
  <si>
    <t>V00418</t>
  </si>
  <si>
    <t>V00419</t>
  </si>
  <si>
    <t>V00420</t>
  </si>
  <si>
    <t>V00421</t>
  </si>
  <si>
    <t>V00422</t>
  </si>
  <si>
    <t>V00423</t>
  </si>
  <si>
    <t>V00424</t>
  </si>
  <si>
    <t>V00425</t>
  </si>
  <si>
    <t>V00426</t>
  </si>
  <si>
    <t>V00427</t>
  </si>
  <si>
    <t>V00428</t>
  </si>
  <si>
    <t>V00429</t>
  </si>
  <si>
    <t>V00430</t>
  </si>
  <si>
    <t>V00431</t>
  </si>
  <si>
    <t>V00432</t>
  </si>
  <si>
    <t>V00433</t>
  </si>
  <si>
    <t>V00434</t>
  </si>
  <si>
    <t>V00435</t>
  </si>
  <si>
    <t>V00436</t>
  </si>
  <si>
    <t>V00437</t>
  </si>
  <si>
    <t>V00438</t>
  </si>
  <si>
    <t>V00439</t>
  </si>
  <si>
    <t>V00440</t>
  </si>
  <si>
    <t>V00441</t>
  </si>
  <si>
    <t>V00442</t>
  </si>
  <si>
    <t>V00443</t>
  </si>
  <si>
    <t>V00444</t>
  </si>
  <si>
    <t>V00445</t>
  </si>
  <si>
    <t>V00446</t>
  </si>
  <si>
    <t>V00447</t>
  </si>
  <si>
    <t>V00448</t>
  </si>
  <si>
    <t>V00449</t>
  </si>
  <si>
    <t>V00450</t>
  </si>
  <si>
    <t>V00451</t>
  </si>
  <si>
    <t>V00452</t>
  </si>
  <si>
    <t>V00453</t>
  </si>
  <si>
    <t>V00454</t>
  </si>
  <si>
    <t>V00455</t>
  </si>
  <si>
    <t>V00456</t>
  </si>
  <si>
    <t>V00457</t>
  </si>
  <si>
    <t>V00458</t>
  </si>
  <si>
    <t>V00459</t>
  </si>
  <si>
    <t>V00460</t>
  </si>
  <si>
    <t>V00461</t>
  </si>
  <si>
    <t>V00462</t>
  </si>
  <si>
    <t>V00463</t>
  </si>
  <si>
    <t>V00464</t>
  </si>
  <si>
    <t>V00465</t>
  </si>
  <si>
    <t>V00466</t>
  </si>
  <si>
    <t>V00467</t>
  </si>
  <si>
    <t>V00468</t>
  </si>
  <si>
    <t>V00469</t>
  </si>
  <si>
    <t>V00470</t>
  </si>
  <si>
    <t>V00471</t>
  </si>
  <si>
    <t>V00472</t>
  </si>
  <si>
    <t>V00473</t>
  </si>
  <si>
    <t>V00474</t>
  </si>
  <si>
    <t>V00475</t>
  </si>
  <si>
    <t>V00476</t>
  </si>
  <si>
    <t>V00477</t>
  </si>
  <si>
    <t>V00478</t>
  </si>
  <si>
    <t>V00479</t>
  </si>
  <si>
    <t>V00480</t>
  </si>
  <si>
    <t>V00481</t>
  </si>
  <si>
    <t>V00482</t>
  </si>
  <si>
    <t>V00483</t>
  </si>
  <si>
    <t>V00484</t>
  </si>
  <si>
    <t>V00485</t>
  </si>
  <si>
    <t>V00486</t>
  </si>
  <si>
    <t>V00487</t>
  </si>
  <si>
    <t>V00488</t>
  </si>
  <si>
    <t>V00489</t>
  </si>
  <si>
    <t>V00490</t>
  </si>
  <si>
    <t>V00491</t>
  </si>
  <si>
    <t>V00492</t>
  </si>
  <si>
    <t>V00493</t>
  </si>
  <si>
    <t>V00494</t>
  </si>
  <si>
    <t>V00495</t>
  </si>
  <si>
    <t>V00496</t>
  </si>
  <si>
    <t>V00497</t>
  </si>
  <si>
    <t>V00498</t>
  </si>
  <si>
    <t>V00499</t>
  </si>
  <si>
    <t>V00500</t>
  </si>
  <si>
    <t>V00501</t>
  </si>
  <si>
    <t>V00502</t>
  </si>
  <si>
    <t>V00503</t>
  </si>
  <si>
    <t>V00504</t>
  </si>
  <si>
    <t>V00505</t>
  </si>
  <si>
    <t>V00506</t>
  </si>
  <si>
    <t>V00507</t>
  </si>
  <si>
    <t>V00508</t>
  </si>
  <si>
    <t>V00509</t>
  </si>
  <si>
    <t>V00510</t>
  </si>
  <si>
    <t>V00511</t>
  </si>
  <si>
    <t>V00512</t>
  </si>
  <si>
    <t>V00513</t>
  </si>
  <si>
    <t>V00514</t>
  </si>
  <si>
    <t>V00515</t>
  </si>
  <si>
    <t>V00516</t>
  </si>
  <si>
    <t>V00517</t>
  </si>
  <si>
    <t>V00518</t>
  </si>
  <si>
    <t>V00519</t>
  </si>
  <si>
    <t>V00520</t>
  </si>
  <si>
    <t>V00521</t>
  </si>
  <si>
    <t>V00522</t>
  </si>
  <si>
    <t>V00523</t>
  </si>
  <si>
    <t>V00524</t>
  </si>
  <si>
    <t>V00525</t>
  </si>
  <si>
    <t>V00526</t>
  </si>
  <si>
    <t>V00527</t>
  </si>
  <si>
    <t>V00528</t>
  </si>
  <si>
    <t>V00529</t>
  </si>
  <si>
    <t>V00530</t>
  </si>
  <si>
    <t>V00531</t>
  </si>
  <si>
    <t>V00532</t>
  </si>
  <si>
    <t>V00533</t>
  </si>
  <si>
    <t>V00534</t>
  </si>
  <si>
    <t>V00535</t>
  </si>
  <si>
    <t>V00536</t>
  </si>
  <si>
    <t>V00537</t>
  </si>
  <si>
    <t>V00538</t>
  </si>
  <si>
    <t>V00539</t>
  </si>
  <si>
    <t>V00540</t>
  </si>
  <si>
    <t>V00541</t>
  </si>
  <si>
    <t>V00542</t>
  </si>
  <si>
    <t>V00543</t>
  </si>
  <si>
    <t>V00544</t>
  </si>
  <si>
    <t>V00545</t>
  </si>
  <si>
    <t>V00546</t>
  </si>
  <si>
    <t>V00547</t>
  </si>
  <si>
    <t>V00548</t>
  </si>
  <si>
    <t>V00549</t>
  </si>
  <si>
    <t>V00550</t>
  </si>
  <si>
    <t>V00551</t>
  </si>
  <si>
    <t>V00552</t>
  </si>
  <si>
    <t>V00553</t>
  </si>
  <si>
    <t>V00554</t>
  </si>
  <si>
    <t>V00555</t>
  </si>
  <si>
    <t>V00556</t>
  </si>
  <si>
    <t>V00557</t>
  </si>
  <si>
    <t>V00558</t>
  </si>
  <si>
    <t>V00559</t>
  </si>
  <si>
    <t>V00560</t>
  </si>
  <si>
    <t>V00561</t>
  </si>
  <si>
    <t>V00562</t>
  </si>
  <si>
    <t>V00563</t>
  </si>
  <si>
    <t>V00564</t>
  </si>
  <si>
    <t>V00565</t>
  </si>
  <si>
    <t>V00566</t>
  </si>
  <si>
    <t>V00567</t>
  </si>
  <si>
    <t>V00568</t>
  </si>
  <si>
    <t>V00569</t>
  </si>
  <si>
    <t>V00570</t>
  </si>
  <si>
    <t>V00571</t>
  </si>
  <si>
    <t>V00572</t>
  </si>
  <si>
    <t>V00573</t>
  </si>
  <si>
    <t>V00574</t>
  </si>
  <si>
    <t>V00575</t>
  </si>
  <si>
    <t>V00576</t>
  </si>
  <si>
    <t>V00577</t>
  </si>
  <si>
    <t>V00578</t>
  </si>
  <si>
    <t>V00579</t>
  </si>
  <si>
    <t>V00580</t>
  </si>
  <si>
    <t>V00581</t>
  </si>
  <si>
    <t>V00582</t>
  </si>
  <si>
    <t>V00583</t>
  </si>
  <si>
    <t>V00584</t>
  </si>
  <si>
    <t>V00585</t>
  </si>
  <si>
    <t>V00586</t>
  </si>
  <si>
    <t>V00587</t>
  </si>
  <si>
    <t>V00588</t>
  </si>
  <si>
    <t>V00589</t>
  </si>
  <si>
    <t>V00590</t>
  </si>
  <si>
    <t>V00591</t>
  </si>
  <si>
    <t>V00592</t>
  </si>
  <si>
    <t>V00593</t>
  </si>
  <si>
    <t>V00594</t>
  </si>
  <si>
    <t>V00595</t>
  </si>
  <si>
    <t>V00596</t>
  </si>
  <si>
    <t>V00597</t>
  </si>
  <si>
    <t>V00598</t>
  </si>
  <si>
    <t>V00599</t>
  </si>
  <si>
    <t>V00600</t>
  </si>
  <si>
    <t>V00601</t>
  </si>
  <si>
    <t>V00602</t>
  </si>
  <si>
    <t>V00603</t>
  </si>
  <si>
    <t>V00604</t>
  </si>
  <si>
    <t>V00605</t>
  </si>
  <si>
    <t>V00606</t>
  </si>
  <si>
    <t>V00607</t>
  </si>
  <si>
    <t>V00608</t>
  </si>
  <si>
    <t>V00609</t>
  </si>
  <si>
    <t>V00610</t>
  </si>
  <si>
    <t>V00611</t>
  </si>
  <si>
    <t>V00612</t>
  </si>
  <si>
    <t>V00613</t>
  </si>
  <si>
    <t>V00614</t>
  </si>
  <si>
    <t>V00615</t>
  </si>
  <si>
    <t>V00616</t>
  </si>
  <si>
    <t>V00617</t>
  </si>
  <si>
    <t>V00618</t>
  </si>
  <si>
    <t>V00619</t>
  </si>
  <si>
    <t>V00620</t>
  </si>
  <si>
    <t>V00621</t>
  </si>
  <si>
    <t>V00622</t>
  </si>
  <si>
    <t>V00623</t>
  </si>
  <si>
    <t>V00624</t>
  </si>
  <si>
    <t>V00625</t>
  </si>
  <si>
    <t>V00626</t>
  </si>
  <si>
    <t>V00627</t>
  </si>
  <si>
    <t>V00628</t>
  </si>
  <si>
    <t>V00629</t>
  </si>
  <si>
    <t>V00630</t>
  </si>
  <si>
    <t>V00631</t>
  </si>
  <si>
    <t>V00632</t>
  </si>
  <si>
    <t>V00633</t>
  </si>
  <si>
    <t>V00634</t>
  </si>
  <si>
    <t>V00635</t>
  </si>
  <si>
    <t>V00636</t>
  </si>
  <si>
    <t>V00637</t>
  </si>
  <si>
    <t>V00638</t>
  </si>
  <si>
    <t>V00639</t>
  </si>
  <si>
    <t>V00640</t>
  </si>
  <si>
    <t>V00641</t>
  </si>
  <si>
    <t>V00642</t>
  </si>
  <si>
    <t>V00643</t>
  </si>
  <si>
    <t>V00644</t>
  </si>
  <si>
    <t>V00645</t>
  </si>
  <si>
    <t>V00646</t>
  </si>
  <si>
    <t>V00647</t>
  </si>
  <si>
    <t>V00648</t>
  </si>
  <si>
    <t>V00649</t>
  </si>
  <si>
    <t>V00650</t>
  </si>
  <si>
    <t>V00651</t>
  </si>
  <si>
    <t>V00652</t>
  </si>
  <si>
    <t>V00653</t>
  </si>
  <si>
    <t>V00654</t>
  </si>
  <si>
    <t>V00655</t>
  </si>
  <si>
    <t>V00656</t>
  </si>
  <si>
    <t>V00657</t>
  </si>
  <si>
    <t>V00658</t>
  </si>
  <si>
    <t>V00659</t>
  </si>
  <si>
    <t>V00660</t>
  </si>
  <si>
    <t>V00661</t>
  </si>
  <si>
    <t>V00662</t>
  </si>
  <si>
    <t>V00663</t>
  </si>
  <si>
    <t>V00664</t>
  </si>
  <si>
    <t>V00665</t>
  </si>
  <si>
    <t>V00666</t>
  </si>
  <si>
    <t>V00667</t>
  </si>
  <si>
    <t>V00668</t>
  </si>
  <si>
    <t>V00669</t>
  </si>
  <si>
    <t>V00670</t>
  </si>
  <si>
    <t>V00671</t>
  </si>
  <si>
    <t>V00672</t>
  </si>
  <si>
    <t>V00673</t>
  </si>
  <si>
    <t>V00674</t>
  </si>
  <si>
    <t>V00675</t>
  </si>
  <si>
    <t>V00676</t>
  </si>
  <si>
    <t>V00677</t>
  </si>
  <si>
    <t>V00678</t>
  </si>
  <si>
    <t>V00679</t>
  </si>
  <si>
    <t>V00680</t>
  </si>
  <si>
    <t>V00681</t>
  </si>
  <si>
    <t>V00682</t>
  </si>
  <si>
    <t>V00683</t>
  </si>
  <si>
    <t>V00684</t>
  </si>
  <si>
    <t>V00685</t>
  </si>
  <si>
    <t>V00686</t>
  </si>
  <si>
    <t>V00687</t>
  </si>
  <si>
    <t>V00688</t>
  </si>
  <si>
    <t>V00689</t>
  </si>
  <si>
    <t>V00690</t>
  </si>
  <si>
    <t>V00691</t>
  </si>
  <si>
    <t>V00692</t>
  </si>
  <si>
    <t>V00693</t>
  </si>
  <si>
    <t>V00694</t>
  </si>
  <si>
    <t>V00695</t>
  </si>
  <si>
    <t>V00696</t>
  </si>
  <si>
    <t>V00697</t>
  </si>
  <si>
    <t>V00698</t>
  </si>
  <si>
    <t>V00699</t>
  </si>
  <si>
    <t>V00700</t>
  </si>
  <si>
    <t>V00701</t>
  </si>
  <si>
    <t>V00702</t>
  </si>
  <si>
    <t>V00703</t>
  </si>
  <si>
    <t>V00704</t>
  </si>
  <si>
    <t>V00705</t>
  </si>
  <si>
    <t>V00706</t>
  </si>
  <si>
    <t>V00707</t>
  </si>
  <si>
    <t>V00708</t>
  </si>
  <si>
    <t>V00709</t>
  </si>
  <si>
    <t>V00710</t>
  </si>
  <si>
    <t>V00711</t>
  </si>
  <si>
    <t>V00712</t>
  </si>
  <si>
    <t>V00713</t>
  </si>
  <si>
    <t>V00714</t>
  </si>
  <si>
    <t>V00715</t>
  </si>
  <si>
    <t>V00716</t>
  </si>
  <si>
    <t>V00717</t>
  </si>
  <si>
    <t>V00718</t>
  </si>
  <si>
    <t>V00719</t>
  </si>
  <si>
    <t>V00720</t>
  </si>
  <si>
    <t>V00721</t>
  </si>
  <si>
    <t>V00722</t>
  </si>
  <si>
    <t>V00723</t>
  </si>
  <si>
    <t>V00724</t>
  </si>
  <si>
    <t>V00725</t>
  </si>
  <si>
    <t>V00726</t>
  </si>
  <si>
    <t>V00727</t>
  </si>
  <si>
    <t>V00728</t>
  </si>
  <si>
    <t>V00729</t>
  </si>
  <si>
    <t>V00730</t>
  </si>
  <si>
    <t>V00731</t>
  </si>
  <si>
    <t>V00732</t>
  </si>
  <si>
    <t>V00733</t>
  </si>
  <si>
    <t>V00734</t>
  </si>
  <si>
    <t>V00735</t>
  </si>
  <si>
    <t>V00736</t>
  </si>
  <si>
    <t>V00737</t>
  </si>
  <si>
    <t>V00738</t>
  </si>
  <si>
    <t>V00739</t>
  </si>
  <si>
    <t>V00740</t>
  </si>
  <si>
    <t>V00741</t>
  </si>
  <si>
    <t>V00742</t>
  </si>
  <si>
    <t>V00743</t>
  </si>
  <si>
    <t>V00744</t>
  </si>
  <si>
    <t>V00745</t>
  </si>
  <si>
    <t>V00746</t>
  </si>
  <si>
    <t>V00747</t>
  </si>
  <si>
    <t>V00748</t>
  </si>
  <si>
    <t>V00749</t>
  </si>
  <si>
    <t>V00750</t>
  </si>
  <si>
    <t>V00751</t>
  </si>
  <si>
    <t>V00752</t>
  </si>
  <si>
    <t>V00753</t>
  </si>
  <si>
    <t>V00754</t>
  </si>
  <si>
    <t>V00755</t>
  </si>
  <si>
    <t>V00756</t>
  </si>
  <si>
    <t>V00757</t>
  </si>
  <si>
    <t>V00758</t>
  </si>
  <si>
    <t>V00759</t>
  </si>
  <si>
    <t>V00760</t>
  </si>
  <si>
    <t>V00761</t>
  </si>
  <si>
    <t>V00762</t>
  </si>
  <si>
    <t>V00763</t>
  </si>
  <si>
    <t>V00764</t>
  </si>
  <si>
    <t>V00765</t>
  </si>
  <si>
    <t>V00766</t>
  </si>
  <si>
    <t>V00767</t>
  </si>
  <si>
    <t>V00768</t>
  </si>
  <si>
    <t>V00769</t>
  </si>
  <si>
    <t>V00770</t>
  </si>
  <si>
    <t>V00771</t>
  </si>
  <si>
    <t>V00772</t>
  </si>
  <si>
    <t>V00773</t>
  </si>
  <si>
    <t>V00774</t>
  </si>
  <si>
    <t>V00775</t>
  </si>
  <si>
    <t>V00776</t>
  </si>
  <si>
    <t>V00777</t>
  </si>
  <si>
    <t>V00778</t>
  </si>
  <si>
    <t>V00779</t>
  </si>
  <si>
    <t>V00780</t>
  </si>
  <si>
    <t>V00781</t>
  </si>
  <si>
    <t>V00782</t>
  </si>
  <si>
    <t>V00783</t>
  </si>
  <si>
    <t>V00784</t>
  </si>
  <si>
    <t>V00785</t>
  </si>
  <si>
    <t>V00786</t>
  </si>
  <si>
    <t>V00787</t>
  </si>
  <si>
    <t>V00788</t>
  </si>
  <si>
    <t>V00789</t>
  </si>
  <si>
    <t>V00790</t>
  </si>
  <si>
    <t>V00791</t>
  </si>
  <si>
    <t>V00792</t>
  </si>
  <si>
    <t>V00793</t>
  </si>
  <si>
    <t>V00794</t>
  </si>
  <si>
    <t>V00795</t>
  </si>
  <si>
    <t>V00796</t>
  </si>
  <si>
    <t>V00797</t>
  </si>
  <si>
    <t>V00798</t>
  </si>
  <si>
    <t>V00799</t>
  </si>
  <si>
    <t>V00800</t>
  </si>
  <si>
    <t>V00801</t>
  </si>
  <si>
    <t>V00802</t>
  </si>
  <si>
    <t>V00803</t>
  </si>
  <si>
    <t>V00804</t>
  </si>
  <si>
    <t>V00805</t>
  </si>
  <si>
    <t>V00806</t>
  </si>
  <si>
    <t>V00807</t>
  </si>
  <si>
    <t>V00808</t>
  </si>
  <si>
    <t>V00809</t>
  </si>
  <si>
    <t>V00810</t>
  </si>
  <si>
    <t>V00811</t>
  </si>
  <si>
    <t>V00812</t>
  </si>
  <si>
    <t>V00813</t>
  </si>
  <si>
    <t>V00814</t>
  </si>
  <si>
    <t>V00815</t>
  </si>
  <si>
    <t>V00816</t>
  </si>
  <si>
    <t>V00817</t>
  </si>
  <si>
    <t>V00818</t>
  </si>
  <si>
    <t>V00819</t>
  </si>
  <si>
    <t>V00820</t>
  </si>
  <si>
    <t>V00821</t>
  </si>
  <si>
    <t>V00822</t>
  </si>
  <si>
    <t>V00823</t>
  </si>
  <si>
    <t>V00824</t>
  </si>
  <si>
    <t>V00825</t>
  </si>
  <si>
    <t>V00826</t>
  </si>
  <si>
    <t>V00827</t>
  </si>
  <si>
    <t>V00828</t>
  </si>
  <si>
    <t>V00829</t>
  </si>
  <si>
    <t>V00830</t>
  </si>
  <si>
    <t>V00831</t>
  </si>
  <si>
    <t>V00832</t>
  </si>
  <si>
    <t>V00833</t>
  </si>
  <si>
    <t>V00834</t>
  </si>
  <si>
    <t>V00835</t>
  </si>
  <si>
    <t>V00836</t>
  </si>
  <si>
    <t>V00837</t>
  </si>
  <si>
    <t>V00838</t>
  </si>
  <si>
    <t>V00839</t>
  </si>
  <si>
    <t>V00840</t>
  </si>
  <si>
    <t>V00841</t>
  </si>
  <si>
    <t>V00842</t>
  </si>
  <si>
    <t>V00843</t>
  </si>
  <si>
    <t>V00844</t>
  </si>
  <si>
    <t>V00845</t>
  </si>
  <si>
    <t>V00846</t>
  </si>
  <si>
    <t>V00847</t>
  </si>
  <si>
    <t>V00848</t>
  </si>
  <si>
    <t>V00849</t>
  </si>
  <si>
    <t>V00850</t>
  </si>
  <si>
    <t>V00851</t>
  </si>
  <si>
    <t>V00852</t>
  </si>
  <si>
    <t>V00853</t>
  </si>
  <si>
    <t>V00854</t>
  </si>
  <si>
    <t>V00855</t>
  </si>
  <si>
    <t>V00856</t>
  </si>
  <si>
    <t>V00857</t>
  </si>
  <si>
    <t>V00858</t>
  </si>
  <si>
    <t>V00859</t>
  </si>
  <si>
    <t>V00860</t>
  </si>
  <si>
    <t>V00861</t>
  </si>
  <si>
    <t>V00862</t>
  </si>
  <si>
    <t>V00863</t>
  </si>
  <si>
    <t>V00864</t>
  </si>
  <si>
    <t>V00865</t>
  </si>
  <si>
    <t>V00866</t>
  </si>
  <si>
    <t>V00867</t>
  </si>
  <si>
    <t>V00868</t>
  </si>
  <si>
    <t>V00869</t>
  </si>
  <si>
    <t>V00870</t>
  </si>
  <si>
    <t>V00871</t>
  </si>
  <si>
    <t>V00872</t>
  </si>
  <si>
    <t>V00873</t>
  </si>
  <si>
    <t>V00874</t>
  </si>
  <si>
    <t>V00875</t>
  </si>
  <si>
    <t>V00876</t>
  </si>
  <si>
    <t>V00877</t>
  </si>
  <si>
    <t>V00878</t>
  </si>
  <si>
    <t>V00879</t>
  </si>
  <si>
    <t>V00880</t>
  </si>
  <si>
    <t>V00881</t>
  </si>
  <si>
    <t>V00882</t>
  </si>
  <si>
    <t>V00883</t>
  </si>
  <si>
    <t>V00884</t>
  </si>
  <si>
    <t>V00885</t>
  </si>
  <si>
    <t>V00886</t>
  </si>
  <si>
    <t>V00887</t>
  </si>
  <si>
    <t>V00888</t>
  </si>
  <si>
    <t>V00889</t>
  </si>
  <si>
    <t>V00890</t>
  </si>
  <si>
    <t>V00891</t>
  </si>
  <si>
    <t>V00892</t>
  </si>
  <si>
    <t>V00893</t>
  </si>
  <si>
    <t>V00894</t>
  </si>
  <si>
    <t>V00895</t>
  </si>
  <si>
    <t>V00896</t>
  </si>
  <si>
    <t>V00897</t>
  </si>
  <si>
    <t>V00898</t>
  </si>
  <si>
    <t>V00899</t>
  </si>
  <si>
    <t>V00900</t>
  </si>
  <si>
    <t>V00901</t>
  </si>
  <si>
    <t>V00902</t>
  </si>
  <si>
    <t>V00903</t>
  </si>
  <si>
    <t>V00904</t>
  </si>
  <si>
    <t>V00905</t>
  </si>
  <si>
    <t>V00906</t>
  </si>
  <si>
    <t>V00907</t>
  </si>
  <si>
    <t>V00908</t>
  </si>
  <si>
    <t>V00909</t>
  </si>
  <si>
    <t>V00910</t>
  </si>
  <si>
    <t>V00911</t>
  </si>
  <si>
    <t>V00912</t>
  </si>
  <si>
    <t>V00913</t>
  </si>
  <si>
    <t>V00914</t>
  </si>
  <si>
    <t>V00915</t>
  </si>
  <si>
    <t>V00916</t>
  </si>
  <si>
    <t>V00917</t>
  </si>
  <si>
    <t>V00918</t>
  </si>
  <si>
    <t>V00919</t>
  </si>
  <si>
    <t>V00920</t>
  </si>
  <si>
    <t>V00921</t>
  </si>
  <si>
    <t>V00922</t>
  </si>
  <si>
    <t>V00923</t>
  </si>
  <si>
    <t>V00924</t>
  </si>
  <si>
    <t>V00925</t>
  </si>
  <si>
    <t>V00926</t>
  </si>
  <si>
    <t>V00927</t>
  </si>
  <si>
    <t>V00928</t>
  </si>
  <si>
    <t>V00929</t>
  </si>
  <si>
    <t>V00930</t>
  </si>
  <si>
    <t>V00931</t>
  </si>
  <si>
    <t>V00932</t>
  </si>
  <si>
    <t>V00933</t>
  </si>
  <si>
    <t>V00934</t>
  </si>
  <si>
    <t>V00935</t>
  </si>
  <si>
    <t>V00936</t>
  </si>
  <si>
    <t>V00937</t>
  </si>
  <si>
    <t>V00938</t>
  </si>
  <si>
    <t>V00939</t>
  </si>
  <si>
    <t>V00940</t>
  </si>
  <si>
    <t>V00941</t>
  </si>
  <si>
    <t>V00942</t>
  </si>
  <si>
    <t>V00943</t>
  </si>
  <si>
    <t>V00944</t>
  </si>
  <si>
    <t>V00945</t>
  </si>
  <si>
    <t>V00946</t>
  </si>
  <si>
    <t>V00947</t>
  </si>
  <si>
    <t>V00948</t>
  </si>
  <si>
    <t>V00949</t>
  </si>
  <si>
    <t>V00950</t>
  </si>
  <si>
    <t>V00951</t>
  </si>
  <si>
    <t>V00952</t>
  </si>
  <si>
    <t>V00953</t>
  </si>
  <si>
    <t>V00954</t>
  </si>
  <si>
    <t>V00955</t>
  </si>
  <si>
    <t>V00956</t>
  </si>
  <si>
    <t>V00957</t>
  </si>
  <si>
    <t>V00958</t>
  </si>
  <si>
    <t>V00959</t>
  </si>
  <si>
    <t>V00960</t>
  </si>
  <si>
    <t>V00961</t>
  </si>
  <si>
    <t>V00962</t>
  </si>
  <si>
    <t>V00963</t>
  </si>
  <si>
    <t>V00964</t>
  </si>
  <si>
    <t>V00965</t>
  </si>
  <si>
    <t>V00966</t>
  </si>
  <si>
    <t>V00967</t>
  </si>
  <si>
    <t>V00968</t>
  </si>
  <si>
    <t>V00969</t>
  </si>
  <si>
    <t>V00970</t>
  </si>
  <si>
    <t>V00971</t>
  </si>
  <si>
    <t>V00972</t>
  </si>
  <si>
    <t>V00973</t>
  </si>
  <si>
    <t>V00974</t>
  </si>
  <si>
    <t>V00975</t>
  </si>
  <si>
    <t>V00976</t>
  </si>
  <si>
    <t>V00977</t>
  </si>
  <si>
    <t>V00978</t>
  </si>
  <si>
    <t>V00979</t>
  </si>
  <si>
    <t>V00980</t>
  </si>
  <si>
    <t>V00981</t>
  </si>
  <si>
    <t>V00982</t>
  </si>
  <si>
    <t>V00983</t>
  </si>
  <si>
    <t>V00984</t>
  </si>
  <si>
    <t>V00985</t>
  </si>
  <si>
    <t>V00986</t>
  </si>
  <si>
    <t>V00987</t>
  </si>
  <si>
    <t>V00988</t>
  </si>
  <si>
    <t>V00989</t>
  </si>
  <si>
    <t>V00990</t>
  </si>
  <si>
    <t>V00991</t>
  </si>
  <si>
    <t>V00992</t>
  </si>
  <si>
    <t>V00993</t>
  </si>
  <si>
    <t>V00994</t>
  </si>
  <si>
    <t>V00995</t>
  </si>
  <si>
    <t>V00996</t>
  </si>
  <si>
    <t>V00997</t>
  </si>
  <si>
    <t>V00998</t>
  </si>
  <si>
    <t>V00999</t>
  </si>
  <si>
    <t>V01000</t>
  </si>
  <si>
    <t>V01001</t>
  </si>
  <si>
    <t>V01002</t>
  </si>
  <si>
    <t>V01003</t>
  </si>
  <si>
    <t>V01004</t>
  </si>
  <si>
    <t>V01005</t>
  </si>
  <si>
    <t>V01006</t>
  </si>
  <si>
    <t>V01007</t>
  </si>
  <si>
    <t>V01008</t>
  </si>
  <si>
    <t>V01009</t>
  </si>
  <si>
    <t>V01010</t>
  </si>
  <si>
    <t>V01011</t>
  </si>
  <si>
    <t>V01012</t>
  </si>
  <si>
    <t>V01013</t>
  </si>
  <si>
    <t>V01014</t>
  </si>
  <si>
    <t>V01015</t>
  </si>
  <si>
    <t>V01016</t>
  </si>
  <si>
    <t>V01017</t>
  </si>
  <si>
    <t>V01018</t>
  </si>
  <si>
    <t>V01019</t>
  </si>
  <si>
    <t>V01020</t>
  </si>
  <si>
    <t>V01021</t>
  </si>
  <si>
    <t>V01022</t>
  </si>
  <si>
    <t>V01023</t>
  </si>
  <si>
    <t>V01024</t>
  </si>
  <si>
    <t>V01025</t>
  </si>
  <si>
    <t>V01026</t>
  </si>
  <si>
    <t>V01027</t>
  </si>
  <si>
    <t>V01028</t>
  </si>
  <si>
    <t>V01029</t>
  </si>
  <si>
    <t>V01030</t>
  </si>
  <si>
    <t>V01031</t>
  </si>
  <si>
    <t>V01032</t>
  </si>
  <si>
    <t>V01033</t>
  </si>
  <si>
    <t>V01034</t>
  </si>
  <si>
    <t>V01035</t>
  </si>
  <si>
    <t>V01036</t>
  </si>
  <si>
    <t>V01037</t>
  </si>
  <si>
    <t>V01038</t>
  </si>
  <si>
    <t>V01039</t>
  </si>
  <si>
    <t>V01040</t>
  </si>
  <si>
    <t>V01041</t>
  </si>
  <si>
    <t>V01042</t>
  </si>
  <si>
    <t>V01043</t>
  </si>
  <si>
    <t>V01044</t>
  </si>
  <si>
    <t>V01045</t>
  </si>
  <si>
    <t>V01046</t>
  </si>
  <si>
    <t>V01047</t>
  </si>
  <si>
    <t>V01048</t>
  </si>
  <si>
    <t>V01049</t>
  </si>
  <si>
    <t>V01050</t>
  </si>
  <si>
    <t>V01051</t>
  </si>
  <si>
    <t>V01052</t>
  </si>
  <si>
    <t>V01053</t>
  </si>
  <si>
    <t>V01054</t>
  </si>
  <si>
    <t>V01055</t>
  </si>
  <si>
    <t>V01056</t>
  </si>
  <si>
    <t>V01057</t>
  </si>
  <si>
    <t>V01058</t>
  </si>
  <si>
    <t>V01059</t>
  </si>
  <si>
    <t>V01060</t>
  </si>
  <si>
    <t>V01061</t>
  </si>
  <si>
    <t>V01062</t>
  </si>
  <si>
    <t>V01063</t>
  </si>
  <si>
    <t>V01064</t>
  </si>
  <si>
    <t>V01065</t>
  </si>
  <si>
    <t>V01066</t>
  </si>
  <si>
    <t>V01067</t>
  </si>
  <si>
    <t>V01068</t>
  </si>
  <si>
    <t>V01069</t>
  </si>
  <si>
    <t>V01070</t>
  </si>
  <si>
    <t>V01071</t>
  </si>
  <si>
    <t>V01072</t>
  </si>
  <si>
    <t>V01073</t>
  </si>
  <si>
    <t>V01074</t>
  </si>
  <si>
    <t>V01075</t>
  </si>
  <si>
    <t>V01076</t>
  </si>
  <si>
    <t>V01077</t>
  </si>
  <si>
    <t>V01078</t>
  </si>
  <si>
    <t>V01079</t>
  </si>
  <si>
    <t>V01080</t>
  </si>
  <si>
    <t>V01081</t>
  </si>
  <si>
    <t>V01082</t>
  </si>
  <si>
    <t>V01083</t>
  </si>
  <si>
    <t>V01084</t>
  </si>
  <si>
    <t>V01085</t>
  </si>
  <si>
    <t>V01086</t>
  </si>
  <si>
    <t>V01087</t>
  </si>
  <si>
    <t>V01088</t>
  </si>
  <si>
    <t>V01089</t>
  </si>
  <si>
    <t>V01090</t>
  </si>
  <si>
    <t>V01091</t>
  </si>
  <si>
    <t>V01092</t>
  </si>
  <si>
    <t>V01093</t>
  </si>
  <si>
    <t>V01094</t>
  </si>
  <si>
    <t>V01095</t>
  </si>
  <si>
    <t>V01096</t>
  </si>
  <si>
    <t>V01097</t>
  </si>
  <si>
    <t>V01098</t>
  </si>
  <si>
    <t>V01099</t>
  </si>
  <si>
    <t>V01100</t>
  </si>
  <si>
    <t>V01101</t>
  </si>
  <si>
    <t>V01102</t>
  </si>
  <si>
    <t>V01103</t>
  </si>
  <si>
    <t>V01104</t>
  </si>
  <si>
    <t>V01105</t>
  </si>
  <si>
    <t>V01106</t>
  </si>
  <si>
    <t>V01107</t>
  </si>
  <si>
    <t>V01108</t>
  </si>
  <si>
    <t>V01109</t>
  </si>
  <si>
    <t>V01110</t>
  </si>
  <si>
    <t>V01111</t>
  </si>
  <si>
    <t>V01112</t>
  </si>
  <si>
    <t>V01113</t>
  </si>
  <si>
    <t>V01114</t>
  </si>
  <si>
    <t>V01115</t>
  </si>
  <si>
    <t>V01116</t>
  </si>
  <si>
    <t>V01117</t>
  </si>
  <si>
    <t>V01118</t>
  </si>
  <si>
    <t>V01119</t>
  </si>
  <si>
    <t>V01120</t>
  </si>
  <si>
    <t>V01121</t>
  </si>
  <si>
    <t>V01122</t>
  </si>
  <si>
    <t>V01123</t>
  </si>
  <si>
    <t>V01124</t>
  </si>
  <si>
    <t>V01125</t>
  </si>
  <si>
    <t>V01126</t>
  </si>
  <si>
    <t>V01127</t>
  </si>
  <si>
    <t>V01128</t>
  </si>
  <si>
    <t>V01129</t>
  </si>
  <si>
    <t>V01130</t>
  </si>
  <si>
    <t>V01131</t>
  </si>
  <si>
    <t>V01132</t>
  </si>
  <si>
    <t>V01133</t>
  </si>
  <si>
    <t>V01134</t>
  </si>
  <si>
    <t>V01135</t>
  </si>
  <si>
    <t>V01136</t>
  </si>
  <si>
    <t>V01137</t>
  </si>
  <si>
    <t>V01138</t>
  </si>
  <si>
    <t>V01139</t>
  </si>
  <si>
    <t>V01140</t>
  </si>
  <si>
    <t>V01141</t>
  </si>
  <si>
    <t>V01142</t>
  </si>
  <si>
    <t>V01143</t>
  </si>
  <si>
    <t>V01144</t>
  </si>
  <si>
    <t>V01145</t>
  </si>
  <si>
    <t>V01146</t>
  </si>
  <si>
    <t>V01147</t>
  </si>
  <si>
    <t>V01148</t>
  </si>
  <si>
    <t>V01149</t>
  </si>
  <si>
    <t>V01150</t>
  </si>
  <si>
    <t>V01151</t>
  </si>
  <si>
    <t>V01152</t>
  </si>
  <si>
    <t>V01153</t>
  </si>
  <si>
    <t>V01154</t>
  </si>
  <si>
    <t>V01155</t>
  </si>
  <si>
    <t>V01156</t>
  </si>
  <si>
    <t>V01157</t>
  </si>
  <si>
    <t>V01158</t>
  </si>
  <si>
    <t>V01159</t>
  </si>
  <si>
    <t>V01160</t>
  </si>
  <si>
    <t>V01161</t>
  </si>
  <si>
    <t>V01162</t>
  </si>
  <si>
    <t>V01163</t>
  </si>
  <si>
    <t>V01164</t>
  </si>
  <si>
    <t>V01165</t>
  </si>
  <si>
    <t>V01166</t>
  </si>
  <si>
    <t>V01167</t>
  </si>
  <si>
    <t>V01168</t>
  </si>
  <si>
    <t>V01169</t>
  </si>
  <si>
    <t>V01170</t>
  </si>
  <si>
    <t>V01171</t>
  </si>
  <si>
    <t>V01172</t>
  </si>
  <si>
    <t>V01173</t>
  </si>
  <si>
    <t>V01174</t>
  </si>
  <si>
    <t>V01175</t>
  </si>
  <si>
    <t>V01176</t>
  </si>
  <si>
    <t>V01177</t>
  </si>
  <si>
    <t>V01178</t>
  </si>
  <si>
    <t>V01179</t>
  </si>
  <si>
    <t>V01180</t>
  </si>
  <si>
    <t>V01181</t>
  </si>
  <si>
    <t>V01182</t>
  </si>
  <si>
    <t>V01183</t>
  </si>
  <si>
    <t>V01184</t>
  </si>
  <si>
    <t>V01185</t>
  </si>
  <si>
    <t>V01186</t>
  </si>
  <si>
    <t>V01187</t>
  </si>
  <si>
    <t>V01188</t>
  </si>
  <si>
    <t>V01189</t>
  </si>
  <si>
    <t>V01190</t>
  </si>
  <si>
    <t>V01191</t>
  </si>
  <si>
    <t>V01192</t>
  </si>
  <si>
    <t>V01193</t>
  </si>
  <si>
    <t>V01194</t>
  </si>
  <si>
    <t>V01195</t>
  </si>
  <si>
    <t>V01196</t>
  </si>
  <si>
    <t>V01197</t>
  </si>
  <si>
    <t>V01198</t>
  </si>
  <si>
    <t>V01199</t>
  </si>
  <si>
    <t>V01200</t>
  </si>
  <si>
    <t>V01201</t>
  </si>
  <si>
    <t>V01202</t>
  </si>
  <si>
    <t>V01203</t>
  </si>
  <si>
    <t>V01204</t>
  </si>
  <si>
    <t>V01205</t>
  </si>
  <si>
    <t>V01206</t>
  </si>
  <si>
    <t>V01207</t>
  </si>
  <si>
    <t>V01208</t>
  </si>
  <si>
    <t>V01209</t>
  </si>
  <si>
    <t>V01210</t>
  </si>
  <si>
    <t>V01211</t>
  </si>
  <si>
    <t>V01212</t>
  </si>
  <si>
    <t>V01213</t>
  </si>
  <si>
    <t>V01214</t>
  </si>
  <si>
    <t>V01215</t>
  </si>
  <si>
    <t>V01216</t>
  </si>
  <si>
    <t>V01217</t>
  </si>
  <si>
    <t>V01218</t>
  </si>
  <si>
    <t>V01219</t>
  </si>
  <si>
    <t>V01220</t>
  </si>
  <si>
    <t>V01221</t>
  </si>
  <si>
    <t>V01222</t>
  </si>
  <si>
    <t>V01223</t>
  </si>
  <si>
    <t>V01224</t>
  </si>
  <si>
    <t>V01225</t>
  </si>
  <si>
    <t>V01226</t>
  </si>
  <si>
    <t>V01227</t>
  </si>
  <si>
    <t>V01228</t>
  </si>
  <si>
    <t>V01229</t>
  </si>
  <si>
    <t>V01230</t>
  </si>
  <si>
    <t>V01231</t>
  </si>
  <si>
    <t>V01232</t>
  </si>
  <si>
    <t>V01233</t>
  </si>
  <si>
    <t>V01234</t>
  </si>
  <si>
    <t>V01235</t>
  </si>
  <si>
    <t>V01236</t>
  </si>
  <si>
    <t>V01237</t>
  </si>
  <si>
    <t>V01238</t>
  </si>
  <si>
    <t>V01239</t>
  </si>
  <si>
    <t>V01240</t>
  </si>
  <si>
    <t>V01241</t>
  </si>
  <si>
    <t>V01242</t>
  </si>
  <si>
    <t>V01243</t>
  </si>
  <si>
    <t>V01244</t>
  </si>
  <si>
    <t>V01245</t>
  </si>
  <si>
    <t>V01246</t>
  </si>
  <si>
    <t>V01247</t>
  </si>
  <si>
    <t>V01248</t>
  </si>
  <si>
    <t>V01249</t>
  </si>
  <si>
    <t>V01250</t>
  </si>
  <si>
    <t>V01251</t>
  </si>
  <si>
    <t>V01252</t>
  </si>
  <si>
    <t>V01253</t>
  </si>
  <si>
    <t>V01254</t>
  </si>
  <si>
    <t>V01255</t>
  </si>
  <si>
    <t>V01256</t>
  </si>
  <si>
    <t>V01257</t>
  </si>
  <si>
    <t>V01258</t>
  </si>
  <si>
    <t>V01259</t>
  </si>
  <si>
    <t>V01260</t>
  </si>
  <si>
    <t>V01261</t>
  </si>
  <si>
    <t>V01262</t>
  </si>
  <si>
    <t>V01263</t>
  </si>
  <si>
    <t>V01264</t>
  </si>
  <si>
    <t>V01265</t>
  </si>
  <si>
    <t>V01266</t>
  </si>
  <si>
    <t>V01267</t>
  </si>
  <si>
    <t>V01268</t>
  </si>
  <si>
    <t>V01269</t>
  </si>
  <si>
    <t>V01270</t>
  </si>
  <si>
    <t>V01271</t>
  </si>
  <si>
    <t>V01272</t>
  </si>
  <si>
    <t>V01273</t>
  </si>
  <si>
    <t>V01274</t>
  </si>
  <si>
    <t>V01275</t>
  </si>
  <si>
    <t>V01276</t>
  </si>
  <si>
    <t>V01277</t>
  </si>
  <si>
    <t>V01278</t>
  </si>
  <si>
    <t>V01279</t>
  </si>
  <si>
    <t>V01280</t>
  </si>
  <si>
    <t>V01281</t>
  </si>
  <si>
    <t>V01282</t>
  </si>
  <si>
    <t>V01283</t>
  </si>
  <si>
    <t>V01284</t>
  </si>
  <si>
    <t>V01285</t>
  </si>
  <si>
    <t>V01286</t>
  </si>
  <si>
    <t>V01287</t>
  </si>
  <si>
    <t>V01288</t>
  </si>
  <si>
    <t>V01289</t>
  </si>
  <si>
    <t>V01290</t>
  </si>
  <si>
    <t>V01291</t>
  </si>
  <si>
    <t>V01292</t>
  </si>
  <si>
    <t>V01293</t>
  </si>
  <si>
    <t>V01294</t>
  </si>
  <si>
    <t>V01295</t>
  </si>
  <si>
    <t>V01296</t>
  </si>
  <si>
    <t>V01297</t>
  </si>
  <si>
    <t>V01298</t>
  </si>
  <si>
    <t>V01299</t>
  </si>
  <si>
    <t>V01300</t>
  </si>
  <si>
    <t>V01301</t>
  </si>
  <si>
    <t>V01302</t>
  </si>
  <si>
    <t>V01303</t>
  </si>
  <si>
    <t>V01304</t>
  </si>
  <si>
    <t>V01305</t>
  </si>
  <si>
    <t>V01306</t>
  </si>
  <si>
    <t>V01307</t>
  </si>
  <si>
    <t>V01308</t>
  </si>
  <si>
    <t>V01309</t>
  </si>
  <si>
    <t>V01310</t>
  </si>
  <si>
    <t>V01311</t>
  </si>
  <si>
    <t>V01312</t>
  </si>
  <si>
    <t>V01313</t>
  </si>
  <si>
    <t>V01314</t>
  </si>
  <si>
    <t>V01315</t>
  </si>
  <si>
    <t>V01316</t>
  </si>
  <si>
    <t>V01317</t>
  </si>
  <si>
    <t>V01318</t>
  </si>
  <si>
    <t>V01319</t>
  </si>
  <si>
    <t>V01320</t>
  </si>
  <si>
    <t>V01321</t>
  </si>
  <si>
    <t>V01322</t>
  </si>
  <si>
    <t>V01323</t>
  </si>
  <si>
    <t>V01324</t>
  </si>
  <si>
    <t>V01325</t>
  </si>
  <si>
    <t>V01326</t>
  </si>
  <si>
    <t>V01327</t>
  </si>
  <si>
    <t>V01328</t>
  </si>
  <si>
    <t>V01329</t>
  </si>
  <si>
    <t>V01330</t>
  </si>
  <si>
    <t>V01331</t>
  </si>
  <si>
    <t>V01332</t>
  </si>
  <si>
    <t>V01333</t>
  </si>
  <si>
    <t>V01334</t>
  </si>
  <si>
    <t>V01335</t>
  </si>
  <si>
    <t>V01336</t>
  </si>
  <si>
    <t>V01337</t>
  </si>
  <si>
    <t>V01338</t>
  </si>
  <si>
    <t>V01339</t>
  </si>
  <si>
    <t>V01340</t>
  </si>
  <si>
    <t>V01341</t>
  </si>
  <si>
    <t>V01342</t>
  </si>
  <si>
    <t>V01343</t>
  </si>
  <si>
    <t>V01344</t>
  </si>
  <si>
    <t>V01345</t>
  </si>
  <si>
    <t>V01346</t>
  </si>
  <si>
    <t>V01347</t>
  </si>
  <si>
    <t>V01348</t>
  </si>
  <si>
    <t>V01349</t>
  </si>
  <si>
    <t>V01350</t>
  </si>
  <si>
    <t>V01351</t>
  </si>
  <si>
    <t>V01352</t>
  </si>
  <si>
    <t>V01353</t>
  </si>
  <si>
    <t>V01354</t>
  </si>
  <si>
    <t>V01355</t>
  </si>
  <si>
    <t>V01356</t>
  </si>
  <si>
    <t>V01357</t>
  </si>
  <si>
    <t>V01358</t>
  </si>
  <si>
    <t>V01359</t>
  </si>
  <si>
    <t>V01360</t>
  </si>
  <si>
    <t>V01361</t>
  </si>
  <si>
    <t>V01362</t>
  </si>
  <si>
    <t>V01363</t>
  </si>
  <si>
    <t>V01364</t>
  </si>
  <si>
    <t>V01365</t>
  </si>
  <si>
    <t>V01366</t>
  </si>
  <si>
    <t>V01367</t>
  </si>
  <si>
    <t>V01368</t>
  </si>
  <si>
    <t>V01369</t>
  </si>
  <si>
    <t>V01370</t>
  </si>
  <si>
    <t>V01371</t>
  </si>
  <si>
    <t>V01372</t>
  </si>
  <si>
    <t>V01373</t>
  </si>
  <si>
    <t>V01374</t>
  </si>
  <si>
    <t>V01375</t>
  </si>
  <si>
    <t>V01376</t>
  </si>
  <si>
    <t>V01377</t>
  </si>
  <si>
    <t>V01378</t>
  </si>
  <si>
    <t>V01379</t>
  </si>
  <si>
    <t>V01380</t>
  </si>
  <si>
    <t>V01381</t>
  </si>
  <si>
    <t>V01382</t>
  </si>
  <si>
    <t>V01383</t>
  </si>
  <si>
    <t>V01384</t>
  </si>
  <si>
    <t>V01385</t>
  </si>
  <si>
    <t>V01386</t>
  </si>
  <si>
    <t>V01387</t>
  </si>
  <si>
    <t>V01388</t>
  </si>
  <si>
    <t>V01389</t>
  </si>
  <si>
    <t>V01390</t>
  </si>
  <si>
    <t>V01391</t>
  </si>
  <si>
    <t>V01392</t>
  </si>
  <si>
    <t>V01393</t>
  </si>
  <si>
    <t>V01394</t>
  </si>
  <si>
    <t>V01395</t>
  </si>
  <si>
    <t>V01396</t>
  </si>
  <si>
    <t>V01397</t>
  </si>
  <si>
    <t>V01398</t>
  </si>
  <si>
    <t>V01399</t>
  </si>
  <si>
    <t>V01400</t>
  </si>
  <si>
    <t>V01401</t>
  </si>
  <si>
    <t>V01402</t>
  </si>
  <si>
    <t>V01403</t>
  </si>
  <si>
    <t>V01404</t>
  </si>
  <si>
    <t>V01405</t>
  </si>
  <si>
    <t>V01406</t>
  </si>
  <si>
    <t>V01407</t>
  </si>
  <si>
    <t>V01408</t>
  </si>
  <si>
    <t>V01409</t>
  </si>
  <si>
    <t>V01410</t>
  </si>
  <si>
    <t>V01411</t>
  </si>
  <si>
    <t>V01412</t>
  </si>
  <si>
    <t>V01413</t>
  </si>
  <si>
    <t>V01414</t>
  </si>
  <si>
    <t>V01415</t>
  </si>
  <si>
    <t>V01416</t>
  </si>
  <si>
    <t>V01417</t>
  </si>
  <si>
    <t>V01418</t>
  </si>
  <si>
    <t>V01419</t>
  </si>
  <si>
    <t>V01420</t>
  </si>
  <si>
    <t>V01421</t>
  </si>
  <si>
    <t>V01422</t>
  </si>
  <si>
    <t>V01423</t>
  </si>
  <si>
    <t>V01424</t>
  </si>
  <si>
    <t>V01425</t>
  </si>
  <si>
    <t>V01426</t>
  </si>
  <si>
    <t>V01427</t>
  </si>
  <si>
    <t>V01428</t>
  </si>
  <si>
    <t>V01429</t>
  </si>
  <si>
    <t>V01430</t>
  </si>
  <si>
    <t>V01431</t>
  </si>
  <si>
    <t>V01432</t>
  </si>
  <si>
    <t>V01433</t>
  </si>
  <si>
    <t>V01434</t>
  </si>
  <si>
    <t>V01435</t>
  </si>
  <si>
    <t>V01436</t>
  </si>
  <si>
    <t>V01437</t>
  </si>
  <si>
    <t>V01438</t>
  </si>
  <si>
    <t>V01439</t>
  </si>
  <si>
    <t>V01440</t>
  </si>
  <si>
    <t>V01441</t>
  </si>
  <si>
    <t>V01442</t>
  </si>
  <si>
    <t>V01443</t>
  </si>
  <si>
    <t>V01444</t>
  </si>
  <si>
    <t>V01445</t>
  </si>
  <si>
    <t>V01446</t>
  </si>
  <si>
    <t>V01447</t>
  </si>
  <si>
    <t>V01448</t>
  </si>
  <si>
    <t>V01449</t>
  </si>
  <si>
    <t>V01450</t>
  </si>
  <si>
    <t>V01451</t>
  </si>
  <si>
    <t>V01452</t>
  </si>
  <si>
    <t>V01453</t>
  </si>
  <si>
    <t>V01454</t>
  </si>
  <si>
    <t>V01455</t>
  </si>
  <si>
    <t>V01456</t>
  </si>
  <si>
    <t>V01457</t>
  </si>
  <si>
    <t>V01458</t>
  </si>
  <si>
    <t>V01459</t>
  </si>
  <si>
    <t>V01460</t>
  </si>
  <si>
    <t>V01461</t>
  </si>
  <si>
    <t>V01462</t>
  </si>
  <si>
    <t>V01463</t>
  </si>
  <si>
    <t>V01464</t>
  </si>
  <si>
    <t>V01465</t>
  </si>
  <si>
    <t>V01466</t>
  </si>
  <si>
    <t>V01467</t>
  </si>
  <si>
    <t>V01468</t>
  </si>
  <si>
    <t>V01469</t>
  </si>
  <si>
    <t>V01470</t>
  </si>
  <si>
    <t>V01471</t>
  </si>
  <si>
    <t>V01472</t>
  </si>
  <si>
    <t>V01473</t>
  </si>
  <si>
    <t>V01474</t>
  </si>
  <si>
    <t>V01475</t>
  </si>
  <si>
    <t>V01476</t>
  </si>
  <si>
    <t>V01477</t>
  </si>
  <si>
    <t>V01478</t>
  </si>
  <si>
    <t>V01479</t>
  </si>
  <si>
    <t>V01480</t>
  </si>
  <si>
    <t>V01481</t>
  </si>
  <si>
    <t>V01482</t>
  </si>
  <si>
    <t>V01483</t>
  </si>
  <si>
    <t>V01484</t>
  </si>
  <si>
    <t>V01485</t>
  </si>
  <si>
    <t>V01486</t>
  </si>
  <si>
    <t>V01487</t>
  </si>
  <si>
    <t>V01488</t>
  </si>
  <si>
    <t>V01489</t>
  </si>
  <si>
    <t>V01490</t>
  </si>
  <si>
    <t>V01491</t>
  </si>
  <si>
    <t>V01492</t>
  </si>
  <si>
    <t>V01493</t>
  </si>
  <si>
    <t>V01494</t>
  </si>
  <si>
    <t>V01495</t>
  </si>
  <si>
    <t>V01496</t>
  </si>
  <si>
    <t>V01497</t>
  </si>
  <si>
    <t>V01498</t>
  </si>
  <si>
    <t>V01499</t>
  </si>
  <si>
    <t>V01500</t>
  </si>
  <si>
    <t>V01501</t>
  </si>
  <si>
    <t>V01502</t>
  </si>
  <si>
    <t>V01503</t>
  </si>
  <si>
    <t>Somme de Quantité</t>
  </si>
  <si>
    <t>Étiquettes de colonnes</t>
  </si>
  <si>
    <t>Étiquettes de lignes</t>
  </si>
  <si>
    <t>Total général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</si>
</sst>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\ [$€-40C]_-;\-* #,##0\ [$€-40C]_-;_-* &quot;-&quot;??\ [$€-40C]_-;_-@_-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[20221205_Travail_Kouemo.xlsx]Feuil9!Tableau croisé dynamique10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Feuil9!$B$1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Feuil9!$A$2:$A$69</c:f>
              <c:strCache>
                <c:ptCount val="67"/>
                <c:pt idx="0">
                  <c:v>Produit 1</c:v>
                </c:pt>
                <c:pt idx="1">
                  <c:v>Produit 10</c:v>
                </c:pt>
                <c:pt idx="2">
                  <c:v>Produit 11</c:v>
                </c:pt>
                <c:pt idx="3">
                  <c:v>Produit 12</c:v>
                </c:pt>
                <c:pt idx="4">
                  <c:v>Produit 13</c:v>
                </c:pt>
                <c:pt idx="5">
                  <c:v>Produit 14</c:v>
                </c:pt>
                <c:pt idx="6">
                  <c:v>Produit 15</c:v>
                </c:pt>
                <c:pt idx="7">
                  <c:v>Produit 16</c:v>
                </c:pt>
                <c:pt idx="8">
                  <c:v>Produit 17</c:v>
                </c:pt>
                <c:pt idx="9">
                  <c:v>Produit 18</c:v>
                </c:pt>
                <c:pt idx="10">
                  <c:v>Produit 19</c:v>
                </c:pt>
                <c:pt idx="11">
                  <c:v>Produit 2</c:v>
                </c:pt>
                <c:pt idx="12">
                  <c:v>Produit 20</c:v>
                </c:pt>
                <c:pt idx="13">
                  <c:v>Produit 21</c:v>
                </c:pt>
                <c:pt idx="14">
                  <c:v>Produit 22</c:v>
                </c:pt>
                <c:pt idx="15">
                  <c:v>Produit 23</c:v>
                </c:pt>
                <c:pt idx="16">
                  <c:v>Produit 24</c:v>
                </c:pt>
                <c:pt idx="17">
                  <c:v>Produit 25</c:v>
                </c:pt>
                <c:pt idx="18">
                  <c:v>Produit 26</c:v>
                </c:pt>
                <c:pt idx="19">
                  <c:v>Produit 27</c:v>
                </c:pt>
                <c:pt idx="20">
                  <c:v>Produit 28</c:v>
                </c:pt>
                <c:pt idx="21">
                  <c:v>Produit 29</c:v>
                </c:pt>
                <c:pt idx="22">
                  <c:v>Produit 3</c:v>
                </c:pt>
                <c:pt idx="23">
                  <c:v>Produit 30</c:v>
                </c:pt>
                <c:pt idx="24">
                  <c:v>Produit 31</c:v>
                </c:pt>
                <c:pt idx="25">
                  <c:v>Produit 32</c:v>
                </c:pt>
                <c:pt idx="26">
                  <c:v>Produit 33</c:v>
                </c:pt>
                <c:pt idx="27">
                  <c:v>Produit 34</c:v>
                </c:pt>
                <c:pt idx="28">
                  <c:v>Produit 35</c:v>
                </c:pt>
                <c:pt idx="29">
                  <c:v>Produit 36</c:v>
                </c:pt>
                <c:pt idx="30">
                  <c:v>Produit 37</c:v>
                </c:pt>
                <c:pt idx="31">
                  <c:v>Produit 38</c:v>
                </c:pt>
                <c:pt idx="32">
                  <c:v>Produit 39</c:v>
                </c:pt>
                <c:pt idx="33">
                  <c:v>Produit 4</c:v>
                </c:pt>
                <c:pt idx="34">
                  <c:v>Produit 40</c:v>
                </c:pt>
                <c:pt idx="35">
                  <c:v>Produit 41</c:v>
                </c:pt>
                <c:pt idx="36">
                  <c:v>Produit 42</c:v>
                </c:pt>
                <c:pt idx="37">
                  <c:v>Produit 43</c:v>
                </c:pt>
                <c:pt idx="38">
                  <c:v>Produit 44</c:v>
                </c:pt>
                <c:pt idx="39">
                  <c:v>Produit 45</c:v>
                </c:pt>
                <c:pt idx="40">
                  <c:v>Produit 46</c:v>
                </c:pt>
                <c:pt idx="41">
                  <c:v>Produit 47</c:v>
                </c:pt>
                <c:pt idx="42">
                  <c:v>Produit 48</c:v>
                </c:pt>
                <c:pt idx="43">
                  <c:v>Produit 49</c:v>
                </c:pt>
                <c:pt idx="44">
                  <c:v>Produit 5</c:v>
                </c:pt>
                <c:pt idx="45">
                  <c:v>Produit 50</c:v>
                </c:pt>
                <c:pt idx="46">
                  <c:v>Produit 51</c:v>
                </c:pt>
                <c:pt idx="47">
                  <c:v>Produit 52</c:v>
                </c:pt>
                <c:pt idx="48">
                  <c:v>Produit 53</c:v>
                </c:pt>
                <c:pt idx="49">
                  <c:v>Produit 54</c:v>
                </c:pt>
                <c:pt idx="50">
                  <c:v>Produit 55</c:v>
                </c:pt>
                <c:pt idx="51">
                  <c:v>Produit 56</c:v>
                </c:pt>
                <c:pt idx="52">
                  <c:v>Produit 57</c:v>
                </c:pt>
                <c:pt idx="53">
                  <c:v>Produit 58</c:v>
                </c:pt>
                <c:pt idx="54">
                  <c:v>Produit 59</c:v>
                </c:pt>
                <c:pt idx="55">
                  <c:v>Produit 6</c:v>
                </c:pt>
                <c:pt idx="56">
                  <c:v>Produit 60</c:v>
                </c:pt>
                <c:pt idx="57">
                  <c:v>Produit 61</c:v>
                </c:pt>
                <c:pt idx="58">
                  <c:v>Produit 62</c:v>
                </c:pt>
                <c:pt idx="59">
                  <c:v>Produit 63</c:v>
                </c:pt>
                <c:pt idx="60">
                  <c:v>Produit 64</c:v>
                </c:pt>
                <c:pt idx="61">
                  <c:v>Produit 65</c:v>
                </c:pt>
                <c:pt idx="62">
                  <c:v>Produit 66</c:v>
                </c:pt>
                <c:pt idx="63">
                  <c:v>Produit 67</c:v>
                </c:pt>
                <c:pt idx="64">
                  <c:v>Produit 7</c:v>
                </c:pt>
                <c:pt idx="65">
                  <c:v>Produit 8</c:v>
                </c:pt>
                <c:pt idx="66">
                  <c:v>Produit 9</c:v>
                </c:pt>
              </c:strCache>
            </c:strRef>
          </c:cat>
          <c:val>
            <c:numRef>
              <c:f>Feuil9!$B$2:$B$69</c:f>
              <c:numCache>
                <c:formatCode>General</c:formatCode>
                <c:ptCount val="67"/>
                <c:pt idx="0">
                  <c:v>2185</c:v>
                </c:pt>
                <c:pt idx="1">
                  <c:v>2328</c:v>
                </c:pt>
                <c:pt idx="2">
                  <c:v>3801</c:v>
                </c:pt>
                <c:pt idx="3">
                  <c:v>3958</c:v>
                </c:pt>
                <c:pt idx="4">
                  <c:v>2631</c:v>
                </c:pt>
                <c:pt idx="5">
                  <c:v>2834</c:v>
                </c:pt>
                <c:pt idx="6">
                  <c:v>1169</c:v>
                </c:pt>
                <c:pt idx="7">
                  <c:v>4513</c:v>
                </c:pt>
                <c:pt idx="8">
                  <c:v>2654</c:v>
                </c:pt>
                <c:pt idx="9">
                  <c:v>2704</c:v>
                </c:pt>
                <c:pt idx="10">
                  <c:v>2268</c:v>
                </c:pt>
                <c:pt idx="11">
                  <c:v>2303</c:v>
                </c:pt>
                <c:pt idx="12">
                  <c:v>2617</c:v>
                </c:pt>
                <c:pt idx="13">
                  <c:v>3276</c:v>
                </c:pt>
                <c:pt idx="14">
                  <c:v>2732</c:v>
                </c:pt>
                <c:pt idx="15">
                  <c:v>1815</c:v>
                </c:pt>
                <c:pt idx="16">
                  <c:v>2480</c:v>
                </c:pt>
                <c:pt idx="17">
                  <c:v>2614</c:v>
                </c:pt>
                <c:pt idx="18">
                  <c:v>2968</c:v>
                </c:pt>
                <c:pt idx="19">
                  <c:v>2629</c:v>
                </c:pt>
                <c:pt idx="20">
                  <c:v>2841</c:v>
                </c:pt>
                <c:pt idx="21">
                  <c:v>3120</c:v>
                </c:pt>
                <c:pt idx="22">
                  <c:v>3787</c:v>
                </c:pt>
                <c:pt idx="23">
                  <c:v>3444</c:v>
                </c:pt>
                <c:pt idx="24">
                  <c:v>2751</c:v>
                </c:pt>
                <c:pt idx="25">
                  <c:v>3234</c:v>
                </c:pt>
                <c:pt idx="26">
                  <c:v>3482</c:v>
                </c:pt>
                <c:pt idx="27">
                  <c:v>2757</c:v>
                </c:pt>
                <c:pt idx="28">
                  <c:v>2916</c:v>
                </c:pt>
                <c:pt idx="29">
                  <c:v>4013</c:v>
                </c:pt>
                <c:pt idx="30">
                  <c:v>2212</c:v>
                </c:pt>
                <c:pt idx="31">
                  <c:v>2790</c:v>
                </c:pt>
                <c:pt idx="32">
                  <c:v>2263</c:v>
                </c:pt>
                <c:pt idx="33">
                  <c:v>2520</c:v>
                </c:pt>
                <c:pt idx="34">
                  <c:v>2239</c:v>
                </c:pt>
                <c:pt idx="35">
                  <c:v>4081</c:v>
                </c:pt>
                <c:pt idx="36">
                  <c:v>3115</c:v>
                </c:pt>
                <c:pt idx="37">
                  <c:v>2517</c:v>
                </c:pt>
                <c:pt idx="38">
                  <c:v>2856</c:v>
                </c:pt>
                <c:pt idx="39">
                  <c:v>1858</c:v>
                </c:pt>
                <c:pt idx="40">
                  <c:v>2935</c:v>
                </c:pt>
                <c:pt idx="41">
                  <c:v>2621</c:v>
                </c:pt>
                <c:pt idx="42">
                  <c:v>1809</c:v>
                </c:pt>
                <c:pt idx="43">
                  <c:v>3051</c:v>
                </c:pt>
                <c:pt idx="44">
                  <c:v>3180</c:v>
                </c:pt>
                <c:pt idx="45">
                  <c:v>3398</c:v>
                </c:pt>
                <c:pt idx="46">
                  <c:v>2342</c:v>
                </c:pt>
                <c:pt idx="47">
                  <c:v>1927</c:v>
                </c:pt>
                <c:pt idx="48">
                  <c:v>3596</c:v>
                </c:pt>
                <c:pt idx="49">
                  <c:v>2736</c:v>
                </c:pt>
                <c:pt idx="50">
                  <c:v>2295</c:v>
                </c:pt>
                <c:pt idx="51">
                  <c:v>3452</c:v>
                </c:pt>
                <c:pt idx="52">
                  <c:v>2652</c:v>
                </c:pt>
                <c:pt idx="53">
                  <c:v>2805</c:v>
                </c:pt>
                <c:pt idx="54">
                  <c:v>3095</c:v>
                </c:pt>
                <c:pt idx="55">
                  <c:v>2971</c:v>
                </c:pt>
                <c:pt idx="56">
                  <c:v>2613</c:v>
                </c:pt>
                <c:pt idx="57">
                  <c:v>1625</c:v>
                </c:pt>
                <c:pt idx="58">
                  <c:v>1925</c:v>
                </c:pt>
                <c:pt idx="59">
                  <c:v>3017</c:v>
                </c:pt>
                <c:pt idx="60">
                  <c:v>2496</c:v>
                </c:pt>
                <c:pt idx="61">
                  <c:v>1750</c:v>
                </c:pt>
                <c:pt idx="62">
                  <c:v>3729</c:v>
                </c:pt>
                <c:pt idx="63">
                  <c:v>2687</c:v>
                </c:pt>
                <c:pt idx="64">
                  <c:v>2729</c:v>
                </c:pt>
                <c:pt idx="65">
                  <c:v>2466</c:v>
                </c:pt>
                <c:pt idx="66">
                  <c:v>2384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078053408"/>
        <c:axId val="-1078063200"/>
      </c:barChart>
      <c:catAx>
        <c:axId val="-107805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078063200"/>
        <c:crosses val="autoZero"/>
        <c:auto val="1"/>
        <c:lblAlgn val="ctr"/>
        <c:lblOffset val="100"/>
        <c:noMultiLvlLbl val="0"/>
      </c:catAx>
      <c:valAx>
        <c:axId val="-107806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078053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175260</xdr:colOff>
      <xdr:row>11</xdr:row>
      <xdr:rowOff>72390</xdr:rowOff>
    </xdr:from>
    <xdr:to>
      <xdr:col>14</xdr:col>
      <xdr:colOff>777240</xdr:colOff>
      <xdr:row>33</xdr:row>
      <xdr:rowOff>76200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20221203%20-%20Excel%20VBA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ENOVO" refreshedDate="44898.495514120368" createdVersion="5" refreshedVersion="5" minRefreshableVersion="3" recordCount="1503">
  <cacheSource type="worksheet">
    <worksheetSource ref="A1:H1504" sheet="Ventes" r:id="rId2"/>
  </cacheSource>
  <cacheFields count="8">
    <cacheField name="Numéro Vente" numFmtId="0">
      <sharedItems/>
    </cacheField>
    <cacheField name="Date" numFmtId="14">
      <sharedItems containsSemiMixedTypes="0" containsNonDate="0" containsDate="1" containsString="0" minDate="1972-09-15T00:00:00" maxDate="2021-12-02T00:00:00" count="1445">
        <d v="2021-12-01T00:00:00"/>
        <d v="2021-11-20T00:00:00"/>
        <d v="2021-10-30T00:00:00"/>
        <d v="2021-10-26T00:00:00"/>
        <d v="2021-10-16T00:00:00"/>
        <d v="2021-09-27T00:00:00"/>
        <d v="2021-09-23T00:00:00"/>
        <d v="2021-09-17T00:00:00"/>
        <d v="2021-09-04T00:00:00"/>
        <d v="2021-08-15T00:00:00"/>
        <d v="2021-08-09T00:00:00"/>
        <d v="2021-07-29T00:00:00"/>
        <d v="2021-07-17T00:00:00"/>
        <d v="2021-06-30T00:00:00"/>
        <d v="2021-06-07T00:00:00"/>
        <d v="2021-06-03T00:00:00"/>
        <d v="2021-05-11T00:00:00"/>
        <d v="2021-04-27T00:00:00"/>
        <d v="2021-04-24T00:00:00"/>
        <d v="2021-04-05T00:00:00"/>
        <d v="2021-03-26T00:00:00"/>
        <d v="2021-03-25T00:00:00"/>
        <d v="2021-03-18T00:00:00"/>
        <d v="2021-03-06T00:00:00"/>
        <d v="2021-02-16T00:00:00"/>
        <d v="2021-02-05T00:00:00"/>
        <d v="2021-01-25T00:00:00"/>
        <d v="2021-01-20T00:00:00"/>
        <d v="2021-01-07T00:00:00"/>
        <d v="2020-12-16T00:00:00"/>
        <d v="2020-12-09T00:00:00"/>
        <d v="2020-12-03T00:00:00"/>
        <d v="2020-11-21T00:00:00"/>
        <d v="2020-11-19T00:00:00"/>
        <d v="2020-11-13T00:00:00"/>
        <d v="2020-10-22T00:00:00"/>
        <d v="2020-10-01T00:00:00"/>
        <d v="2020-09-10T00:00:00"/>
        <d v="2020-08-22T00:00:00"/>
        <d v="2020-07-31T00:00:00"/>
        <d v="2020-07-27T00:00:00"/>
        <d v="2020-07-04T00:00:00"/>
        <d v="2020-07-01T00:00:00"/>
        <d v="2020-06-17T00:00:00"/>
        <d v="2020-06-13T00:00:00"/>
        <d v="2020-06-09T00:00:00"/>
        <d v="2020-05-20T00:00:00"/>
        <d v="2020-04-28T00:00:00"/>
        <d v="2020-04-23T00:00:00"/>
        <d v="2020-04-12T00:00:00"/>
        <d v="2020-04-11T00:00:00"/>
        <d v="2020-04-08T00:00:00"/>
        <d v="2020-04-04T00:00:00"/>
        <d v="2020-03-11T00:00:00"/>
        <d v="2020-02-18T00:00:00"/>
        <d v="2020-02-06T00:00:00"/>
        <d v="2020-01-18T00:00:00"/>
        <d v="2019-12-25T00:00:00"/>
        <d v="2019-12-09T00:00:00"/>
        <d v="2019-11-27T00:00:00"/>
        <d v="2019-11-06T00:00:00"/>
        <d v="2019-10-16T00:00:00"/>
        <d v="2019-10-04T00:00:00"/>
        <d v="2019-09-26T00:00:00"/>
        <d v="2019-09-24T00:00:00"/>
        <d v="2019-09-01T00:00:00"/>
        <d v="2019-08-26T00:00:00"/>
        <d v="2019-08-21T00:00:00"/>
        <d v="2019-08-02T00:00:00"/>
        <d v="2019-07-10T00:00:00"/>
        <d v="2019-06-20T00:00:00"/>
        <d v="2019-06-04T00:00:00"/>
        <d v="2019-05-28T00:00:00"/>
        <d v="2019-05-05T00:00:00"/>
        <d v="2019-04-16T00:00:00"/>
        <d v="2019-04-04T00:00:00"/>
        <d v="2019-03-19T00:00:00"/>
        <d v="2019-03-01T00:00:00"/>
        <d v="2019-02-20T00:00:00"/>
        <d v="2019-02-05T00:00:00"/>
        <d v="2019-01-21T00:00:00"/>
        <d v="2019-01-14T00:00:00"/>
        <d v="2018-12-22T00:00:00"/>
        <d v="2018-12-05T00:00:00"/>
        <d v="2018-11-12T00:00:00"/>
        <d v="2018-11-03T00:00:00"/>
        <d v="2018-10-25T00:00:00"/>
        <d v="2018-10-09T00:00:00"/>
        <d v="2018-09-26T00:00:00"/>
        <d v="2018-09-12T00:00:00"/>
        <d v="2018-08-22T00:00:00"/>
        <d v="2018-08-08T00:00:00"/>
        <d v="2018-07-17T00:00:00"/>
        <d v="2018-07-10T00:00:00"/>
        <d v="2018-07-08T00:00:00"/>
        <d v="2018-06-26T00:00:00"/>
        <d v="2018-06-16T00:00:00"/>
        <d v="2018-06-03T00:00:00"/>
        <d v="2018-05-27T00:00:00"/>
        <d v="2018-05-10T00:00:00"/>
        <d v="2018-05-01T00:00:00"/>
        <d v="2018-04-25T00:00:00"/>
        <d v="2018-04-12T00:00:00"/>
        <d v="2018-03-23T00:00:00"/>
        <d v="2018-03-11T00:00:00"/>
        <d v="2018-03-01T00:00:00"/>
        <d v="2018-02-23T00:00:00"/>
        <d v="2018-02-04T00:00:00"/>
        <d v="2018-01-29T00:00:00"/>
        <d v="2018-01-25T00:00:00"/>
        <d v="2018-01-14T00:00:00"/>
        <d v="2018-01-03T00:00:00"/>
        <d v="2017-12-11T00:00:00"/>
        <d v="2017-12-03T00:00:00"/>
        <d v="2017-11-22T00:00:00"/>
        <d v="2017-10-29T00:00:00"/>
        <d v="2017-10-08T00:00:00"/>
        <d v="2017-09-23T00:00:00"/>
        <d v="2017-09-14T00:00:00"/>
        <d v="2017-09-03T00:00:00"/>
        <d v="2017-08-15T00:00:00"/>
        <d v="2017-08-09T00:00:00"/>
        <d v="2017-07-18T00:00:00"/>
        <d v="2017-07-08T00:00:00"/>
        <d v="2017-06-25T00:00:00"/>
        <d v="2017-06-05T00:00:00"/>
        <d v="2017-06-01T00:00:00"/>
        <d v="2017-05-17T00:00:00"/>
        <d v="2017-05-11T00:00:00"/>
        <d v="2017-05-02T00:00:00"/>
        <d v="2017-04-24T00:00:00"/>
        <d v="2017-04-02T00:00:00"/>
        <d v="2017-03-23T00:00:00"/>
        <d v="2017-03-20T00:00:00"/>
        <d v="2017-03-08T00:00:00"/>
        <d v="2017-02-15T00:00:00"/>
        <d v="2017-02-11T00:00:00"/>
        <d v="2017-02-05T00:00:00"/>
        <d v="2017-01-22T00:00:00"/>
        <d v="2016-12-31T00:00:00"/>
        <d v="2016-12-25T00:00:00"/>
        <d v="2016-12-17T00:00:00"/>
        <d v="2016-12-15T00:00:00"/>
        <d v="2016-11-23T00:00:00"/>
        <d v="2016-11-20T00:00:00"/>
        <d v="2016-11-02T00:00:00"/>
        <d v="2016-10-27T00:00:00"/>
        <d v="2016-10-21T00:00:00"/>
        <d v="2016-10-20T00:00:00"/>
        <d v="2016-10-01T00:00:00"/>
        <d v="2016-09-21T00:00:00"/>
        <d v="2016-08-31T00:00:00"/>
        <d v="2016-08-11T00:00:00"/>
        <d v="2016-08-04T00:00:00"/>
        <d v="2016-07-20T00:00:00"/>
        <d v="2016-07-11T00:00:00"/>
        <d v="2016-06-29T00:00:00"/>
        <d v="2016-06-19T00:00:00"/>
        <d v="2016-06-03T00:00:00"/>
        <d v="2016-05-15T00:00:00"/>
        <d v="2016-04-28T00:00:00"/>
        <d v="2016-04-22T00:00:00"/>
        <d v="2016-04-19T00:00:00"/>
        <d v="2016-04-11T00:00:00"/>
        <d v="2016-03-24T00:00:00"/>
        <d v="2016-03-06T00:00:00"/>
        <d v="2016-02-11T00:00:00"/>
        <d v="2016-02-05T00:00:00"/>
        <d v="2016-01-20T00:00:00"/>
        <d v="2016-01-01T00:00:00"/>
        <d v="2015-12-17T00:00:00"/>
        <d v="2015-12-06T00:00:00"/>
        <d v="2015-11-27T00:00:00"/>
        <d v="2015-11-04T00:00:00"/>
        <d v="2015-10-12T00:00:00"/>
        <d v="2015-09-22T00:00:00"/>
        <d v="2015-09-21T00:00:00"/>
        <d v="2015-09-02T00:00:00"/>
        <d v="2015-08-26T00:00:00"/>
        <d v="2015-08-12T00:00:00"/>
        <d v="2015-07-21T00:00:00"/>
        <d v="2015-07-01T00:00:00"/>
        <d v="2015-06-16T00:00:00"/>
        <d v="2015-06-05T00:00:00"/>
        <d v="2015-06-03T00:00:00"/>
        <d v="2015-06-02T00:00:00"/>
        <d v="2015-05-19T00:00:00"/>
        <d v="2015-05-17T00:00:00"/>
        <d v="2015-05-04T00:00:00"/>
        <d v="2015-04-10T00:00:00"/>
        <d v="2015-03-21T00:00:00"/>
        <d v="2015-03-09T00:00:00"/>
        <d v="2015-02-14T00:00:00"/>
        <d v="2015-02-08T00:00:00"/>
        <d v="2015-01-23T00:00:00"/>
        <d v="2015-01-02T00:00:00"/>
        <d v="2014-12-12T00:00:00"/>
        <d v="2014-11-21T00:00:00"/>
        <d v="2014-10-31T00:00:00"/>
        <d v="2014-10-22T00:00:00"/>
        <d v="2014-10-07T00:00:00"/>
        <d v="2014-09-13T00:00:00"/>
        <d v="2014-08-30T00:00:00"/>
        <d v="2014-08-19T00:00:00"/>
        <d v="2014-08-02T00:00:00"/>
        <d v="2014-07-12T00:00:00"/>
        <d v="2014-07-07T00:00:00"/>
        <d v="2014-07-03T00:00:00"/>
        <d v="2014-06-17T00:00:00"/>
        <d v="2014-06-14T00:00:00"/>
        <d v="2014-06-05T00:00:00"/>
        <d v="2014-05-22T00:00:00"/>
        <d v="2014-05-13T00:00:00"/>
        <d v="2014-04-20T00:00:00"/>
        <d v="2014-03-28T00:00:00"/>
        <d v="2014-03-12T00:00:00"/>
        <d v="2014-03-01T00:00:00"/>
        <d v="2014-02-22T00:00:00"/>
        <d v="2014-02-12T00:00:00"/>
        <d v="2014-02-03T00:00:00"/>
        <d v="2014-01-15T00:00:00"/>
        <d v="2013-12-25T00:00:00"/>
        <d v="2013-12-01T00:00:00"/>
        <d v="2013-11-30T00:00:00"/>
        <d v="2013-11-07T00:00:00"/>
        <d v="2013-10-27T00:00:00"/>
        <d v="2013-10-22T00:00:00"/>
        <d v="2013-10-15T00:00:00"/>
        <d v="2013-10-09T00:00:00"/>
        <d v="2013-09-29T00:00:00"/>
        <d v="2013-09-23T00:00:00"/>
        <d v="2013-09-01T00:00:00"/>
        <d v="2013-08-24T00:00:00"/>
        <d v="2013-08-05T00:00:00"/>
        <d v="2013-08-04T00:00:00"/>
        <d v="2013-07-25T00:00:00"/>
        <d v="2013-07-19T00:00:00"/>
        <d v="2013-06-25T00:00:00"/>
        <d v="2013-06-23T00:00:00"/>
        <d v="2013-06-20T00:00:00"/>
        <d v="2013-06-01T00:00:00"/>
        <d v="2013-05-09T00:00:00"/>
        <d v="2013-04-17T00:00:00"/>
        <d v="2013-04-16T00:00:00"/>
        <d v="2013-04-03T00:00:00"/>
        <d v="2013-03-28T00:00:00"/>
        <d v="2013-03-18T00:00:00"/>
        <d v="2013-03-07T00:00:00"/>
        <d v="2013-03-02T00:00:00"/>
        <d v="2013-02-17T00:00:00"/>
        <d v="2013-01-27T00:00:00"/>
        <d v="2013-01-26T00:00:00"/>
        <d v="2013-01-18T00:00:00"/>
        <d v="2013-01-14T00:00:00"/>
        <d v="2013-01-03T00:00:00"/>
        <d v="2013-01-02T00:00:00"/>
        <d v="2012-12-31T00:00:00"/>
        <d v="2012-12-20T00:00:00"/>
        <d v="2012-12-17T00:00:00"/>
        <d v="2012-12-10T00:00:00"/>
        <d v="2012-11-17T00:00:00"/>
        <d v="2012-11-01T00:00:00"/>
        <d v="2012-10-17T00:00:00"/>
        <d v="2012-10-02T00:00:00"/>
        <d v="2012-09-27T00:00:00"/>
        <d v="2012-09-11T00:00:00"/>
        <d v="2012-08-30T00:00:00"/>
        <d v="2012-08-28T00:00:00"/>
        <d v="2012-08-12T00:00:00"/>
        <d v="2012-08-08T00:00:00"/>
        <d v="2012-07-26T00:00:00"/>
        <d v="2012-07-24T00:00:00"/>
        <d v="2012-07-16T00:00:00"/>
        <d v="2012-07-02T00:00:00"/>
        <d v="2012-06-14T00:00:00"/>
        <d v="2012-06-10T00:00:00"/>
        <d v="2012-06-01T00:00:00"/>
        <d v="2012-05-29T00:00:00"/>
        <d v="2012-05-20T00:00:00"/>
        <d v="2012-05-08T00:00:00"/>
        <d v="2012-04-17T00:00:00"/>
        <d v="2012-04-07T00:00:00"/>
        <d v="2012-03-20T00:00:00"/>
        <d v="2012-02-28T00:00:00"/>
        <d v="2012-02-23T00:00:00"/>
        <d v="2012-02-10T00:00:00"/>
        <d v="2012-01-22T00:00:00"/>
        <d v="2012-01-21T00:00:00"/>
        <d v="2012-01-03T00:00:00"/>
        <d v="2011-12-23T00:00:00"/>
        <d v="2011-12-08T00:00:00"/>
        <d v="2011-12-04T00:00:00"/>
        <d v="2011-11-13T00:00:00"/>
        <d v="2011-10-25T00:00:00"/>
        <d v="2011-10-18T00:00:00"/>
        <d v="2011-09-27T00:00:00"/>
        <d v="2011-09-26T00:00:00"/>
        <d v="2011-09-12T00:00:00"/>
        <d v="2011-08-23T00:00:00"/>
        <d v="2011-07-30T00:00:00"/>
        <d v="2011-07-08T00:00:00"/>
        <d v="2011-06-27T00:00:00"/>
        <d v="2011-06-25T00:00:00"/>
        <d v="2011-06-09T00:00:00"/>
        <d v="2011-05-24T00:00:00"/>
        <d v="2011-05-23T00:00:00"/>
        <d v="2011-05-03T00:00:00"/>
        <d v="2011-04-15T00:00:00"/>
        <d v="2011-03-29T00:00:00"/>
        <d v="2011-03-12T00:00:00"/>
        <d v="2011-03-11T00:00:00"/>
        <d v="2011-02-22T00:00:00"/>
        <d v="2011-02-09T00:00:00"/>
        <d v="2011-01-26T00:00:00"/>
        <d v="2011-01-08T00:00:00"/>
        <d v="2011-01-07T00:00:00"/>
        <d v="2011-01-06T00:00:00"/>
        <d v="2011-01-05T00:00:00"/>
        <d v="2010-12-30T00:00:00"/>
        <d v="2010-12-08T00:00:00"/>
        <d v="2010-11-25T00:00:00"/>
        <d v="2010-11-02T00:00:00"/>
        <d v="2010-10-27T00:00:00"/>
        <d v="2010-10-10T00:00:00"/>
        <d v="2010-10-07T00:00:00"/>
        <d v="2010-09-21T00:00:00"/>
        <d v="2010-09-15T00:00:00"/>
        <d v="2010-08-31T00:00:00"/>
        <d v="2010-08-23T00:00:00"/>
        <d v="2010-08-05T00:00:00"/>
        <d v="2010-08-04T00:00:00"/>
        <d v="2010-07-31T00:00:00"/>
        <d v="2010-07-10T00:00:00"/>
        <d v="2010-07-07T00:00:00"/>
        <d v="2010-07-03T00:00:00"/>
        <d v="2010-06-23T00:00:00"/>
        <d v="2010-06-02T00:00:00"/>
        <d v="2010-05-28T00:00:00"/>
        <d v="2010-05-10T00:00:00"/>
        <d v="2010-04-27T00:00:00"/>
        <d v="2010-04-17T00:00:00"/>
        <d v="2010-03-30T00:00:00"/>
        <d v="2010-03-09T00:00:00"/>
        <d v="2010-02-17T00:00:00"/>
        <d v="2010-02-16T00:00:00"/>
        <d v="2010-02-06T00:00:00"/>
        <d v="2010-01-22T00:00:00"/>
        <d v="2009-12-30T00:00:00"/>
        <d v="2009-12-27T00:00:00"/>
        <d v="2009-12-14T00:00:00"/>
        <d v="2009-11-29T00:00:00"/>
        <d v="2009-11-13T00:00:00"/>
        <d v="2009-10-28T00:00:00"/>
        <d v="2009-10-07T00:00:00"/>
        <d v="2009-10-04T00:00:00"/>
        <d v="2009-09-20T00:00:00"/>
        <d v="2009-08-30T00:00:00"/>
        <d v="2009-08-26T00:00:00"/>
        <d v="2009-08-11T00:00:00"/>
        <d v="2009-08-09T00:00:00"/>
        <d v="2009-07-30T00:00:00"/>
        <d v="2009-07-27T00:00:00"/>
        <d v="2009-07-26T00:00:00"/>
        <d v="2009-07-12T00:00:00"/>
        <d v="2009-07-02T00:00:00"/>
        <d v="2009-06-23T00:00:00"/>
        <d v="2009-06-22T00:00:00"/>
        <d v="2009-05-31T00:00:00"/>
        <d v="2009-05-19T00:00:00"/>
        <d v="2009-05-03T00:00:00"/>
        <d v="2009-04-30T00:00:00"/>
        <d v="2009-04-20T00:00:00"/>
        <d v="2009-04-07T00:00:00"/>
        <d v="2009-03-30T00:00:00"/>
        <d v="2009-03-27T00:00:00"/>
        <d v="2009-03-10T00:00:00"/>
        <d v="2009-03-02T00:00:00"/>
        <d v="2009-02-23T00:00:00"/>
        <d v="2009-02-22T00:00:00"/>
        <d v="2009-01-29T00:00:00"/>
        <d v="2009-01-17T00:00:00"/>
        <d v="2009-01-13T00:00:00"/>
        <d v="2009-01-08T00:00:00"/>
        <d v="2008-12-26T00:00:00"/>
        <d v="2008-12-04T00:00:00"/>
        <d v="2008-11-30T00:00:00"/>
        <d v="2008-11-16T00:00:00"/>
        <d v="2008-11-10T00:00:00"/>
        <d v="2008-11-01T00:00:00"/>
        <d v="2008-10-27T00:00:00"/>
        <d v="2008-10-25T00:00:00"/>
        <d v="2008-10-13T00:00:00"/>
        <d v="2008-10-02T00:00:00"/>
        <d v="2008-09-27T00:00:00"/>
        <d v="2008-09-18T00:00:00"/>
        <d v="2008-09-08T00:00:00"/>
        <d v="2008-09-06T00:00:00"/>
        <d v="2008-09-03T00:00:00"/>
        <d v="2008-08-15T00:00:00"/>
        <d v="2008-07-31T00:00:00"/>
        <d v="2008-07-10T00:00:00"/>
        <d v="2008-06-20T00:00:00"/>
        <d v="2008-06-17T00:00:00"/>
        <d v="2008-06-03T00:00:00"/>
        <d v="2008-05-27T00:00:00"/>
        <d v="2008-05-08T00:00:00"/>
        <d v="2008-04-23T00:00:00"/>
        <d v="2008-04-12T00:00:00"/>
        <d v="2008-04-02T00:00:00"/>
        <d v="2008-03-22T00:00:00"/>
        <d v="2008-03-15T00:00:00"/>
        <d v="2008-03-01T00:00:00"/>
        <d v="2008-02-13T00:00:00"/>
        <d v="2008-02-12T00:00:00"/>
        <d v="2008-02-07T00:00:00"/>
        <d v="2008-01-27T00:00:00"/>
        <d v="2008-01-19T00:00:00"/>
        <d v="2008-01-03T00:00:00"/>
        <d v="2007-12-16T00:00:00"/>
        <d v="2007-11-24T00:00:00"/>
        <d v="2007-11-06T00:00:00"/>
        <d v="2007-10-19T00:00:00"/>
        <d v="2007-10-12T00:00:00"/>
        <d v="2007-09-26T00:00:00"/>
        <d v="2007-09-12T00:00:00"/>
        <d v="2007-08-28T00:00:00"/>
        <d v="2007-08-12T00:00:00"/>
        <d v="2007-07-25T00:00:00"/>
        <d v="2007-07-22T00:00:00"/>
        <d v="2007-06-28T00:00:00"/>
        <d v="2007-06-24T00:00:00"/>
        <d v="2007-05-31T00:00:00"/>
        <d v="2007-05-18T00:00:00"/>
        <d v="2007-05-09T00:00:00"/>
        <d v="2007-05-07T00:00:00"/>
        <d v="2007-05-02T00:00:00"/>
        <d v="2007-04-14T00:00:00"/>
        <d v="2007-03-26T00:00:00"/>
        <d v="2007-03-05T00:00:00"/>
        <d v="2007-02-25T00:00:00"/>
        <d v="2007-02-04T00:00:00"/>
        <d v="2007-01-28T00:00:00"/>
        <d v="2007-01-12T00:00:00"/>
        <d v="2006-12-25T00:00:00"/>
        <d v="2006-12-21T00:00:00"/>
        <d v="2006-12-14T00:00:00"/>
        <d v="2006-12-01T00:00:00"/>
        <d v="2006-11-27T00:00:00"/>
        <d v="2006-11-26T00:00:00"/>
        <d v="2006-11-21T00:00:00"/>
        <d v="2006-11-14T00:00:00"/>
        <d v="2006-10-21T00:00:00"/>
        <d v="2006-10-07T00:00:00"/>
        <d v="2006-10-04T00:00:00"/>
        <d v="2006-09-25T00:00:00"/>
        <d v="2006-09-05T00:00:00"/>
        <d v="2006-08-26T00:00:00"/>
        <d v="2006-08-06T00:00:00"/>
        <d v="2006-07-26T00:00:00"/>
        <d v="2006-07-12T00:00:00"/>
        <d v="2006-06-27T00:00:00"/>
        <d v="2006-06-20T00:00:00"/>
        <d v="2006-06-04T00:00:00"/>
        <d v="2006-05-18T00:00:00"/>
        <d v="2006-05-10T00:00:00"/>
        <d v="2006-04-26T00:00:00"/>
        <d v="2006-04-15T00:00:00"/>
        <d v="2006-04-05T00:00:00"/>
        <d v="2006-03-21T00:00:00"/>
        <d v="2006-03-20T00:00:00"/>
        <d v="2006-03-19T00:00:00"/>
        <d v="2006-03-03T00:00:00"/>
        <d v="2006-03-02T00:00:00"/>
        <d v="2006-02-26T00:00:00"/>
        <d v="2006-02-19T00:00:00"/>
        <d v="2006-02-14T00:00:00"/>
        <d v="2006-01-30T00:00:00"/>
        <d v="2006-01-26T00:00:00"/>
        <d v="2006-01-14T00:00:00"/>
        <d v="2006-01-10T00:00:00"/>
        <d v="2005-12-18T00:00:00"/>
        <d v="2005-12-07T00:00:00"/>
        <d v="2005-12-06T00:00:00"/>
        <d v="2005-11-24T00:00:00"/>
        <d v="2005-11-01T00:00:00"/>
        <d v="2005-10-19T00:00:00"/>
        <d v="2005-10-13T00:00:00"/>
        <d v="2005-09-26T00:00:00"/>
        <d v="2005-09-23T00:00:00"/>
        <d v="2005-09-19T00:00:00"/>
        <d v="2005-09-15T00:00:00"/>
        <d v="2005-08-23T00:00:00"/>
        <d v="2005-07-31T00:00:00"/>
        <d v="2005-07-28T00:00:00"/>
        <d v="2005-07-11T00:00:00"/>
        <d v="2005-06-28T00:00:00"/>
        <d v="2005-06-26T00:00:00"/>
        <d v="2005-06-22T00:00:00"/>
        <d v="2005-06-02T00:00:00"/>
        <d v="2005-05-24T00:00:00"/>
        <d v="2005-05-02T00:00:00"/>
        <d v="2005-04-25T00:00:00"/>
        <d v="2005-04-20T00:00:00"/>
        <d v="2005-03-29T00:00:00"/>
        <d v="2005-03-08T00:00:00"/>
        <d v="2005-02-14T00:00:00"/>
        <d v="2005-02-13T00:00:00"/>
        <d v="2005-01-28T00:00:00"/>
        <d v="2005-01-12T00:00:00"/>
        <d v="2004-12-23T00:00:00"/>
        <d v="2004-12-14T00:00:00"/>
        <d v="2004-12-06T00:00:00"/>
        <d v="2004-11-23T00:00:00"/>
        <d v="2004-11-18T00:00:00"/>
        <d v="2004-10-27T00:00:00"/>
        <d v="2004-10-14T00:00:00"/>
        <d v="2004-10-01T00:00:00"/>
        <d v="2004-09-25T00:00:00"/>
        <d v="2004-09-05T00:00:00"/>
        <d v="2004-09-02T00:00:00"/>
        <d v="2004-08-13T00:00:00"/>
        <d v="2004-07-27T00:00:00"/>
        <d v="2004-07-17T00:00:00"/>
        <d v="2004-07-04T00:00:00"/>
        <d v="2004-06-15T00:00:00"/>
        <d v="2004-06-09T00:00:00"/>
        <d v="2004-05-18T00:00:00"/>
        <d v="2004-05-17T00:00:00"/>
        <d v="2004-05-16T00:00:00"/>
        <d v="2004-05-09T00:00:00"/>
        <d v="2004-05-02T00:00:00"/>
        <d v="2004-04-28T00:00:00"/>
        <d v="2004-04-21T00:00:00"/>
        <d v="2004-04-10T00:00:00"/>
        <d v="2004-03-31T00:00:00"/>
        <d v="2004-03-27T00:00:00"/>
        <d v="2004-03-15T00:00:00"/>
        <d v="2004-02-21T00:00:00"/>
        <d v="2004-02-03T00:00:00"/>
        <d v="2004-01-26T00:00:00"/>
        <d v="2004-01-20T00:00:00"/>
        <d v="2004-01-19T00:00:00"/>
        <d v="2004-01-04T00:00:00"/>
        <d v="2004-01-02T00:00:00"/>
        <d v="2003-12-10T00:00:00"/>
        <d v="2003-11-28T00:00:00"/>
        <d v="2003-11-27T00:00:00"/>
        <d v="2003-11-12T00:00:00"/>
        <d v="2003-11-01T00:00:00"/>
        <d v="2003-10-23T00:00:00"/>
        <d v="2003-10-11T00:00:00"/>
        <d v="2003-10-10T00:00:00"/>
        <d v="2003-09-21T00:00:00"/>
        <d v="2003-08-31T00:00:00"/>
        <d v="2003-08-29T00:00:00"/>
        <d v="2003-08-27T00:00:00"/>
        <d v="2003-08-20T00:00:00"/>
        <d v="2003-08-12T00:00:00"/>
        <d v="2003-07-20T00:00:00"/>
        <d v="2003-07-08T00:00:00"/>
        <d v="2003-06-19T00:00:00"/>
        <d v="2003-06-13T00:00:00"/>
        <d v="2003-06-11T00:00:00"/>
        <d v="2003-05-22T00:00:00"/>
        <d v="2003-04-28T00:00:00"/>
        <d v="2003-04-14T00:00:00"/>
        <d v="2003-03-24T00:00:00"/>
        <d v="2003-03-01T00:00:00"/>
        <d v="2003-02-21T00:00:00"/>
        <d v="2003-02-17T00:00:00"/>
        <d v="2003-01-28T00:00:00"/>
        <d v="2003-01-26T00:00:00"/>
        <d v="2003-01-18T00:00:00"/>
        <d v="2003-01-08T00:00:00"/>
        <d v="2002-12-30T00:00:00"/>
        <d v="2002-12-12T00:00:00"/>
        <d v="2002-11-27T00:00:00"/>
        <d v="2002-11-07T00:00:00"/>
        <d v="2002-10-16T00:00:00"/>
        <d v="2002-10-02T00:00:00"/>
        <d v="2002-09-09T00:00:00"/>
        <d v="2002-08-18T00:00:00"/>
        <d v="2002-07-31T00:00:00"/>
        <d v="2002-07-15T00:00:00"/>
        <d v="2002-07-01T00:00:00"/>
        <d v="2002-06-21T00:00:00"/>
        <d v="2002-06-10T00:00:00"/>
        <d v="2002-06-07T00:00:00"/>
        <d v="2002-05-15T00:00:00"/>
        <d v="2002-05-12T00:00:00"/>
        <d v="2002-04-18T00:00:00"/>
        <d v="2002-03-29T00:00:00"/>
        <d v="2002-03-08T00:00:00"/>
        <d v="2002-02-13T00:00:00"/>
        <d v="2002-01-25T00:00:00"/>
        <d v="2002-01-15T00:00:00"/>
        <d v="2001-12-22T00:00:00"/>
        <d v="2001-12-15T00:00:00"/>
        <d v="2001-12-04T00:00:00"/>
        <d v="2001-11-22T00:00:00"/>
        <d v="2001-10-31T00:00:00"/>
        <d v="2001-10-28T00:00:00"/>
        <d v="2001-10-10T00:00:00"/>
        <d v="2001-09-23T00:00:00"/>
        <d v="2001-09-05T00:00:00"/>
        <d v="2001-09-03T00:00:00"/>
        <d v="2001-08-11T00:00:00"/>
        <d v="2001-08-01T00:00:00"/>
        <d v="2001-07-23T00:00:00"/>
        <d v="2001-07-21T00:00:00"/>
        <d v="2001-07-17T00:00:00"/>
        <d v="2001-07-15T00:00:00"/>
        <d v="2001-07-09T00:00:00"/>
        <d v="2001-06-26T00:00:00"/>
        <d v="2001-06-06T00:00:00"/>
        <d v="2001-06-05T00:00:00"/>
        <d v="2001-06-01T00:00:00"/>
        <d v="2001-05-29T00:00:00"/>
        <d v="2001-05-27T00:00:00"/>
        <d v="2001-05-21T00:00:00"/>
        <d v="2001-05-10T00:00:00"/>
        <d v="2001-04-23T00:00:00"/>
        <d v="2001-04-04T00:00:00"/>
        <d v="2001-03-20T00:00:00"/>
        <d v="2001-02-26T00:00:00"/>
        <d v="2001-02-18T00:00:00"/>
        <d v="2001-02-07T00:00:00"/>
        <d v="2001-02-02T00:00:00"/>
        <d v="2001-01-09T00:00:00"/>
        <d v="2000-12-22T00:00:00"/>
        <d v="2000-12-16T00:00:00"/>
        <d v="2000-12-07T00:00:00"/>
        <d v="2000-11-18T00:00:00"/>
        <d v="2000-11-06T00:00:00"/>
        <d v="2000-10-20T00:00:00"/>
        <d v="2000-10-13T00:00:00"/>
        <d v="2000-10-03T00:00:00"/>
        <d v="2000-09-20T00:00:00"/>
        <d v="2000-09-14T00:00:00"/>
        <d v="2000-09-01T00:00:00"/>
        <d v="2000-08-24T00:00:00"/>
        <d v="2000-08-17T00:00:00"/>
        <d v="2000-07-30T00:00:00"/>
        <d v="2000-07-11T00:00:00"/>
        <d v="2000-06-27T00:00:00"/>
        <d v="2000-06-17T00:00:00"/>
        <d v="2000-05-27T00:00:00"/>
        <d v="2000-05-16T00:00:00"/>
        <d v="2000-05-03T00:00:00"/>
        <d v="2000-04-21T00:00:00"/>
        <d v="2000-04-14T00:00:00"/>
        <d v="2000-04-11T00:00:00"/>
        <d v="2000-04-07T00:00:00"/>
        <d v="2000-03-25T00:00:00"/>
        <d v="2000-03-06T00:00:00"/>
        <d v="2000-02-28T00:00:00"/>
        <d v="2000-02-20T00:00:00"/>
        <d v="2000-01-27T00:00:00"/>
        <d v="2000-01-14T00:00:00"/>
        <d v="1999-12-23T00:00:00"/>
        <d v="1999-12-06T00:00:00"/>
        <d v="1999-11-15T00:00:00"/>
        <d v="1999-10-26T00:00:00"/>
        <d v="1999-10-08T00:00:00"/>
        <d v="1999-09-19T00:00:00"/>
        <d v="1999-09-11T00:00:00"/>
        <d v="1999-09-03T00:00:00"/>
        <d v="1999-08-19T00:00:00"/>
        <d v="1999-07-29T00:00:00"/>
        <d v="1999-07-28T00:00:00"/>
        <d v="1999-07-14T00:00:00"/>
        <d v="1999-07-05T00:00:00"/>
        <d v="1999-06-23T00:00:00"/>
        <d v="1999-06-13T00:00:00"/>
        <d v="1999-05-29T00:00:00"/>
        <d v="1999-05-08T00:00:00"/>
        <d v="1999-04-25T00:00:00"/>
        <d v="1999-04-23T00:00:00"/>
        <d v="1999-04-06T00:00:00"/>
        <d v="1999-04-05T00:00:00"/>
        <d v="1999-03-29T00:00:00"/>
        <d v="1999-03-28T00:00:00"/>
        <d v="1999-03-07T00:00:00"/>
        <d v="1999-02-19T00:00:00"/>
        <d v="1999-02-06T00:00:00"/>
        <d v="1999-01-19T00:00:00"/>
        <d v="1999-01-04T00:00:00"/>
        <d v="1999-01-01T00:00:00"/>
        <d v="1998-12-30T00:00:00"/>
        <d v="1998-12-18T00:00:00"/>
        <d v="1998-11-27T00:00:00"/>
        <d v="1998-11-17T00:00:00"/>
        <d v="1998-11-04T00:00:00"/>
        <d v="1998-10-28T00:00:00"/>
        <d v="1998-10-25T00:00:00"/>
        <d v="1998-10-22T00:00:00"/>
        <d v="1998-10-21T00:00:00"/>
        <d v="1998-10-12T00:00:00"/>
        <d v="1998-10-01T00:00:00"/>
        <d v="1998-09-30T00:00:00"/>
        <d v="1998-09-11T00:00:00"/>
        <d v="1998-09-04T00:00:00"/>
        <d v="1998-08-27T00:00:00"/>
        <d v="1998-08-25T00:00:00"/>
        <d v="1998-08-09T00:00:00"/>
        <d v="1998-07-18T00:00:00"/>
        <d v="1998-07-09T00:00:00"/>
        <d v="1998-06-24T00:00:00"/>
        <d v="1998-06-23T00:00:00"/>
        <d v="1998-06-14T00:00:00"/>
        <d v="1998-05-31T00:00:00"/>
        <d v="1998-05-24T00:00:00"/>
        <d v="1998-05-07T00:00:00"/>
        <d v="1998-04-27T00:00:00"/>
        <d v="1998-04-10T00:00:00"/>
        <d v="1998-04-04T00:00:00"/>
        <d v="1998-04-01T00:00:00"/>
        <d v="1998-03-19T00:00:00"/>
        <d v="1998-03-18T00:00:00"/>
        <d v="1998-03-03T00:00:00"/>
        <d v="1998-02-25T00:00:00"/>
        <d v="1998-02-09T00:00:00"/>
        <d v="1998-01-21T00:00:00"/>
        <d v="1998-01-14T00:00:00"/>
        <d v="1998-01-05T00:00:00"/>
        <d v="1997-12-21T00:00:00"/>
        <d v="1997-12-11T00:00:00"/>
        <d v="1997-12-06T00:00:00"/>
        <d v="1997-11-25T00:00:00"/>
        <d v="1997-11-22T00:00:00"/>
        <d v="1997-11-04T00:00:00"/>
        <d v="1997-10-30T00:00:00"/>
        <d v="1997-10-11T00:00:00"/>
        <d v="1997-10-08T00:00:00"/>
        <d v="1997-10-04T00:00:00"/>
        <d v="1997-09-16T00:00:00"/>
        <d v="1997-09-11T00:00:00"/>
        <d v="1997-08-29T00:00:00"/>
        <d v="1997-08-16T00:00:00"/>
        <d v="1997-08-12T00:00:00"/>
        <d v="1997-07-31T00:00:00"/>
        <d v="1997-07-11T00:00:00"/>
        <d v="1997-07-10T00:00:00"/>
        <d v="1997-06-30T00:00:00"/>
        <d v="1997-06-13T00:00:00"/>
        <d v="1997-06-05T00:00:00"/>
        <d v="1997-05-27T00:00:00"/>
        <d v="1997-05-15T00:00:00"/>
        <d v="1997-04-24T00:00:00"/>
        <d v="1997-04-18T00:00:00"/>
        <d v="1997-03-25T00:00:00"/>
        <d v="1997-03-11T00:00:00"/>
        <d v="1997-03-09T00:00:00"/>
        <d v="1997-02-15T00:00:00"/>
        <d v="1997-02-05T00:00:00"/>
        <d v="1997-01-19T00:00:00"/>
        <d v="1997-01-07T00:00:00"/>
        <d v="1997-01-06T00:00:00"/>
        <d v="1996-12-21T00:00:00"/>
        <d v="1996-12-18T00:00:00"/>
        <d v="1996-12-12T00:00:00"/>
        <d v="1996-11-22T00:00:00"/>
        <d v="1996-11-12T00:00:00"/>
        <d v="1996-10-26T00:00:00"/>
        <d v="1996-10-05T00:00:00"/>
        <d v="1996-09-16T00:00:00"/>
        <d v="1996-08-30T00:00:00"/>
        <d v="1996-08-20T00:00:00"/>
        <d v="1996-08-17T00:00:00"/>
        <d v="1996-07-26T00:00:00"/>
        <d v="1996-07-07T00:00:00"/>
        <d v="1996-06-29T00:00:00"/>
        <d v="1996-06-07T00:00:00"/>
        <d v="1996-05-19T00:00:00"/>
        <d v="1996-05-06T00:00:00"/>
        <d v="1996-04-30T00:00:00"/>
        <d v="1996-04-16T00:00:00"/>
        <d v="1996-03-24T00:00:00"/>
        <d v="1996-03-15T00:00:00"/>
        <d v="1996-03-14T00:00:00"/>
        <d v="1996-02-23T00:00:00"/>
        <d v="1996-02-21T00:00:00"/>
        <d v="1996-02-14T00:00:00"/>
        <d v="1996-01-28T00:00:00"/>
        <d v="1996-01-05T00:00:00"/>
        <d v="1995-12-12T00:00:00"/>
        <d v="1995-11-22T00:00:00"/>
        <d v="1995-11-19T00:00:00"/>
        <d v="1995-11-18T00:00:00"/>
        <d v="1995-11-04T00:00:00"/>
        <d v="1995-10-25T00:00:00"/>
        <d v="1995-10-22T00:00:00"/>
        <d v="1995-10-02T00:00:00"/>
        <d v="1995-09-28T00:00:00"/>
        <d v="1995-09-06T00:00:00"/>
        <d v="1995-08-18T00:00:00"/>
        <d v="1995-07-29T00:00:00"/>
        <d v="1995-07-17T00:00:00"/>
        <d v="1995-06-23T00:00:00"/>
        <d v="1995-06-10T00:00:00"/>
        <d v="1995-06-02T00:00:00"/>
        <d v="1995-05-23T00:00:00"/>
        <d v="1995-05-18T00:00:00"/>
        <d v="1995-05-01T00:00:00"/>
        <d v="1995-04-14T00:00:00"/>
        <d v="1995-03-28T00:00:00"/>
        <d v="1995-03-15T00:00:00"/>
        <d v="1995-02-27T00:00:00"/>
        <d v="1995-02-22T00:00:00"/>
        <d v="1995-02-19T00:00:00"/>
        <d v="1995-02-11T00:00:00"/>
        <d v="1995-01-24T00:00:00"/>
        <d v="1995-01-09T00:00:00"/>
        <d v="1995-01-08T00:00:00"/>
        <d v="1994-12-17T00:00:00"/>
        <d v="1994-11-24T00:00:00"/>
        <d v="1994-11-08T00:00:00"/>
        <d v="1994-10-21T00:00:00"/>
        <d v="1994-10-03T00:00:00"/>
        <d v="1994-10-01T00:00:00"/>
        <d v="1994-09-14T00:00:00"/>
        <d v="1994-09-13T00:00:00"/>
        <d v="1994-08-30T00:00:00"/>
        <d v="1994-08-10T00:00:00"/>
        <d v="1994-07-20T00:00:00"/>
        <d v="1994-07-14T00:00:00"/>
        <d v="1994-06-27T00:00:00"/>
        <d v="1994-06-09T00:00:00"/>
        <d v="1994-05-18T00:00:00"/>
        <d v="1994-05-04T00:00:00"/>
        <d v="1994-05-03T00:00:00"/>
        <d v="1994-04-21T00:00:00"/>
        <d v="1994-04-05T00:00:00"/>
        <d v="1994-03-24T00:00:00"/>
        <d v="1994-03-16T00:00:00"/>
        <d v="1994-03-01T00:00:00"/>
        <d v="1994-02-05T00:00:00"/>
        <d v="1994-02-02T00:00:00"/>
        <d v="1994-01-14T00:00:00"/>
        <d v="1994-01-02T00:00:00"/>
        <d v="1994-01-01T00:00:00"/>
        <d v="1993-12-31T00:00:00"/>
        <d v="1993-12-19T00:00:00"/>
        <d v="1993-12-10T00:00:00"/>
        <d v="1993-11-22T00:00:00"/>
        <d v="1993-11-19T00:00:00"/>
        <d v="1993-11-07T00:00:00"/>
        <d v="1993-10-16T00:00:00"/>
        <d v="1993-09-28T00:00:00"/>
        <d v="1993-09-10T00:00:00"/>
        <d v="1993-08-28T00:00:00"/>
        <d v="1993-08-25T00:00:00"/>
        <d v="1993-08-03T00:00:00"/>
        <d v="1993-08-01T00:00:00"/>
        <d v="1993-07-27T00:00:00"/>
        <d v="1993-07-24T00:00:00"/>
        <d v="1993-07-01T00:00:00"/>
        <d v="1993-06-24T00:00:00"/>
        <d v="1993-06-23T00:00:00"/>
        <d v="1993-06-20T00:00:00"/>
        <d v="1993-06-19T00:00:00"/>
        <d v="1993-06-06T00:00:00"/>
        <d v="1993-05-23T00:00:00"/>
        <d v="1993-05-06T00:00:00"/>
        <d v="1993-04-25T00:00:00"/>
        <d v="1993-04-04T00:00:00"/>
        <d v="1993-03-30T00:00:00"/>
        <d v="1993-03-16T00:00:00"/>
        <d v="1993-03-05T00:00:00"/>
        <d v="1993-02-18T00:00:00"/>
        <d v="1993-02-02T00:00:00"/>
        <d v="1993-01-28T00:00:00"/>
        <d v="1993-01-18T00:00:00"/>
        <d v="1993-01-07T00:00:00"/>
        <d v="1992-12-24T00:00:00"/>
        <d v="1992-12-12T00:00:00"/>
        <d v="1992-12-10T00:00:00"/>
        <d v="1992-11-20T00:00:00"/>
        <d v="1992-11-12T00:00:00"/>
        <d v="1992-10-24T00:00:00"/>
        <d v="1992-10-05T00:00:00"/>
        <d v="1992-09-28T00:00:00"/>
        <d v="1992-09-05T00:00:00"/>
        <d v="1992-08-17T00:00:00"/>
        <d v="1992-08-08T00:00:00"/>
        <d v="1992-07-16T00:00:00"/>
        <d v="1992-06-23T00:00:00"/>
        <d v="1992-06-08T00:00:00"/>
        <d v="1992-05-25T00:00:00"/>
        <d v="1992-05-20T00:00:00"/>
        <d v="1992-04-29T00:00:00"/>
        <d v="1992-04-24T00:00:00"/>
        <d v="1992-04-10T00:00:00"/>
        <d v="1992-03-20T00:00:00"/>
        <d v="1992-03-12T00:00:00"/>
        <d v="1992-02-18T00:00:00"/>
        <d v="1992-01-31T00:00:00"/>
        <d v="1992-01-23T00:00:00"/>
        <d v="1992-01-13T00:00:00"/>
        <d v="1991-12-28T00:00:00"/>
        <d v="1991-12-20T00:00:00"/>
        <d v="1991-11-29T00:00:00"/>
        <d v="1991-11-21T00:00:00"/>
        <d v="1991-10-28T00:00:00"/>
        <d v="1991-10-06T00:00:00"/>
        <d v="1991-09-27T00:00:00"/>
        <d v="1991-09-14T00:00:00"/>
        <d v="1991-08-24T00:00:00"/>
        <d v="1991-08-07T00:00:00"/>
        <d v="1991-07-14T00:00:00"/>
        <d v="1991-07-10T00:00:00"/>
        <d v="1991-06-29T00:00:00"/>
        <d v="1991-06-16T00:00:00"/>
        <d v="1991-06-08T00:00:00"/>
        <d v="1991-05-18T00:00:00"/>
        <d v="1991-05-03T00:00:00"/>
        <d v="1991-04-20T00:00:00"/>
        <d v="1991-04-01T00:00:00"/>
        <d v="1991-03-17T00:00:00"/>
        <d v="1991-03-13T00:00:00"/>
        <d v="1991-03-10T00:00:00"/>
        <d v="1991-03-07T00:00:00"/>
        <d v="1991-03-02T00:00:00"/>
        <d v="1991-02-20T00:00:00"/>
        <d v="1991-01-27T00:00:00"/>
        <d v="1991-01-05T00:00:00"/>
        <d v="1990-12-19T00:00:00"/>
        <d v="1990-11-30T00:00:00"/>
        <d v="1990-11-18T00:00:00"/>
        <d v="1990-11-14T00:00:00"/>
        <d v="1990-10-24T00:00:00"/>
        <d v="1990-10-15T00:00:00"/>
        <d v="1990-09-23T00:00:00"/>
        <d v="1990-09-09T00:00:00"/>
        <d v="1990-08-27T00:00:00"/>
        <d v="1990-08-12T00:00:00"/>
        <d v="1990-07-28T00:00:00"/>
        <d v="1990-07-05T00:00:00"/>
        <d v="1990-07-04T00:00:00"/>
        <d v="1990-06-20T00:00:00"/>
        <d v="1990-06-12T00:00:00"/>
        <d v="1990-05-23T00:00:00"/>
        <d v="1990-04-29T00:00:00"/>
        <d v="1990-04-08T00:00:00"/>
        <d v="1990-03-17T00:00:00"/>
        <d v="1990-03-14T00:00:00"/>
        <d v="1990-03-08T00:00:00"/>
        <d v="1990-02-26T00:00:00"/>
        <d v="1990-02-24T00:00:00"/>
        <d v="1990-02-02T00:00:00"/>
        <d v="1990-01-18T00:00:00"/>
        <d v="1990-01-15T00:00:00"/>
        <d v="1990-01-05T00:00:00"/>
        <d v="1989-12-27T00:00:00"/>
        <d v="1989-12-09T00:00:00"/>
        <d v="1989-11-25T00:00:00"/>
        <d v="1989-11-19T00:00:00"/>
        <d v="1989-11-12T00:00:00"/>
        <d v="1989-11-07T00:00:00"/>
        <d v="1989-11-03T00:00:00"/>
        <d v="1989-10-23T00:00:00"/>
        <d v="1989-10-02T00:00:00"/>
        <d v="1989-09-24T00:00:00"/>
        <d v="1989-08-31T00:00:00"/>
        <d v="1989-08-27T00:00:00"/>
        <d v="1989-08-23T00:00:00"/>
        <d v="1989-08-09T00:00:00"/>
        <d v="1989-08-01T00:00:00"/>
        <d v="1989-07-27T00:00:00"/>
        <d v="1989-07-07T00:00:00"/>
        <d v="1989-06-17T00:00:00"/>
        <d v="1989-06-15T00:00:00"/>
        <d v="1989-05-30T00:00:00"/>
        <d v="1989-05-25T00:00:00"/>
        <d v="1989-05-20T00:00:00"/>
        <d v="1989-05-03T00:00:00"/>
        <d v="1989-04-26T00:00:00"/>
        <d v="1989-04-14T00:00:00"/>
        <d v="1989-04-08T00:00:00"/>
        <d v="1989-03-16T00:00:00"/>
        <d v="1989-03-03T00:00:00"/>
        <d v="1989-02-19T00:00:00"/>
        <d v="1989-02-09T00:00:00"/>
        <d v="1989-02-08T00:00:00"/>
        <d v="1989-01-29T00:00:00"/>
        <d v="1989-01-18T00:00:00"/>
        <d v="1989-01-05T00:00:00"/>
        <d v="1988-12-30T00:00:00"/>
        <d v="1988-12-28T00:00:00"/>
        <d v="1988-12-05T00:00:00"/>
        <d v="1988-11-28T00:00:00"/>
        <d v="1988-11-06T00:00:00"/>
        <d v="1988-10-13T00:00:00"/>
        <d v="1988-09-21T00:00:00"/>
        <d v="1988-09-07T00:00:00"/>
        <d v="1988-08-14T00:00:00"/>
        <d v="1988-07-26T00:00:00"/>
        <d v="1988-07-19T00:00:00"/>
        <d v="1988-07-04T00:00:00"/>
        <d v="1988-06-29T00:00:00"/>
        <d v="1988-06-11T00:00:00"/>
        <d v="1988-06-08T00:00:00"/>
        <d v="1988-05-16T00:00:00"/>
        <d v="1988-04-22T00:00:00"/>
        <d v="1988-04-19T00:00:00"/>
        <d v="1988-04-07T00:00:00"/>
        <d v="1988-03-19T00:00:00"/>
        <d v="1988-02-25T00:00:00"/>
        <d v="1988-02-21T00:00:00"/>
        <d v="1988-02-07T00:00:00"/>
        <d v="1988-01-20T00:00:00"/>
        <d v="1987-12-31T00:00:00"/>
        <d v="1987-12-14T00:00:00"/>
        <d v="1987-11-30T00:00:00"/>
        <d v="1987-11-11T00:00:00"/>
        <d v="1987-11-10T00:00:00"/>
        <d v="1987-11-08T00:00:00"/>
        <d v="1987-10-16T00:00:00"/>
        <d v="1987-10-03T00:00:00"/>
        <d v="1987-09-30T00:00:00"/>
        <d v="1987-09-08T00:00:00"/>
        <d v="1987-09-02T00:00:00"/>
        <d v="1987-08-23T00:00:00"/>
        <d v="1987-08-06T00:00:00"/>
        <d v="1987-07-29T00:00:00"/>
        <d v="1987-07-06T00:00:00"/>
        <d v="1987-06-25T00:00:00"/>
        <d v="1987-06-03T00:00:00"/>
        <d v="1987-05-15T00:00:00"/>
        <d v="1987-05-04T00:00:00"/>
        <d v="1987-04-28T00:00:00"/>
        <d v="1987-04-27T00:00:00"/>
        <d v="1987-04-12T00:00:00"/>
        <d v="1987-04-02T00:00:00"/>
        <d v="1987-03-13T00:00:00"/>
        <d v="1987-03-01T00:00:00"/>
        <d v="1987-02-20T00:00:00"/>
        <d v="1987-02-07T00:00:00"/>
        <d v="1987-02-05T00:00:00"/>
        <d v="1987-01-20T00:00:00"/>
        <d v="1987-01-05T00:00:00"/>
        <d v="1986-12-24T00:00:00"/>
        <d v="1986-12-01T00:00:00"/>
        <d v="1986-11-16T00:00:00"/>
        <d v="1986-10-31T00:00:00"/>
        <d v="1986-10-26T00:00:00"/>
        <d v="1986-10-23T00:00:00"/>
        <d v="1986-10-11T00:00:00"/>
        <d v="1986-09-29T00:00:00"/>
        <d v="1986-09-14T00:00:00"/>
        <d v="1986-08-31T00:00:00"/>
        <d v="1986-08-11T00:00:00"/>
        <d v="1986-08-02T00:00:00"/>
        <d v="1986-07-14T00:00:00"/>
        <d v="1986-06-26T00:00:00"/>
        <d v="1986-06-24T00:00:00"/>
        <d v="1986-06-18T00:00:00"/>
        <d v="1986-06-07T00:00:00"/>
        <d v="1986-05-17T00:00:00"/>
        <d v="1986-05-01T00:00:00"/>
        <d v="1986-04-29T00:00:00"/>
        <d v="1986-04-25T00:00:00"/>
        <d v="1986-04-18T00:00:00"/>
        <d v="1986-04-12T00:00:00"/>
        <d v="1986-03-22T00:00:00"/>
        <d v="1986-03-13T00:00:00"/>
        <d v="1986-02-22T00:00:00"/>
        <d v="1986-02-17T00:00:00"/>
        <d v="1986-02-11T00:00:00"/>
        <d v="1986-02-01T00:00:00"/>
        <d v="1986-01-10T00:00:00"/>
        <d v="1985-12-27T00:00:00"/>
        <d v="1985-12-17T00:00:00"/>
        <d v="1985-12-03T00:00:00"/>
        <d v="1985-11-20T00:00:00"/>
        <d v="1985-11-13T00:00:00"/>
        <d v="1985-11-01T00:00:00"/>
        <d v="1985-10-30T00:00:00"/>
        <d v="1985-10-07T00:00:00"/>
        <d v="1985-09-19T00:00:00"/>
        <d v="1985-09-04T00:00:00"/>
        <d v="1985-08-17T00:00:00"/>
        <d v="1985-08-16T00:00:00"/>
        <d v="1985-07-24T00:00:00"/>
        <d v="1985-07-01T00:00:00"/>
        <d v="1985-06-15T00:00:00"/>
        <d v="1985-06-01T00:00:00"/>
        <d v="1985-05-25T00:00:00"/>
        <d v="1985-05-17T00:00:00"/>
        <d v="1985-05-09T00:00:00"/>
        <d v="1985-05-07T00:00:00"/>
        <d v="1985-05-06T00:00:00"/>
        <d v="1985-04-16T00:00:00"/>
        <d v="1985-03-30T00:00:00"/>
        <d v="1985-03-20T00:00:00"/>
        <d v="1985-03-18T00:00:00"/>
        <d v="1985-03-16T00:00:00"/>
        <d v="1985-03-10T00:00:00"/>
        <d v="1985-02-27T00:00:00"/>
        <d v="1985-02-03T00:00:00"/>
        <d v="1985-01-20T00:00:00"/>
        <d v="1985-01-09T00:00:00"/>
        <d v="1985-01-08T00:00:00"/>
        <d v="1984-12-19T00:00:00"/>
        <d v="1984-12-13T00:00:00"/>
        <d v="1984-12-09T00:00:00"/>
        <d v="1984-11-23T00:00:00"/>
        <d v="1984-11-22T00:00:00"/>
        <d v="1984-11-01T00:00:00"/>
        <d v="1984-10-16T00:00:00"/>
        <d v="1984-10-04T00:00:00"/>
        <d v="1984-09-11T00:00:00"/>
        <d v="1984-09-09T00:00:00"/>
        <d v="1984-09-07T00:00:00"/>
        <d v="1984-08-15T00:00:00"/>
        <d v="1984-08-03T00:00:00"/>
        <d v="1984-07-18T00:00:00"/>
        <d v="1984-07-01T00:00:00"/>
        <d v="1984-06-27T00:00:00"/>
        <d v="1984-06-18T00:00:00"/>
        <d v="1984-06-12T00:00:00"/>
        <d v="1984-06-09T00:00:00"/>
        <d v="1984-05-26T00:00:00"/>
        <d v="1984-05-10T00:00:00"/>
        <d v="1984-04-18T00:00:00"/>
        <d v="1984-03-30T00:00:00"/>
        <d v="1984-03-10T00:00:00"/>
        <d v="1984-02-17T00:00:00"/>
        <d v="1984-01-25T00:00:00"/>
        <d v="1984-01-22T00:00:00"/>
        <d v="1984-01-06T00:00:00"/>
        <d v="1983-12-28T00:00:00"/>
        <d v="1983-12-19T00:00:00"/>
        <d v="1983-12-17T00:00:00"/>
        <d v="1983-11-26T00:00:00"/>
        <d v="1983-11-05T00:00:00"/>
        <d v="1983-10-25T00:00:00"/>
        <d v="1983-10-09T00:00:00"/>
        <d v="1983-09-15T00:00:00"/>
        <d v="1983-08-26T00:00:00"/>
        <d v="1983-08-09T00:00:00"/>
        <d v="1983-07-19T00:00:00"/>
        <d v="1983-07-12T00:00:00"/>
        <d v="1983-06-26T00:00:00"/>
        <d v="1983-06-15T00:00:00"/>
        <d v="1983-06-11T00:00:00"/>
        <d v="1983-06-03T00:00:00"/>
        <d v="1983-05-20T00:00:00"/>
        <d v="1983-05-08T00:00:00"/>
        <d v="1983-04-22T00:00:00"/>
        <d v="1983-04-13T00:00:00"/>
        <d v="1983-03-29T00:00:00"/>
        <d v="1983-03-07T00:00:00"/>
        <d v="1983-03-01T00:00:00"/>
        <d v="1983-02-23T00:00:00"/>
        <d v="1983-02-12T00:00:00"/>
        <d v="1983-02-10T00:00:00"/>
        <d v="1983-01-23T00:00:00"/>
        <d v="1983-01-07T00:00:00"/>
        <d v="1982-12-29T00:00:00"/>
        <d v="1982-12-14T00:00:00"/>
        <d v="1982-12-09T00:00:00"/>
        <d v="1982-12-01T00:00:00"/>
        <d v="1982-11-16T00:00:00"/>
        <d v="1982-11-03T00:00:00"/>
        <d v="1982-10-16T00:00:00"/>
        <d v="1982-09-27T00:00:00"/>
        <d v="1982-09-03T00:00:00"/>
        <d v="1982-08-13T00:00:00"/>
        <d v="1982-08-06T00:00:00"/>
        <d v="1982-08-02T00:00:00"/>
        <d v="1982-07-13T00:00:00"/>
        <d v="1982-07-06T00:00:00"/>
        <d v="1982-06-15T00:00:00"/>
        <d v="1982-06-13T00:00:00"/>
        <d v="1982-06-06T00:00:00"/>
        <d v="1982-05-19T00:00:00"/>
        <d v="1982-04-29T00:00:00"/>
        <d v="1982-04-19T00:00:00"/>
        <d v="1982-03-27T00:00:00"/>
        <d v="1982-03-24T00:00:00"/>
        <d v="1982-03-21T00:00:00"/>
        <d v="1982-03-15T00:00:00"/>
        <d v="1982-03-07T00:00:00"/>
        <d v="1982-02-13T00:00:00"/>
        <d v="1982-01-23T00:00:00"/>
        <d v="1982-01-14T00:00:00"/>
        <d v="1982-01-02T00:00:00"/>
        <d v="1981-12-27T00:00:00"/>
        <d v="1981-12-19T00:00:00"/>
        <d v="1981-11-28T00:00:00"/>
        <d v="1981-11-13T00:00:00"/>
        <d v="1981-10-20T00:00:00"/>
        <d v="1981-10-09T00:00:00"/>
        <d v="1981-10-02T00:00:00"/>
        <d v="1981-09-26T00:00:00"/>
        <d v="1981-09-14T00:00:00"/>
        <d v="1981-09-01T00:00:00"/>
        <d v="1981-08-09T00:00:00"/>
        <d v="1981-07-18T00:00:00"/>
        <d v="1981-07-08T00:00:00"/>
        <d v="1981-07-01T00:00:00"/>
        <d v="1981-06-15T00:00:00"/>
        <d v="1981-05-30T00:00:00"/>
        <d v="1981-05-26T00:00:00"/>
        <d v="1981-05-02T00:00:00"/>
        <d v="1981-04-21T00:00:00"/>
        <d v="1981-03-29T00:00:00"/>
        <d v="1981-03-26T00:00:00"/>
        <d v="1981-03-17T00:00:00"/>
        <d v="1981-03-07T00:00:00"/>
        <d v="1981-02-16T00:00:00"/>
        <d v="1981-02-15T00:00:00"/>
        <d v="1981-02-03T00:00:00"/>
        <d v="1981-01-11T00:00:00"/>
        <d v="1980-12-21T00:00:00"/>
        <d v="1980-12-06T00:00:00"/>
        <d v="1980-11-28T00:00:00"/>
        <d v="1980-11-10T00:00:00"/>
        <d v="1980-10-25T00:00:00"/>
        <d v="1980-10-04T00:00:00"/>
        <d v="1980-09-28T00:00:00"/>
        <d v="1980-09-08T00:00:00"/>
        <d v="1980-09-04T00:00:00"/>
        <d v="1980-08-16T00:00:00"/>
        <d v="1980-07-27T00:00:00"/>
        <d v="1980-07-12T00:00:00"/>
        <d v="1980-06-20T00:00:00"/>
        <d v="1980-06-08T00:00:00"/>
        <d v="1980-05-27T00:00:00"/>
        <d v="1980-05-25T00:00:00"/>
        <d v="1980-05-14T00:00:00"/>
        <d v="1980-05-13T00:00:00"/>
        <d v="1980-05-03T00:00:00"/>
        <d v="1980-04-18T00:00:00"/>
        <d v="1980-03-28T00:00:00"/>
        <d v="1980-03-05T00:00:00"/>
        <d v="1980-02-16T00:00:00"/>
        <d v="1980-02-11T00:00:00"/>
        <d v="1980-02-09T00:00:00"/>
        <d v="1980-01-25T00:00:00"/>
        <d v="1980-01-17T00:00:00"/>
        <d v="1979-12-26T00:00:00"/>
        <d v="1979-12-10T00:00:00"/>
        <d v="1979-11-28T00:00:00"/>
        <d v="1979-11-23T00:00:00"/>
        <d v="1979-11-22T00:00:00"/>
        <d v="1979-10-30T00:00:00"/>
        <d v="1979-10-21T00:00:00"/>
        <d v="1979-10-06T00:00:00"/>
        <d v="1979-09-16T00:00:00"/>
        <d v="1979-08-27T00:00:00"/>
        <d v="1979-08-24T00:00:00"/>
        <d v="1979-07-31T00:00:00"/>
        <d v="1979-07-12T00:00:00"/>
        <d v="1979-06-25T00:00:00"/>
        <d v="1979-06-15T00:00:00"/>
        <d v="1979-06-04T00:00:00"/>
        <d v="1979-05-20T00:00:00"/>
        <d v="1979-05-03T00:00:00"/>
        <d v="1979-04-13T00:00:00"/>
        <d v="1979-03-22T00:00:00"/>
        <d v="1979-03-06T00:00:00"/>
        <d v="1979-02-25T00:00:00"/>
        <d v="1979-02-02T00:00:00"/>
        <d v="1979-01-25T00:00:00"/>
        <d v="1979-01-16T00:00:00"/>
        <d v="1978-12-24T00:00:00"/>
        <d v="1978-12-18T00:00:00"/>
        <d v="1978-12-14T00:00:00"/>
        <d v="1978-12-02T00:00:00"/>
        <d v="1978-11-23T00:00:00"/>
        <d v="1978-11-05T00:00:00"/>
        <d v="1978-10-28T00:00:00"/>
        <d v="1978-10-17T00:00:00"/>
        <d v="1978-10-16T00:00:00"/>
        <d v="1978-10-07T00:00:00"/>
        <d v="1978-09-14T00:00:00"/>
        <d v="1978-08-29T00:00:00"/>
        <d v="1978-08-16T00:00:00"/>
        <d v="1978-08-04T00:00:00"/>
        <d v="1978-07-14T00:00:00"/>
        <d v="1978-07-02T00:00:00"/>
        <d v="1978-06-19T00:00:00"/>
        <d v="1978-06-07T00:00:00"/>
        <d v="1978-06-01T00:00:00"/>
        <d v="1978-05-18T00:00:00"/>
        <d v="1978-04-30T00:00:00"/>
        <d v="1978-04-18T00:00:00"/>
        <d v="1978-04-02T00:00:00"/>
        <d v="1978-03-17T00:00:00"/>
        <d v="1978-03-09T00:00:00"/>
        <d v="1978-02-23T00:00:00"/>
        <d v="1978-02-16T00:00:00"/>
        <d v="1978-02-03T00:00:00"/>
        <d v="1978-02-01T00:00:00"/>
        <d v="1978-01-19T00:00:00"/>
        <d v="1978-01-18T00:00:00"/>
        <d v="1978-01-14T00:00:00"/>
        <d v="1977-12-22T00:00:00"/>
        <d v="1977-12-02T00:00:00"/>
        <d v="1977-11-15T00:00:00"/>
        <d v="1977-11-09T00:00:00"/>
        <d v="1977-10-21T00:00:00"/>
        <d v="1977-10-14T00:00:00"/>
        <d v="1977-09-21T00:00:00"/>
        <d v="1977-09-09T00:00:00"/>
        <d v="1977-08-22T00:00:00"/>
        <d v="1977-08-10T00:00:00"/>
        <d v="1977-07-24T00:00:00"/>
        <d v="1977-07-03T00:00:00"/>
        <d v="1977-06-30T00:00:00"/>
        <d v="1977-06-09T00:00:00"/>
        <d v="1977-05-16T00:00:00"/>
        <d v="1977-04-25T00:00:00"/>
        <d v="1977-04-20T00:00:00"/>
        <d v="1977-04-09T00:00:00"/>
        <d v="1977-03-30T00:00:00"/>
        <d v="1977-03-13T00:00:00"/>
        <d v="1977-02-24T00:00:00"/>
        <d v="1977-02-18T00:00:00"/>
        <d v="1977-02-03T00:00:00"/>
        <d v="1977-01-21T00:00:00"/>
        <d v="1977-01-12T00:00:00"/>
        <d v="1976-12-22T00:00:00"/>
        <d v="1976-11-28T00:00:00"/>
        <d v="1976-11-21T00:00:00"/>
        <d v="1976-10-28T00:00:00"/>
        <d v="1976-10-06T00:00:00"/>
        <d v="1976-09-18T00:00:00"/>
        <d v="1976-09-09T00:00:00"/>
        <d v="1976-08-17T00:00:00"/>
        <d v="1976-08-01T00:00:00"/>
        <d v="1976-07-29T00:00:00"/>
        <d v="1976-07-13T00:00:00"/>
        <d v="1976-06-21T00:00:00"/>
        <d v="1976-06-18T00:00:00"/>
        <d v="1976-05-28T00:00:00"/>
        <d v="1976-05-27T00:00:00"/>
        <d v="1976-05-24T00:00:00"/>
        <d v="1976-05-11T00:00:00"/>
        <d v="1976-04-26T00:00:00"/>
        <d v="1976-04-10T00:00:00"/>
        <d v="1976-03-23T00:00:00"/>
        <d v="1976-03-10T00:00:00"/>
        <d v="1976-03-02T00:00:00"/>
        <d v="1976-02-16T00:00:00"/>
        <d v="1976-02-01T00:00:00"/>
        <d v="1976-01-30T00:00:00"/>
        <d v="1976-01-25T00:00:00"/>
        <d v="1976-01-20T00:00:00"/>
        <d v="1976-01-19T00:00:00"/>
        <d v="1975-12-28T00:00:00"/>
        <d v="1975-12-22T00:00:00"/>
        <d v="1975-11-29T00:00:00"/>
        <d v="1975-11-19T00:00:00"/>
        <d v="1975-11-09T00:00:00"/>
        <d v="1975-10-25T00:00:00"/>
        <d v="1975-10-09T00:00:00"/>
        <d v="1975-09-21T00:00:00"/>
        <d v="1975-09-10T00:00:00"/>
        <d v="1975-08-18T00:00:00"/>
        <d v="1975-07-25T00:00:00"/>
        <d v="1975-07-13T00:00:00"/>
        <d v="1975-07-06T00:00:00"/>
        <d v="1975-07-01T00:00:00"/>
        <d v="1975-06-12T00:00:00"/>
        <d v="1975-06-03T00:00:00"/>
        <d v="1975-05-26T00:00:00"/>
        <d v="1975-05-12T00:00:00"/>
        <d v="1975-05-03T00:00:00"/>
        <d v="1975-04-27T00:00:00"/>
        <d v="1975-04-17T00:00:00"/>
        <d v="1975-03-31T00:00:00"/>
        <d v="1975-03-29T00:00:00"/>
        <d v="1975-03-05T00:00:00"/>
        <d v="1975-02-26T00:00:00"/>
        <d v="1975-02-11T00:00:00"/>
        <d v="1975-02-10T00:00:00"/>
        <d v="1975-01-20T00:00:00"/>
        <d v="1975-01-09T00:00:00"/>
        <d v="1974-12-18T00:00:00"/>
        <d v="1974-11-28T00:00:00"/>
        <d v="1974-11-25T00:00:00"/>
        <d v="1974-11-09T00:00:00"/>
        <d v="1974-10-24T00:00:00"/>
        <d v="1974-10-13T00:00:00"/>
        <d v="1974-09-25T00:00:00"/>
        <d v="1974-09-12T00:00:00"/>
        <d v="1974-09-08T00:00:00"/>
        <d v="1974-08-18T00:00:00"/>
        <d v="1974-07-29T00:00:00"/>
        <d v="1974-07-17T00:00:00"/>
        <d v="1974-07-03T00:00:00"/>
        <d v="1974-06-14T00:00:00"/>
        <d v="1974-05-24T00:00:00"/>
        <d v="1974-05-05T00:00:00"/>
        <d v="1974-04-16T00:00:00"/>
        <d v="1974-04-07T00:00:00"/>
        <d v="1974-03-15T00:00:00"/>
        <d v="1974-03-02T00:00:00"/>
        <d v="1974-02-12T00:00:00"/>
        <d v="1974-01-23T00:00:00"/>
        <d v="1974-01-19T00:00:00"/>
        <d v="1974-01-05T00:00:00"/>
        <d v="1973-12-16T00:00:00"/>
        <d v="1973-11-23T00:00:00"/>
        <d v="1973-11-10T00:00:00"/>
        <d v="1973-10-20T00:00:00"/>
        <d v="1973-10-07T00:00:00"/>
        <d v="1973-09-28T00:00:00"/>
        <d v="1973-09-26T00:00:00"/>
        <d v="1973-09-09T00:00:00"/>
        <d v="1973-08-19T00:00:00"/>
        <d v="1973-08-10T00:00:00"/>
        <d v="1973-07-20T00:00:00"/>
        <d v="1973-07-19T00:00:00"/>
        <d v="1973-07-08T00:00:00"/>
        <d v="1973-06-28T00:00:00"/>
        <d v="1973-06-16T00:00:00"/>
        <d v="1973-05-23T00:00:00"/>
        <d v="1973-05-21T00:00:00"/>
        <d v="1973-04-30T00:00:00"/>
        <d v="1973-04-22T00:00:00"/>
        <d v="1973-04-11T00:00:00"/>
        <d v="1973-04-06T00:00:00"/>
        <d v="1973-04-03T00:00:00"/>
        <d v="1973-04-02T00:00:00"/>
        <d v="1973-03-16T00:00:00"/>
        <d v="1973-02-28T00:00:00"/>
        <d v="1973-02-12T00:00:00"/>
        <d v="1973-02-09T00:00:00"/>
        <d v="1973-01-27T00:00:00"/>
        <d v="1973-01-14T00:00:00"/>
        <d v="1973-01-04T00:00:00"/>
        <d v="1972-12-13T00:00:00"/>
        <d v="1972-11-26T00:00:00"/>
        <d v="1972-11-11T00:00:00"/>
        <d v="1972-11-04T00:00:00"/>
        <d v="1972-10-20T00:00:00"/>
        <d v="1972-10-04T00:00:00"/>
        <d v="1972-10-02T00:00:00"/>
        <d v="1972-09-24T00:00:00"/>
        <d v="1972-09-20T00:00:00"/>
        <d v="1972-09-15T00:00:00"/>
      </sharedItems>
    </cacheField>
    <cacheField name="Point de vente" numFmtId="14">
      <sharedItems/>
    </cacheField>
    <cacheField name="Nom point de vente" numFmtId="14">
      <sharedItems count="6">
        <s v="Libreville"/>
        <s v="Douala"/>
        <s v="Lisbonne"/>
        <s v="Paris"/>
        <s v="Madrid"/>
        <s v="Yaoundé"/>
      </sharedItems>
    </cacheField>
    <cacheField name="Produit" numFmtId="0">
      <sharedItems count="67">
        <s v="C0004"/>
        <s v="C0060"/>
        <s v="C0008"/>
        <s v="C0058"/>
        <s v="C0029"/>
        <s v="C0044"/>
        <s v="C0019"/>
        <s v="C0049"/>
        <s v="C0045"/>
        <s v="C0042"/>
        <s v="C0027"/>
        <s v="C0046"/>
        <s v="C0059"/>
        <s v="C0054"/>
        <s v="C0010"/>
        <s v="C0018"/>
        <s v="C0022"/>
        <s v="C0050"/>
        <s v="C0063"/>
        <s v="C0017"/>
        <s v="C0006"/>
        <s v="C0062"/>
        <s v="C0066"/>
        <s v="C0025"/>
        <s v="C0028"/>
        <s v="C0043"/>
        <s v="C0020"/>
        <s v="C0015"/>
        <s v="C0026"/>
        <s v="C0003"/>
        <s v="C0048"/>
        <s v="C0035"/>
        <s v="C0057"/>
        <s v="C0053"/>
        <s v="C0040"/>
        <s v="C0012"/>
        <s v="C0016"/>
        <s v="C0014"/>
        <s v="C0001"/>
        <s v="C0047"/>
        <s v="C0013"/>
        <s v="C0032"/>
        <s v="C0041"/>
        <s v="C0055"/>
        <s v="C0007"/>
        <s v="C0037"/>
        <s v="C0067"/>
        <s v="C0051"/>
        <s v="C0033"/>
        <s v="C0039"/>
        <s v="C0024"/>
        <s v="C0011"/>
        <s v="C0023"/>
        <s v="C0061"/>
        <s v="C0002"/>
        <s v="C0030"/>
        <s v="C0031"/>
        <s v="C0021"/>
        <s v="C0038"/>
        <s v="C0036"/>
        <s v="C0056"/>
        <s v="C0052"/>
        <s v="C0009"/>
        <s v="C0034"/>
        <s v="C0065"/>
        <s v="C0005"/>
        <s v="C0064"/>
      </sharedItems>
    </cacheField>
    <cacheField name="Nom Produit" numFmtId="0">
      <sharedItems count="67">
        <s v="Produit 4"/>
        <s v="Produit 60"/>
        <s v="Produit 8"/>
        <s v="Produit 58"/>
        <s v="Produit 29"/>
        <s v="Produit 44"/>
        <s v="Produit 19"/>
        <s v="Produit 49"/>
        <s v="Produit 45"/>
        <s v="Produit 42"/>
        <s v="Produit 27"/>
        <s v="Produit 46"/>
        <s v="Produit 59"/>
        <s v="Produit 54"/>
        <s v="Produit 10"/>
        <s v="Produit 18"/>
        <s v="Produit 22"/>
        <s v="Produit 50"/>
        <s v="Produit 63"/>
        <s v="Produit 17"/>
        <s v="Produit 6"/>
        <s v="Produit 62"/>
        <s v="Produit 66"/>
        <s v="Produit 25"/>
        <s v="Produit 28"/>
        <s v="Produit 43"/>
        <s v="Produit 20"/>
        <s v="Produit 15"/>
        <s v="Produit 26"/>
        <s v="Produit 3"/>
        <s v="Produit 48"/>
        <s v="Produit 35"/>
        <s v="Produit 57"/>
        <s v="Produit 53"/>
        <s v="Produit 40"/>
        <s v="Produit 12"/>
        <s v="Produit 16"/>
        <s v="Produit 14"/>
        <s v="Produit 1"/>
        <s v="Produit 47"/>
        <s v="Produit 13"/>
        <s v="Produit 32"/>
        <s v="Produit 41"/>
        <s v="Produit 55"/>
        <s v="Produit 7"/>
        <s v="Produit 37"/>
        <s v="Produit 67"/>
        <s v="Produit 51"/>
        <s v="Produit 33"/>
        <s v="Produit 39"/>
        <s v="Produit 24"/>
        <s v="Produit 11"/>
        <s v="Produit 23"/>
        <s v="Produit 61"/>
        <s v="Produit 2"/>
        <s v="Produit 30"/>
        <s v="Produit 31"/>
        <s v="Produit 21"/>
        <s v="Produit 38"/>
        <s v="Produit 36"/>
        <s v="Produit 56"/>
        <s v="Produit 52"/>
        <s v="Produit 9"/>
        <s v="Produit 34"/>
        <s v="Produit 65"/>
        <s v="Produit 5"/>
        <s v="Produit 64"/>
      </sharedItems>
    </cacheField>
    <cacheField name="Prix de Produit" numFmtId="0">
      <sharedItems containsSemiMixedTypes="0" containsString="0" containsNumber="1" containsInteger="1" minValue="2505" maxValue="14906"/>
    </cacheField>
    <cacheField name="Quantité" numFmtId="0">
      <sharedItems containsSemiMixedTypes="0" containsString="0" containsNumber="1" containsInteger="1" minValue="1" maxValue="250" count="250">
        <n v="207"/>
        <n v="70"/>
        <n v="185"/>
        <n v="27"/>
        <n v="236"/>
        <n v="20"/>
        <n v="37"/>
        <n v="89"/>
        <n v="245"/>
        <n v="165"/>
        <n v="125"/>
        <n v="218"/>
        <n v="74"/>
        <n v="83"/>
        <n v="63"/>
        <n v="158"/>
        <n v="25"/>
        <n v="124"/>
        <n v="169"/>
        <n v="178"/>
        <n v="146"/>
        <n v="82"/>
        <n v="172"/>
        <n v="101"/>
        <n v="88"/>
        <n v="163"/>
        <n v="87"/>
        <n v="2"/>
        <n v="167"/>
        <n v="208"/>
        <n v="148"/>
        <n v="119"/>
        <n v="79"/>
        <n v="139"/>
        <n v="220"/>
        <n v="175"/>
        <n v="164"/>
        <n v="129"/>
        <n v="202"/>
        <n v="41"/>
        <n v="214"/>
        <n v="49"/>
        <n v="81"/>
        <n v="75"/>
        <n v="250"/>
        <n v="93"/>
        <n v="177"/>
        <n v="189"/>
        <n v="106"/>
        <n v="161"/>
        <n v="227"/>
        <n v="50"/>
        <n v="52"/>
        <n v="184"/>
        <n v="30"/>
        <n v="45"/>
        <n v="59"/>
        <n v="242"/>
        <n v="237"/>
        <n v="84"/>
        <n v="68"/>
        <n v="198"/>
        <n v="226"/>
        <n v="80"/>
        <n v="191"/>
        <n v="209"/>
        <n v="130"/>
        <n v="115"/>
        <n v="39"/>
        <n v="210"/>
        <n v="182"/>
        <n v="95"/>
        <n v="102"/>
        <n v="154"/>
        <n v="109"/>
        <n v="15"/>
        <n v="64"/>
        <n v="238"/>
        <n v="211"/>
        <n v="180"/>
        <n v="133"/>
        <n v="47"/>
        <n v="44"/>
        <n v="92"/>
        <n v="23"/>
        <n v="230"/>
        <n v="90"/>
        <n v="216"/>
        <n v="186"/>
        <n v="140"/>
        <n v="179"/>
        <n v="104"/>
        <n v="249"/>
        <n v="110"/>
        <n v="162"/>
        <n v="14"/>
        <n v="10"/>
        <n v="98"/>
        <n v="16"/>
        <n v="127"/>
        <n v="31"/>
        <n v="36"/>
        <n v="199"/>
        <n v="200"/>
        <n v="239"/>
        <n v="118"/>
        <n v="244"/>
        <n v="33"/>
        <n v="194"/>
        <n v="233"/>
        <n v="138"/>
        <n v="46"/>
        <n v="190"/>
        <n v="215"/>
        <n v="76"/>
        <n v="108"/>
        <n v="206"/>
        <n v="248"/>
        <n v="160"/>
        <n v="5"/>
        <n v="174"/>
        <n v="229"/>
        <n v="149"/>
        <n v="116"/>
        <n v="143"/>
        <n v="96"/>
        <n v="235"/>
        <n v="173"/>
        <n v="117"/>
        <n v="155"/>
        <n v="85"/>
        <n v="111"/>
        <n v="224"/>
        <n v="240"/>
        <n v="69"/>
        <n v="134"/>
        <n v="35"/>
        <n v="213"/>
        <n v="4"/>
        <n v="128"/>
        <n v="159"/>
        <n v="73"/>
        <n v="121"/>
        <n v="61"/>
        <n v="168"/>
        <n v="203"/>
        <n v="56"/>
        <n v="103"/>
        <n v="132"/>
        <n v="176"/>
        <n v="67"/>
        <n v="188"/>
        <n v="13"/>
        <n v="65"/>
        <n v="100"/>
        <n v="53"/>
        <n v="78"/>
        <n v="153"/>
        <n v="48"/>
        <n v="113"/>
        <n v="205"/>
        <n v="94"/>
        <n v="57"/>
        <n v="221"/>
        <n v="137"/>
        <n v="187"/>
        <n v="142"/>
        <n v="9"/>
        <n v="18"/>
        <n v="99"/>
        <n v="42"/>
        <n v="156"/>
        <n v="181"/>
        <n v="223"/>
        <n v="8"/>
        <n v="107"/>
        <n v="150"/>
        <n v="231"/>
        <n v="3"/>
        <n v="141"/>
        <n v="6"/>
        <n v="66"/>
        <n v="26"/>
        <n v="144"/>
        <n v="112"/>
        <n v="225"/>
        <n v="204"/>
        <n v="91"/>
        <n v="72"/>
        <n v="232"/>
        <n v="243"/>
        <n v="77"/>
        <n v="147"/>
        <n v="136"/>
        <n v="1"/>
        <n v="40"/>
        <n v="17"/>
        <n v="131"/>
        <n v="166"/>
        <n v="122"/>
        <n v="11"/>
        <n v="183"/>
        <n v="228"/>
        <n v="29"/>
        <n v="21"/>
        <n v="58"/>
        <n v="54"/>
        <n v="71"/>
        <n v="12"/>
        <n v="217"/>
        <n v="212"/>
        <n v="51"/>
        <n v="151"/>
        <n v="105"/>
        <n v="246"/>
        <n v="157"/>
        <n v="192"/>
        <n v="60"/>
        <n v="201"/>
        <n v="120"/>
        <n v="114"/>
        <n v="196"/>
        <n v="152"/>
        <n v="123"/>
        <n v="222"/>
        <n v="170"/>
        <n v="22"/>
        <n v="28"/>
        <n v="247"/>
        <n v="234"/>
        <n v="32"/>
        <n v="34"/>
        <n v="219"/>
        <n v="241"/>
        <n v="38"/>
        <n v="145"/>
        <n v="7"/>
        <n v="43"/>
        <n v="97"/>
        <n v="195"/>
        <n v="55"/>
        <n v="62"/>
        <n v="126"/>
        <n v="193"/>
        <n v="24"/>
        <n v="197"/>
        <n v="135"/>
        <n v="19"/>
        <n v="86"/>
        <n v="17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03">
  <r>
    <s v="V00001"/>
    <x v="0"/>
    <s v="L006"/>
    <x v="0"/>
    <x v="0"/>
    <x v="0"/>
    <n v="9075"/>
    <x v="0"/>
  </r>
  <r>
    <s v="V00002"/>
    <x v="1"/>
    <s v="L004"/>
    <x v="1"/>
    <x v="1"/>
    <x v="1"/>
    <n v="13197"/>
    <x v="1"/>
  </r>
  <r>
    <s v="V00003"/>
    <x v="2"/>
    <s v="L006"/>
    <x v="0"/>
    <x v="2"/>
    <x v="2"/>
    <n v="6714"/>
    <x v="2"/>
  </r>
  <r>
    <s v="V00004"/>
    <x v="3"/>
    <s v="L006"/>
    <x v="0"/>
    <x v="3"/>
    <x v="3"/>
    <n v="4804"/>
    <x v="3"/>
  </r>
  <r>
    <s v="V00005"/>
    <x v="4"/>
    <s v="L003"/>
    <x v="2"/>
    <x v="4"/>
    <x v="4"/>
    <n v="10658"/>
    <x v="4"/>
  </r>
  <r>
    <s v="V00006"/>
    <x v="5"/>
    <s v="L006"/>
    <x v="0"/>
    <x v="5"/>
    <x v="5"/>
    <n v="3764"/>
    <x v="5"/>
  </r>
  <r>
    <s v="V00007"/>
    <x v="6"/>
    <s v="L001"/>
    <x v="3"/>
    <x v="6"/>
    <x v="6"/>
    <n v="14503"/>
    <x v="6"/>
  </r>
  <r>
    <s v="V00008"/>
    <x v="7"/>
    <s v="L003"/>
    <x v="2"/>
    <x v="7"/>
    <x v="7"/>
    <n v="12082"/>
    <x v="7"/>
  </r>
  <r>
    <s v="V00009"/>
    <x v="8"/>
    <s v="L004"/>
    <x v="1"/>
    <x v="8"/>
    <x v="8"/>
    <n v="10462"/>
    <x v="8"/>
  </r>
  <r>
    <s v="V00010"/>
    <x v="9"/>
    <s v="L002"/>
    <x v="4"/>
    <x v="9"/>
    <x v="9"/>
    <n v="4249"/>
    <x v="9"/>
  </r>
  <r>
    <s v="V00011"/>
    <x v="10"/>
    <s v="L006"/>
    <x v="0"/>
    <x v="10"/>
    <x v="10"/>
    <n v="12051"/>
    <x v="10"/>
  </r>
  <r>
    <s v="V00012"/>
    <x v="11"/>
    <s v="L002"/>
    <x v="4"/>
    <x v="11"/>
    <x v="11"/>
    <n v="6252"/>
    <x v="11"/>
  </r>
  <r>
    <s v="V00013"/>
    <x v="12"/>
    <s v="L004"/>
    <x v="1"/>
    <x v="12"/>
    <x v="12"/>
    <n v="12779"/>
    <x v="12"/>
  </r>
  <r>
    <s v="V00014"/>
    <x v="13"/>
    <s v="L005"/>
    <x v="5"/>
    <x v="11"/>
    <x v="11"/>
    <n v="6252"/>
    <x v="13"/>
  </r>
  <r>
    <s v="V00015"/>
    <x v="14"/>
    <s v="L005"/>
    <x v="5"/>
    <x v="13"/>
    <x v="13"/>
    <n v="10643"/>
    <x v="14"/>
  </r>
  <r>
    <s v="V00016"/>
    <x v="15"/>
    <s v="L005"/>
    <x v="5"/>
    <x v="14"/>
    <x v="14"/>
    <n v="6267"/>
    <x v="15"/>
  </r>
  <r>
    <s v="V00017"/>
    <x v="16"/>
    <s v="L005"/>
    <x v="5"/>
    <x v="5"/>
    <x v="5"/>
    <n v="3764"/>
    <x v="16"/>
  </r>
  <r>
    <s v="V00018"/>
    <x v="17"/>
    <s v="L003"/>
    <x v="2"/>
    <x v="15"/>
    <x v="15"/>
    <n v="13166"/>
    <x v="17"/>
  </r>
  <r>
    <s v="V00019"/>
    <x v="18"/>
    <s v="L005"/>
    <x v="5"/>
    <x v="16"/>
    <x v="16"/>
    <n v="7880"/>
    <x v="18"/>
  </r>
  <r>
    <s v="V00020"/>
    <x v="19"/>
    <s v="L001"/>
    <x v="3"/>
    <x v="17"/>
    <x v="17"/>
    <n v="9362"/>
    <x v="19"/>
  </r>
  <r>
    <s v="V00021"/>
    <x v="20"/>
    <s v="L002"/>
    <x v="4"/>
    <x v="18"/>
    <x v="18"/>
    <n v="7695"/>
    <x v="20"/>
  </r>
  <r>
    <s v="V00022"/>
    <x v="21"/>
    <s v="L002"/>
    <x v="4"/>
    <x v="19"/>
    <x v="19"/>
    <n v="6140"/>
    <x v="21"/>
  </r>
  <r>
    <s v="V00023"/>
    <x v="22"/>
    <s v="L003"/>
    <x v="2"/>
    <x v="20"/>
    <x v="20"/>
    <n v="6839"/>
    <x v="22"/>
  </r>
  <r>
    <s v="V00024"/>
    <x v="23"/>
    <s v="L004"/>
    <x v="1"/>
    <x v="21"/>
    <x v="21"/>
    <n v="4791"/>
    <x v="23"/>
  </r>
  <r>
    <s v="V00025"/>
    <x v="24"/>
    <s v="L002"/>
    <x v="4"/>
    <x v="7"/>
    <x v="7"/>
    <n v="12082"/>
    <x v="24"/>
  </r>
  <r>
    <s v="V00026"/>
    <x v="25"/>
    <s v="L004"/>
    <x v="1"/>
    <x v="22"/>
    <x v="22"/>
    <n v="7698"/>
    <x v="25"/>
  </r>
  <r>
    <s v="V00027"/>
    <x v="26"/>
    <s v="L005"/>
    <x v="5"/>
    <x v="21"/>
    <x v="21"/>
    <n v="4791"/>
    <x v="26"/>
  </r>
  <r>
    <s v="V00028"/>
    <x v="27"/>
    <s v="L003"/>
    <x v="2"/>
    <x v="22"/>
    <x v="22"/>
    <n v="7698"/>
    <x v="27"/>
  </r>
  <r>
    <s v="V00029"/>
    <x v="28"/>
    <s v="L004"/>
    <x v="1"/>
    <x v="23"/>
    <x v="23"/>
    <n v="10897"/>
    <x v="28"/>
  </r>
  <r>
    <s v="V00030"/>
    <x v="29"/>
    <s v="L004"/>
    <x v="1"/>
    <x v="2"/>
    <x v="2"/>
    <n v="6714"/>
    <x v="20"/>
  </r>
  <r>
    <s v="V00031"/>
    <x v="30"/>
    <s v="L004"/>
    <x v="1"/>
    <x v="24"/>
    <x v="24"/>
    <n v="4494"/>
    <x v="29"/>
  </r>
  <r>
    <s v="V00032"/>
    <x v="31"/>
    <s v="L006"/>
    <x v="0"/>
    <x v="9"/>
    <x v="9"/>
    <n v="4249"/>
    <x v="30"/>
  </r>
  <r>
    <s v="V00033"/>
    <x v="32"/>
    <s v="L006"/>
    <x v="0"/>
    <x v="11"/>
    <x v="11"/>
    <n v="6252"/>
    <x v="31"/>
  </r>
  <r>
    <s v="V00034"/>
    <x v="33"/>
    <s v="L002"/>
    <x v="4"/>
    <x v="25"/>
    <x v="25"/>
    <n v="2505"/>
    <x v="32"/>
  </r>
  <r>
    <s v="V00035"/>
    <x v="34"/>
    <s v="L005"/>
    <x v="5"/>
    <x v="26"/>
    <x v="26"/>
    <n v="7008"/>
    <x v="29"/>
  </r>
  <r>
    <s v="V00036"/>
    <x v="35"/>
    <s v="L001"/>
    <x v="3"/>
    <x v="27"/>
    <x v="27"/>
    <n v="11966"/>
    <x v="33"/>
  </r>
  <r>
    <s v="V00037"/>
    <x v="36"/>
    <s v="L006"/>
    <x v="0"/>
    <x v="28"/>
    <x v="28"/>
    <n v="8330"/>
    <x v="34"/>
  </r>
  <r>
    <s v="V00038"/>
    <x v="37"/>
    <s v="L005"/>
    <x v="5"/>
    <x v="29"/>
    <x v="29"/>
    <n v="5149"/>
    <x v="35"/>
  </r>
  <r>
    <s v="V00039"/>
    <x v="38"/>
    <s v="L002"/>
    <x v="4"/>
    <x v="16"/>
    <x v="16"/>
    <n v="7880"/>
    <x v="36"/>
  </r>
  <r>
    <s v="V00040"/>
    <x v="39"/>
    <s v="L006"/>
    <x v="0"/>
    <x v="11"/>
    <x v="11"/>
    <n v="6252"/>
    <x v="37"/>
  </r>
  <r>
    <s v="V00041"/>
    <x v="40"/>
    <s v="L001"/>
    <x v="3"/>
    <x v="21"/>
    <x v="21"/>
    <n v="4791"/>
    <x v="23"/>
  </r>
  <r>
    <s v="V00042"/>
    <x v="40"/>
    <s v="L003"/>
    <x v="2"/>
    <x v="30"/>
    <x v="30"/>
    <n v="8573"/>
    <x v="27"/>
  </r>
  <r>
    <s v="V00043"/>
    <x v="41"/>
    <s v="L006"/>
    <x v="0"/>
    <x v="31"/>
    <x v="31"/>
    <n v="10357"/>
    <x v="38"/>
  </r>
  <r>
    <s v="V00044"/>
    <x v="42"/>
    <s v="L006"/>
    <x v="0"/>
    <x v="1"/>
    <x v="1"/>
    <n v="13197"/>
    <x v="39"/>
  </r>
  <r>
    <s v="V00045"/>
    <x v="43"/>
    <s v="L001"/>
    <x v="3"/>
    <x v="9"/>
    <x v="9"/>
    <n v="4249"/>
    <x v="40"/>
  </r>
  <r>
    <s v="V00046"/>
    <x v="44"/>
    <s v="L006"/>
    <x v="0"/>
    <x v="8"/>
    <x v="8"/>
    <n v="10462"/>
    <x v="41"/>
  </r>
  <r>
    <s v="V00047"/>
    <x v="45"/>
    <s v="L005"/>
    <x v="5"/>
    <x v="32"/>
    <x v="32"/>
    <n v="4825"/>
    <x v="42"/>
  </r>
  <r>
    <s v="V00048"/>
    <x v="46"/>
    <s v="L006"/>
    <x v="0"/>
    <x v="31"/>
    <x v="31"/>
    <n v="10357"/>
    <x v="43"/>
  </r>
  <r>
    <s v="V00049"/>
    <x v="47"/>
    <s v="L006"/>
    <x v="0"/>
    <x v="28"/>
    <x v="28"/>
    <n v="8330"/>
    <x v="44"/>
  </r>
  <r>
    <s v="V00050"/>
    <x v="48"/>
    <s v="L001"/>
    <x v="3"/>
    <x v="33"/>
    <x v="33"/>
    <n v="4424"/>
    <x v="45"/>
  </r>
  <r>
    <s v="V00051"/>
    <x v="49"/>
    <s v="L006"/>
    <x v="0"/>
    <x v="34"/>
    <x v="34"/>
    <n v="13504"/>
    <x v="46"/>
  </r>
  <r>
    <s v="V00052"/>
    <x v="50"/>
    <s v="L001"/>
    <x v="3"/>
    <x v="35"/>
    <x v="35"/>
    <n v="8331"/>
    <x v="47"/>
  </r>
  <r>
    <s v="V00053"/>
    <x v="51"/>
    <s v="L004"/>
    <x v="1"/>
    <x v="36"/>
    <x v="36"/>
    <n v="9057"/>
    <x v="48"/>
  </r>
  <r>
    <s v="V00054"/>
    <x v="52"/>
    <s v="L001"/>
    <x v="3"/>
    <x v="36"/>
    <x v="36"/>
    <n v="9057"/>
    <x v="49"/>
  </r>
  <r>
    <s v="V00055"/>
    <x v="53"/>
    <s v="L002"/>
    <x v="4"/>
    <x v="37"/>
    <x v="37"/>
    <n v="7734"/>
    <x v="50"/>
  </r>
  <r>
    <s v="V00056"/>
    <x v="54"/>
    <s v="L001"/>
    <x v="3"/>
    <x v="21"/>
    <x v="21"/>
    <n v="4791"/>
    <x v="51"/>
  </r>
  <r>
    <s v="V00057"/>
    <x v="55"/>
    <s v="L003"/>
    <x v="2"/>
    <x v="38"/>
    <x v="38"/>
    <n v="13031"/>
    <x v="44"/>
  </r>
  <r>
    <s v="V00058"/>
    <x v="56"/>
    <s v="L005"/>
    <x v="5"/>
    <x v="0"/>
    <x v="0"/>
    <n v="9075"/>
    <x v="52"/>
  </r>
  <r>
    <s v="V00059"/>
    <x v="57"/>
    <s v="L003"/>
    <x v="2"/>
    <x v="25"/>
    <x v="25"/>
    <n v="2505"/>
    <x v="53"/>
  </r>
  <r>
    <s v="V00060"/>
    <x v="58"/>
    <s v="L005"/>
    <x v="5"/>
    <x v="24"/>
    <x v="24"/>
    <n v="4494"/>
    <x v="54"/>
  </r>
  <r>
    <s v="V00061"/>
    <x v="59"/>
    <s v="L001"/>
    <x v="3"/>
    <x v="33"/>
    <x v="33"/>
    <n v="4424"/>
    <x v="55"/>
  </r>
  <r>
    <s v="V00062"/>
    <x v="60"/>
    <s v="L002"/>
    <x v="4"/>
    <x v="19"/>
    <x v="19"/>
    <n v="6140"/>
    <x v="56"/>
  </r>
  <r>
    <s v="V00063"/>
    <x v="61"/>
    <s v="L006"/>
    <x v="0"/>
    <x v="39"/>
    <x v="39"/>
    <n v="12214"/>
    <x v="57"/>
  </r>
  <r>
    <s v="V00064"/>
    <x v="62"/>
    <s v="L003"/>
    <x v="2"/>
    <x v="35"/>
    <x v="35"/>
    <n v="8331"/>
    <x v="11"/>
  </r>
  <r>
    <s v="V00065"/>
    <x v="63"/>
    <s v="L001"/>
    <x v="3"/>
    <x v="33"/>
    <x v="33"/>
    <n v="4424"/>
    <x v="58"/>
  </r>
  <r>
    <s v="V00066"/>
    <x v="63"/>
    <s v="L005"/>
    <x v="5"/>
    <x v="16"/>
    <x v="16"/>
    <n v="7880"/>
    <x v="59"/>
  </r>
  <r>
    <s v="V00067"/>
    <x v="64"/>
    <s v="L005"/>
    <x v="5"/>
    <x v="10"/>
    <x v="10"/>
    <n v="12051"/>
    <x v="23"/>
  </r>
  <r>
    <s v="V00068"/>
    <x v="65"/>
    <s v="L004"/>
    <x v="1"/>
    <x v="40"/>
    <x v="40"/>
    <n v="4209"/>
    <x v="60"/>
  </r>
  <r>
    <s v="V00069"/>
    <x v="66"/>
    <s v="L002"/>
    <x v="4"/>
    <x v="15"/>
    <x v="15"/>
    <n v="13166"/>
    <x v="61"/>
  </r>
  <r>
    <s v="V00070"/>
    <x v="67"/>
    <s v="L006"/>
    <x v="0"/>
    <x v="41"/>
    <x v="41"/>
    <n v="3439"/>
    <x v="62"/>
  </r>
  <r>
    <s v="V00071"/>
    <x v="68"/>
    <s v="L004"/>
    <x v="1"/>
    <x v="17"/>
    <x v="17"/>
    <n v="9362"/>
    <x v="63"/>
  </r>
  <r>
    <s v="V00072"/>
    <x v="69"/>
    <s v="L005"/>
    <x v="5"/>
    <x v="38"/>
    <x v="38"/>
    <n v="13031"/>
    <x v="64"/>
  </r>
  <r>
    <s v="V00073"/>
    <x v="70"/>
    <s v="L002"/>
    <x v="4"/>
    <x v="42"/>
    <x v="42"/>
    <n v="11048"/>
    <x v="65"/>
  </r>
  <r>
    <s v="V00074"/>
    <x v="71"/>
    <s v="L005"/>
    <x v="5"/>
    <x v="23"/>
    <x v="23"/>
    <n v="10897"/>
    <x v="66"/>
  </r>
  <r>
    <s v="V00075"/>
    <x v="72"/>
    <s v="L006"/>
    <x v="0"/>
    <x v="38"/>
    <x v="38"/>
    <n v="13031"/>
    <x v="3"/>
  </r>
  <r>
    <s v="V00076"/>
    <x v="73"/>
    <s v="L002"/>
    <x v="4"/>
    <x v="38"/>
    <x v="38"/>
    <n v="13031"/>
    <x v="53"/>
  </r>
  <r>
    <s v="V00077"/>
    <x v="74"/>
    <s v="L004"/>
    <x v="1"/>
    <x v="26"/>
    <x v="26"/>
    <n v="7008"/>
    <x v="35"/>
  </r>
  <r>
    <s v="V00078"/>
    <x v="75"/>
    <s v="L001"/>
    <x v="3"/>
    <x v="43"/>
    <x v="43"/>
    <n v="11056"/>
    <x v="34"/>
  </r>
  <r>
    <s v="V00079"/>
    <x v="76"/>
    <s v="L004"/>
    <x v="1"/>
    <x v="44"/>
    <x v="44"/>
    <n v="2580"/>
    <x v="67"/>
  </r>
  <r>
    <s v="V00080"/>
    <x v="77"/>
    <s v="L003"/>
    <x v="2"/>
    <x v="3"/>
    <x v="3"/>
    <n v="4804"/>
    <x v="68"/>
  </r>
  <r>
    <s v="V00081"/>
    <x v="78"/>
    <s v="L004"/>
    <x v="1"/>
    <x v="45"/>
    <x v="45"/>
    <n v="4563"/>
    <x v="69"/>
  </r>
  <r>
    <s v="V00082"/>
    <x v="79"/>
    <s v="L005"/>
    <x v="5"/>
    <x v="39"/>
    <x v="39"/>
    <n v="12214"/>
    <x v="70"/>
  </r>
  <r>
    <s v="V00083"/>
    <x v="80"/>
    <s v="L002"/>
    <x v="4"/>
    <x v="22"/>
    <x v="22"/>
    <n v="7698"/>
    <x v="71"/>
  </r>
  <r>
    <s v="V00084"/>
    <x v="81"/>
    <s v="L006"/>
    <x v="0"/>
    <x v="46"/>
    <x v="46"/>
    <n v="7699"/>
    <x v="72"/>
  </r>
  <r>
    <s v="V00085"/>
    <x v="82"/>
    <s v="L005"/>
    <x v="5"/>
    <x v="42"/>
    <x v="42"/>
    <n v="11048"/>
    <x v="73"/>
  </r>
  <r>
    <s v="V00086"/>
    <x v="83"/>
    <s v="L006"/>
    <x v="0"/>
    <x v="47"/>
    <x v="47"/>
    <n v="14109"/>
    <x v="74"/>
  </r>
  <r>
    <s v="V00087"/>
    <x v="84"/>
    <s v="L003"/>
    <x v="2"/>
    <x v="44"/>
    <x v="44"/>
    <n v="2580"/>
    <x v="75"/>
  </r>
  <r>
    <s v="V00088"/>
    <x v="85"/>
    <s v="L002"/>
    <x v="4"/>
    <x v="48"/>
    <x v="48"/>
    <n v="14906"/>
    <x v="76"/>
  </r>
  <r>
    <s v="V00089"/>
    <x v="86"/>
    <s v="L001"/>
    <x v="3"/>
    <x v="29"/>
    <x v="29"/>
    <n v="5149"/>
    <x v="1"/>
  </r>
  <r>
    <s v="V00090"/>
    <x v="87"/>
    <s v="L002"/>
    <x v="4"/>
    <x v="35"/>
    <x v="35"/>
    <n v="8331"/>
    <x v="65"/>
  </r>
  <r>
    <s v="V00091"/>
    <x v="88"/>
    <s v="L006"/>
    <x v="0"/>
    <x v="40"/>
    <x v="40"/>
    <n v="4209"/>
    <x v="77"/>
  </r>
  <r>
    <s v="V00092"/>
    <x v="89"/>
    <s v="L002"/>
    <x v="4"/>
    <x v="22"/>
    <x v="22"/>
    <n v="7698"/>
    <x v="78"/>
  </r>
  <r>
    <s v="V00093"/>
    <x v="90"/>
    <s v="L005"/>
    <x v="5"/>
    <x v="12"/>
    <x v="12"/>
    <n v="12779"/>
    <x v="74"/>
  </r>
  <r>
    <s v="V00094"/>
    <x v="91"/>
    <s v="L004"/>
    <x v="1"/>
    <x v="3"/>
    <x v="3"/>
    <n v="4804"/>
    <x v="79"/>
  </r>
  <r>
    <s v="V00095"/>
    <x v="92"/>
    <s v="L006"/>
    <x v="0"/>
    <x v="25"/>
    <x v="25"/>
    <n v="2505"/>
    <x v="80"/>
  </r>
  <r>
    <s v="V00096"/>
    <x v="93"/>
    <s v="L001"/>
    <x v="3"/>
    <x v="42"/>
    <x v="42"/>
    <n v="11048"/>
    <x v="81"/>
  </r>
  <r>
    <s v="V00097"/>
    <x v="94"/>
    <s v="L005"/>
    <x v="5"/>
    <x v="49"/>
    <x v="49"/>
    <n v="10879"/>
    <x v="82"/>
  </r>
  <r>
    <s v="V00098"/>
    <x v="95"/>
    <s v="L005"/>
    <x v="5"/>
    <x v="26"/>
    <x v="26"/>
    <n v="7008"/>
    <x v="83"/>
  </r>
  <r>
    <s v="V00099"/>
    <x v="96"/>
    <s v="L005"/>
    <x v="5"/>
    <x v="50"/>
    <x v="50"/>
    <n v="8070"/>
    <x v="84"/>
  </r>
  <r>
    <s v="V00100"/>
    <x v="97"/>
    <s v="L002"/>
    <x v="4"/>
    <x v="51"/>
    <x v="51"/>
    <n v="11992"/>
    <x v="85"/>
  </r>
  <r>
    <s v="V00101"/>
    <x v="98"/>
    <s v="L003"/>
    <x v="2"/>
    <x v="52"/>
    <x v="52"/>
    <n v="13011"/>
    <x v="86"/>
  </r>
  <r>
    <s v="V00102"/>
    <x v="99"/>
    <s v="L004"/>
    <x v="1"/>
    <x v="5"/>
    <x v="5"/>
    <n v="3764"/>
    <x v="87"/>
  </r>
  <r>
    <s v="V00103"/>
    <x v="100"/>
    <s v="L002"/>
    <x v="4"/>
    <x v="53"/>
    <x v="53"/>
    <n v="9334"/>
    <x v="88"/>
  </r>
  <r>
    <s v="V00104"/>
    <x v="101"/>
    <s v="L003"/>
    <x v="2"/>
    <x v="54"/>
    <x v="54"/>
    <n v="12018"/>
    <x v="77"/>
  </r>
  <r>
    <s v="V00105"/>
    <x v="102"/>
    <s v="L006"/>
    <x v="0"/>
    <x v="52"/>
    <x v="52"/>
    <n v="13011"/>
    <x v="13"/>
  </r>
  <r>
    <s v="V00106"/>
    <x v="103"/>
    <s v="L002"/>
    <x v="4"/>
    <x v="9"/>
    <x v="9"/>
    <n v="4249"/>
    <x v="89"/>
  </r>
  <r>
    <s v="V00107"/>
    <x v="104"/>
    <s v="L003"/>
    <x v="2"/>
    <x v="22"/>
    <x v="22"/>
    <n v="7698"/>
    <x v="90"/>
  </r>
  <r>
    <s v="V00108"/>
    <x v="105"/>
    <s v="L006"/>
    <x v="0"/>
    <x v="51"/>
    <x v="51"/>
    <n v="11992"/>
    <x v="91"/>
  </r>
  <r>
    <s v="V00109"/>
    <x v="106"/>
    <s v="L002"/>
    <x v="4"/>
    <x v="8"/>
    <x v="8"/>
    <n v="10462"/>
    <x v="31"/>
  </r>
  <r>
    <s v="V00110"/>
    <x v="107"/>
    <s v="L006"/>
    <x v="0"/>
    <x v="23"/>
    <x v="23"/>
    <n v="10897"/>
    <x v="92"/>
  </r>
  <r>
    <s v="V00111"/>
    <x v="108"/>
    <s v="L005"/>
    <x v="5"/>
    <x v="10"/>
    <x v="10"/>
    <n v="12051"/>
    <x v="74"/>
  </r>
  <r>
    <s v="V00112"/>
    <x v="109"/>
    <s v="L002"/>
    <x v="4"/>
    <x v="25"/>
    <x v="25"/>
    <n v="2505"/>
    <x v="93"/>
  </r>
  <r>
    <s v="V00113"/>
    <x v="110"/>
    <s v="L005"/>
    <x v="5"/>
    <x v="6"/>
    <x v="6"/>
    <n v="14503"/>
    <x v="94"/>
  </r>
  <r>
    <s v="V00114"/>
    <x v="111"/>
    <s v="L001"/>
    <x v="3"/>
    <x v="26"/>
    <x v="26"/>
    <n v="7008"/>
    <x v="71"/>
  </r>
  <r>
    <s v="V00115"/>
    <x v="112"/>
    <s v="L001"/>
    <x v="3"/>
    <x v="10"/>
    <x v="10"/>
    <n v="12051"/>
    <x v="95"/>
  </r>
  <r>
    <s v="V00116"/>
    <x v="112"/>
    <s v="L004"/>
    <x v="1"/>
    <x v="35"/>
    <x v="35"/>
    <n v="8331"/>
    <x v="96"/>
  </r>
  <r>
    <s v="V00117"/>
    <x v="113"/>
    <s v="L002"/>
    <x v="4"/>
    <x v="55"/>
    <x v="55"/>
    <n v="8987"/>
    <x v="34"/>
  </r>
  <r>
    <s v="V00118"/>
    <x v="113"/>
    <s v="L004"/>
    <x v="1"/>
    <x v="39"/>
    <x v="39"/>
    <n v="12214"/>
    <x v="54"/>
  </r>
  <r>
    <s v="V00119"/>
    <x v="114"/>
    <s v="L002"/>
    <x v="4"/>
    <x v="48"/>
    <x v="48"/>
    <n v="14906"/>
    <x v="97"/>
  </r>
  <r>
    <s v="V00120"/>
    <x v="114"/>
    <s v="L006"/>
    <x v="0"/>
    <x v="49"/>
    <x v="49"/>
    <n v="10879"/>
    <x v="98"/>
  </r>
  <r>
    <s v="V00121"/>
    <x v="115"/>
    <s v="L005"/>
    <x v="5"/>
    <x v="22"/>
    <x v="22"/>
    <n v="7698"/>
    <x v="89"/>
  </r>
  <r>
    <s v="V00122"/>
    <x v="116"/>
    <s v="L006"/>
    <x v="0"/>
    <x v="46"/>
    <x v="46"/>
    <n v="7699"/>
    <x v="59"/>
  </r>
  <r>
    <s v="V00123"/>
    <x v="117"/>
    <s v="L001"/>
    <x v="3"/>
    <x v="18"/>
    <x v="18"/>
    <n v="7695"/>
    <x v="99"/>
  </r>
  <r>
    <s v="V00124"/>
    <x v="118"/>
    <s v="L002"/>
    <x v="4"/>
    <x v="26"/>
    <x v="26"/>
    <n v="7008"/>
    <x v="100"/>
  </r>
  <r>
    <s v="V00125"/>
    <x v="119"/>
    <s v="L004"/>
    <x v="1"/>
    <x v="13"/>
    <x v="13"/>
    <n v="10643"/>
    <x v="6"/>
  </r>
  <r>
    <s v="V00126"/>
    <x v="120"/>
    <s v="L005"/>
    <x v="5"/>
    <x v="39"/>
    <x v="39"/>
    <n v="12214"/>
    <x v="69"/>
  </r>
  <r>
    <s v="V00127"/>
    <x v="121"/>
    <s v="L001"/>
    <x v="3"/>
    <x v="56"/>
    <x v="56"/>
    <n v="14123"/>
    <x v="101"/>
  </r>
  <r>
    <s v="V00128"/>
    <x v="122"/>
    <s v="L006"/>
    <x v="0"/>
    <x v="45"/>
    <x v="45"/>
    <n v="4563"/>
    <x v="102"/>
  </r>
  <r>
    <s v="V00129"/>
    <x v="123"/>
    <s v="L003"/>
    <x v="2"/>
    <x v="57"/>
    <x v="57"/>
    <n v="12374"/>
    <x v="103"/>
  </r>
  <r>
    <s v="V00130"/>
    <x v="124"/>
    <s v="L005"/>
    <x v="5"/>
    <x v="7"/>
    <x v="7"/>
    <n v="12082"/>
    <x v="104"/>
  </r>
  <r>
    <s v="V00131"/>
    <x v="125"/>
    <s v="L006"/>
    <x v="0"/>
    <x v="37"/>
    <x v="37"/>
    <n v="7734"/>
    <x v="7"/>
  </r>
  <r>
    <s v="V00132"/>
    <x v="126"/>
    <s v="L002"/>
    <x v="4"/>
    <x v="20"/>
    <x v="20"/>
    <n v="6839"/>
    <x v="105"/>
  </r>
  <r>
    <s v="V00133"/>
    <x v="127"/>
    <s v="L003"/>
    <x v="2"/>
    <x v="50"/>
    <x v="50"/>
    <n v="8070"/>
    <x v="106"/>
  </r>
  <r>
    <s v="V00134"/>
    <x v="128"/>
    <s v="L006"/>
    <x v="0"/>
    <x v="27"/>
    <x v="27"/>
    <n v="11966"/>
    <x v="46"/>
  </r>
  <r>
    <s v="V00135"/>
    <x v="129"/>
    <s v="L004"/>
    <x v="1"/>
    <x v="15"/>
    <x v="15"/>
    <n v="13166"/>
    <x v="107"/>
  </r>
  <r>
    <s v="V00136"/>
    <x v="130"/>
    <s v="L003"/>
    <x v="2"/>
    <x v="58"/>
    <x v="58"/>
    <n v="10568"/>
    <x v="53"/>
  </r>
  <r>
    <s v="V00137"/>
    <x v="131"/>
    <s v="L006"/>
    <x v="0"/>
    <x v="31"/>
    <x v="31"/>
    <n v="10357"/>
    <x v="108"/>
  </r>
  <r>
    <s v="V00138"/>
    <x v="132"/>
    <s v="L005"/>
    <x v="5"/>
    <x v="57"/>
    <x v="57"/>
    <n v="12374"/>
    <x v="109"/>
  </r>
  <r>
    <s v="V00139"/>
    <x v="133"/>
    <s v="L005"/>
    <x v="5"/>
    <x v="5"/>
    <x v="5"/>
    <n v="3764"/>
    <x v="104"/>
  </r>
  <r>
    <s v="V00140"/>
    <x v="134"/>
    <s v="L006"/>
    <x v="0"/>
    <x v="12"/>
    <x v="12"/>
    <n v="12779"/>
    <x v="110"/>
  </r>
  <r>
    <s v="V00141"/>
    <x v="135"/>
    <s v="L006"/>
    <x v="0"/>
    <x v="3"/>
    <x v="3"/>
    <n v="4804"/>
    <x v="53"/>
  </r>
  <r>
    <s v="V00142"/>
    <x v="136"/>
    <s v="L004"/>
    <x v="1"/>
    <x v="45"/>
    <x v="45"/>
    <n v="4563"/>
    <x v="111"/>
  </r>
  <r>
    <s v="V00143"/>
    <x v="137"/>
    <s v="L002"/>
    <x v="4"/>
    <x v="26"/>
    <x v="26"/>
    <n v="7008"/>
    <x v="112"/>
  </r>
  <r>
    <s v="V00144"/>
    <x v="138"/>
    <s v="L001"/>
    <x v="3"/>
    <x v="35"/>
    <x v="35"/>
    <n v="8331"/>
    <x v="113"/>
  </r>
  <r>
    <s v="V00145"/>
    <x v="139"/>
    <s v="L006"/>
    <x v="0"/>
    <x v="14"/>
    <x v="14"/>
    <n v="6267"/>
    <x v="114"/>
  </r>
  <r>
    <s v="V00146"/>
    <x v="140"/>
    <s v="L004"/>
    <x v="1"/>
    <x v="59"/>
    <x v="59"/>
    <n v="12867"/>
    <x v="115"/>
  </r>
  <r>
    <s v="V00147"/>
    <x v="141"/>
    <s v="L002"/>
    <x v="4"/>
    <x v="26"/>
    <x v="26"/>
    <n v="7008"/>
    <x v="116"/>
  </r>
  <r>
    <s v="V00148"/>
    <x v="142"/>
    <s v="L006"/>
    <x v="0"/>
    <x v="38"/>
    <x v="38"/>
    <n v="13031"/>
    <x v="76"/>
  </r>
  <r>
    <s v="V00149"/>
    <x v="143"/>
    <s v="L004"/>
    <x v="1"/>
    <x v="23"/>
    <x v="23"/>
    <n v="10897"/>
    <x v="117"/>
  </r>
  <r>
    <s v="V00150"/>
    <x v="144"/>
    <s v="L005"/>
    <x v="5"/>
    <x v="15"/>
    <x v="15"/>
    <n v="13166"/>
    <x v="118"/>
  </r>
  <r>
    <s v="V00151"/>
    <x v="145"/>
    <s v="L001"/>
    <x v="3"/>
    <x v="40"/>
    <x v="40"/>
    <n v="4209"/>
    <x v="90"/>
  </r>
  <r>
    <s v="V00152"/>
    <x v="146"/>
    <s v="L005"/>
    <x v="5"/>
    <x v="11"/>
    <x v="11"/>
    <n v="6252"/>
    <x v="82"/>
  </r>
  <r>
    <s v="V00153"/>
    <x v="147"/>
    <s v="L005"/>
    <x v="5"/>
    <x v="22"/>
    <x v="22"/>
    <n v="7698"/>
    <x v="75"/>
  </r>
  <r>
    <s v="V00154"/>
    <x v="148"/>
    <s v="L005"/>
    <x v="5"/>
    <x v="27"/>
    <x v="27"/>
    <n v="11966"/>
    <x v="119"/>
  </r>
  <r>
    <s v="V00155"/>
    <x v="149"/>
    <s v="L006"/>
    <x v="0"/>
    <x v="48"/>
    <x v="48"/>
    <n v="14906"/>
    <x v="18"/>
  </r>
  <r>
    <s v="V00156"/>
    <x v="150"/>
    <s v="L003"/>
    <x v="2"/>
    <x v="1"/>
    <x v="1"/>
    <n v="13197"/>
    <x v="13"/>
  </r>
  <r>
    <s v="V00157"/>
    <x v="151"/>
    <s v="L003"/>
    <x v="2"/>
    <x v="43"/>
    <x v="43"/>
    <n v="11056"/>
    <x v="120"/>
  </r>
  <r>
    <s v="V00158"/>
    <x v="152"/>
    <s v="L004"/>
    <x v="1"/>
    <x v="19"/>
    <x v="19"/>
    <n v="6140"/>
    <x v="83"/>
  </r>
  <r>
    <s v="V00159"/>
    <x v="153"/>
    <s v="L005"/>
    <x v="5"/>
    <x v="31"/>
    <x v="31"/>
    <n v="10357"/>
    <x v="21"/>
  </r>
  <r>
    <s v="V00160"/>
    <x v="154"/>
    <s v="L006"/>
    <x v="0"/>
    <x v="25"/>
    <x v="25"/>
    <n v="2505"/>
    <x v="15"/>
  </r>
  <r>
    <s v="V00161"/>
    <x v="155"/>
    <s v="L001"/>
    <x v="3"/>
    <x v="51"/>
    <x v="51"/>
    <n v="11992"/>
    <x v="121"/>
  </r>
  <r>
    <s v="V00162"/>
    <x v="156"/>
    <s v="L006"/>
    <x v="0"/>
    <x v="28"/>
    <x v="28"/>
    <n v="8330"/>
    <x v="122"/>
  </r>
  <r>
    <s v="V00163"/>
    <x v="157"/>
    <s v="L005"/>
    <x v="5"/>
    <x v="28"/>
    <x v="28"/>
    <n v="8330"/>
    <x v="51"/>
  </r>
  <r>
    <s v="V00164"/>
    <x v="158"/>
    <s v="L004"/>
    <x v="1"/>
    <x v="60"/>
    <x v="60"/>
    <n v="4602"/>
    <x v="11"/>
  </r>
  <r>
    <s v="V00165"/>
    <x v="159"/>
    <s v="L005"/>
    <x v="5"/>
    <x v="16"/>
    <x v="16"/>
    <n v="7880"/>
    <x v="32"/>
  </r>
  <r>
    <s v="V00166"/>
    <x v="160"/>
    <s v="L002"/>
    <x v="4"/>
    <x v="53"/>
    <x v="53"/>
    <n v="9334"/>
    <x v="117"/>
  </r>
  <r>
    <s v="V00167"/>
    <x v="161"/>
    <s v="L002"/>
    <x v="4"/>
    <x v="40"/>
    <x v="40"/>
    <n v="4209"/>
    <x v="123"/>
  </r>
  <r>
    <s v="V00168"/>
    <x v="162"/>
    <s v="L004"/>
    <x v="1"/>
    <x v="28"/>
    <x v="28"/>
    <n v="8330"/>
    <x v="124"/>
  </r>
  <r>
    <s v="V00169"/>
    <x v="163"/>
    <s v="L006"/>
    <x v="0"/>
    <x v="38"/>
    <x v="38"/>
    <n v="13031"/>
    <x v="66"/>
  </r>
  <r>
    <s v="V00170"/>
    <x v="164"/>
    <s v="L006"/>
    <x v="0"/>
    <x v="32"/>
    <x v="32"/>
    <n v="4825"/>
    <x v="53"/>
  </r>
  <r>
    <s v="V00171"/>
    <x v="165"/>
    <s v="L001"/>
    <x v="3"/>
    <x v="0"/>
    <x v="0"/>
    <n v="9075"/>
    <x v="22"/>
  </r>
  <r>
    <s v="V00172"/>
    <x v="166"/>
    <s v="L005"/>
    <x v="5"/>
    <x v="3"/>
    <x v="3"/>
    <n v="4804"/>
    <x v="125"/>
  </r>
  <r>
    <s v="V00173"/>
    <x v="167"/>
    <s v="L002"/>
    <x v="4"/>
    <x v="15"/>
    <x v="15"/>
    <n v="13166"/>
    <x v="56"/>
  </r>
  <r>
    <s v="V00174"/>
    <x v="168"/>
    <s v="L003"/>
    <x v="2"/>
    <x v="42"/>
    <x v="42"/>
    <n v="11048"/>
    <x v="126"/>
  </r>
  <r>
    <s v="V00175"/>
    <x v="169"/>
    <s v="L002"/>
    <x v="4"/>
    <x v="16"/>
    <x v="16"/>
    <n v="7880"/>
    <x v="74"/>
  </r>
  <r>
    <s v="V00176"/>
    <x v="170"/>
    <s v="L001"/>
    <x v="3"/>
    <x v="61"/>
    <x v="61"/>
    <n v="11299"/>
    <x v="69"/>
  </r>
  <r>
    <s v="V00177"/>
    <x v="171"/>
    <s v="L002"/>
    <x v="4"/>
    <x v="30"/>
    <x v="30"/>
    <n v="8573"/>
    <x v="127"/>
  </r>
  <r>
    <s v="V00178"/>
    <x v="172"/>
    <s v="L003"/>
    <x v="2"/>
    <x v="29"/>
    <x v="29"/>
    <n v="5149"/>
    <x v="23"/>
  </r>
  <r>
    <s v="V00179"/>
    <x v="172"/>
    <s v="L001"/>
    <x v="3"/>
    <x v="62"/>
    <x v="62"/>
    <n v="9591"/>
    <x v="15"/>
  </r>
  <r>
    <s v="V00180"/>
    <x v="173"/>
    <s v="L006"/>
    <x v="0"/>
    <x v="48"/>
    <x v="48"/>
    <n v="14906"/>
    <x v="128"/>
  </r>
  <r>
    <s v="V00181"/>
    <x v="173"/>
    <s v="L006"/>
    <x v="0"/>
    <x v="20"/>
    <x v="20"/>
    <n v="6839"/>
    <x v="129"/>
  </r>
  <r>
    <s v="V00182"/>
    <x v="173"/>
    <s v="L005"/>
    <x v="5"/>
    <x v="49"/>
    <x v="49"/>
    <n v="10879"/>
    <x v="130"/>
  </r>
  <r>
    <s v="V00183"/>
    <x v="174"/>
    <s v="L001"/>
    <x v="3"/>
    <x v="5"/>
    <x v="5"/>
    <n v="3764"/>
    <x v="131"/>
  </r>
  <r>
    <s v="V00184"/>
    <x v="175"/>
    <s v="L002"/>
    <x v="4"/>
    <x v="54"/>
    <x v="54"/>
    <n v="12018"/>
    <x v="132"/>
  </r>
  <r>
    <s v="V00185"/>
    <x v="176"/>
    <s v="L004"/>
    <x v="1"/>
    <x v="6"/>
    <x v="6"/>
    <n v="14503"/>
    <x v="133"/>
  </r>
  <r>
    <s v="V00186"/>
    <x v="177"/>
    <s v="L003"/>
    <x v="2"/>
    <x v="9"/>
    <x v="9"/>
    <n v="4249"/>
    <x v="134"/>
  </r>
  <r>
    <s v="V00187"/>
    <x v="178"/>
    <s v="L006"/>
    <x v="0"/>
    <x v="24"/>
    <x v="24"/>
    <n v="4494"/>
    <x v="84"/>
  </r>
  <r>
    <s v="V00188"/>
    <x v="179"/>
    <s v="L005"/>
    <x v="5"/>
    <x v="6"/>
    <x v="6"/>
    <n v="14503"/>
    <x v="71"/>
  </r>
  <r>
    <s v="V00189"/>
    <x v="180"/>
    <s v="L006"/>
    <x v="0"/>
    <x v="33"/>
    <x v="33"/>
    <n v="4424"/>
    <x v="62"/>
  </r>
  <r>
    <s v="V00190"/>
    <x v="181"/>
    <s v="L003"/>
    <x v="2"/>
    <x v="22"/>
    <x v="22"/>
    <n v="7698"/>
    <x v="122"/>
  </r>
  <r>
    <s v="V00191"/>
    <x v="182"/>
    <s v="L005"/>
    <x v="5"/>
    <x v="21"/>
    <x v="21"/>
    <n v="4791"/>
    <x v="135"/>
  </r>
  <r>
    <s v="V00192"/>
    <x v="183"/>
    <s v="L005"/>
    <x v="5"/>
    <x v="27"/>
    <x v="27"/>
    <n v="11966"/>
    <x v="136"/>
  </r>
  <r>
    <s v="V00193"/>
    <x v="184"/>
    <s v="L003"/>
    <x v="2"/>
    <x v="62"/>
    <x v="62"/>
    <n v="9591"/>
    <x v="34"/>
  </r>
  <r>
    <s v="V00194"/>
    <x v="185"/>
    <s v="L004"/>
    <x v="1"/>
    <x v="42"/>
    <x v="42"/>
    <n v="11048"/>
    <x v="137"/>
  </r>
  <r>
    <s v="V00195"/>
    <x v="186"/>
    <s v="L001"/>
    <x v="3"/>
    <x v="51"/>
    <x v="51"/>
    <n v="11992"/>
    <x v="118"/>
  </r>
  <r>
    <s v="V00196"/>
    <x v="187"/>
    <s v="L005"/>
    <x v="5"/>
    <x v="52"/>
    <x v="52"/>
    <n v="13011"/>
    <x v="138"/>
  </r>
  <r>
    <s v="V00197"/>
    <x v="188"/>
    <s v="L004"/>
    <x v="1"/>
    <x v="15"/>
    <x v="15"/>
    <n v="13166"/>
    <x v="139"/>
  </r>
  <r>
    <s v="V00198"/>
    <x v="189"/>
    <s v="L004"/>
    <x v="1"/>
    <x v="32"/>
    <x v="32"/>
    <n v="4825"/>
    <x v="91"/>
  </r>
  <r>
    <s v="V00199"/>
    <x v="190"/>
    <s v="L005"/>
    <x v="5"/>
    <x v="62"/>
    <x v="62"/>
    <n v="9591"/>
    <x v="140"/>
  </r>
  <r>
    <s v="V00200"/>
    <x v="191"/>
    <s v="L004"/>
    <x v="1"/>
    <x v="32"/>
    <x v="32"/>
    <n v="4825"/>
    <x v="52"/>
  </r>
  <r>
    <s v="V00201"/>
    <x v="192"/>
    <s v="L003"/>
    <x v="2"/>
    <x v="63"/>
    <x v="63"/>
    <n v="4977"/>
    <x v="121"/>
  </r>
  <r>
    <s v="V00202"/>
    <x v="193"/>
    <s v="L001"/>
    <x v="3"/>
    <x v="6"/>
    <x v="6"/>
    <n v="14503"/>
    <x v="40"/>
  </r>
  <r>
    <s v="V00203"/>
    <x v="194"/>
    <s v="L004"/>
    <x v="1"/>
    <x v="26"/>
    <x v="26"/>
    <n v="7008"/>
    <x v="141"/>
  </r>
  <r>
    <s v="V00204"/>
    <x v="195"/>
    <s v="L003"/>
    <x v="2"/>
    <x v="23"/>
    <x v="23"/>
    <n v="10897"/>
    <x v="131"/>
  </r>
  <r>
    <s v="V00205"/>
    <x v="196"/>
    <s v="L003"/>
    <x v="2"/>
    <x v="58"/>
    <x v="58"/>
    <n v="10568"/>
    <x v="46"/>
  </r>
  <r>
    <s v="V00206"/>
    <x v="197"/>
    <s v="L002"/>
    <x v="4"/>
    <x v="47"/>
    <x v="47"/>
    <n v="14109"/>
    <x v="116"/>
  </r>
  <r>
    <s v="V00207"/>
    <x v="198"/>
    <s v="L001"/>
    <x v="3"/>
    <x v="13"/>
    <x v="13"/>
    <n v="10643"/>
    <x v="104"/>
  </r>
  <r>
    <s v="V00208"/>
    <x v="199"/>
    <s v="L002"/>
    <x v="4"/>
    <x v="1"/>
    <x v="1"/>
    <n v="13197"/>
    <x v="25"/>
  </r>
  <r>
    <s v="V00209"/>
    <x v="200"/>
    <s v="L004"/>
    <x v="1"/>
    <x v="8"/>
    <x v="8"/>
    <n v="10462"/>
    <x v="142"/>
  </r>
  <r>
    <s v="V00210"/>
    <x v="201"/>
    <s v="L006"/>
    <x v="0"/>
    <x v="25"/>
    <x v="25"/>
    <n v="2505"/>
    <x v="143"/>
  </r>
  <r>
    <s v="V00211"/>
    <x v="201"/>
    <s v="L005"/>
    <x v="5"/>
    <x v="32"/>
    <x v="32"/>
    <n v="4825"/>
    <x v="136"/>
  </r>
  <r>
    <s v="V00212"/>
    <x v="202"/>
    <s v="L006"/>
    <x v="0"/>
    <x v="47"/>
    <x v="47"/>
    <n v="14109"/>
    <x v="45"/>
  </r>
  <r>
    <s v="V00213"/>
    <x v="203"/>
    <s v="L003"/>
    <x v="2"/>
    <x v="64"/>
    <x v="64"/>
    <n v="7697"/>
    <x v="22"/>
  </r>
  <r>
    <s v="V00214"/>
    <x v="204"/>
    <s v="L005"/>
    <x v="5"/>
    <x v="47"/>
    <x v="47"/>
    <n v="14109"/>
    <x v="124"/>
  </r>
  <r>
    <s v="V00215"/>
    <x v="205"/>
    <s v="L002"/>
    <x v="4"/>
    <x v="11"/>
    <x v="11"/>
    <n v="6252"/>
    <x v="144"/>
  </r>
  <r>
    <s v="V00216"/>
    <x v="206"/>
    <s v="L001"/>
    <x v="3"/>
    <x v="31"/>
    <x v="31"/>
    <n v="10357"/>
    <x v="145"/>
  </r>
  <r>
    <s v="V00217"/>
    <x v="207"/>
    <s v="L003"/>
    <x v="2"/>
    <x v="58"/>
    <x v="58"/>
    <n v="10568"/>
    <x v="146"/>
  </r>
  <r>
    <s v="V00218"/>
    <x v="208"/>
    <s v="L003"/>
    <x v="2"/>
    <x v="44"/>
    <x v="44"/>
    <n v="2580"/>
    <x v="19"/>
  </r>
  <r>
    <s v="V00219"/>
    <x v="209"/>
    <s v="L002"/>
    <x v="4"/>
    <x v="5"/>
    <x v="5"/>
    <n v="3764"/>
    <x v="97"/>
  </r>
  <r>
    <s v="V00220"/>
    <x v="210"/>
    <s v="L002"/>
    <x v="4"/>
    <x v="8"/>
    <x v="8"/>
    <n v="10462"/>
    <x v="63"/>
  </r>
  <r>
    <s v="V00221"/>
    <x v="211"/>
    <s v="L001"/>
    <x v="3"/>
    <x v="44"/>
    <x v="44"/>
    <n v="2580"/>
    <x v="13"/>
  </r>
  <r>
    <s v="V00222"/>
    <x v="212"/>
    <s v="L002"/>
    <x v="4"/>
    <x v="54"/>
    <x v="54"/>
    <n v="12018"/>
    <x v="59"/>
  </r>
  <r>
    <s v="V00223"/>
    <x v="213"/>
    <s v="L001"/>
    <x v="3"/>
    <x v="30"/>
    <x v="30"/>
    <n v="8573"/>
    <x v="5"/>
  </r>
  <r>
    <s v="V00224"/>
    <x v="214"/>
    <s v="L004"/>
    <x v="1"/>
    <x v="5"/>
    <x v="5"/>
    <n v="3764"/>
    <x v="99"/>
  </r>
  <r>
    <s v="V00225"/>
    <x v="215"/>
    <s v="L005"/>
    <x v="5"/>
    <x v="44"/>
    <x v="44"/>
    <n v="2580"/>
    <x v="147"/>
  </r>
  <r>
    <s v="V00226"/>
    <x v="216"/>
    <s v="L003"/>
    <x v="2"/>
    <x v="4"/>
    <x v="4"/>
    <n v="10658"/>
    <x v="109"/>
  </r>
  <r>
    <s v="V00227"/>
    <x v="217"/>
    <s v="L003"/>
    <x v="2"/>
    <x v="5"/>
    <x v="5"/>
    <n v="3764"/>
    <x v="148"/>
  </r>
  <r>
    <s v="V00228"/>
    <x v="218"/>
    <s v="L005"/>
    <x v="5"/>
    <x v="10"/>
    <x v="10"/>
    <n v="12051"/>
    <x v="1"/>
  </r>
  <r>
    <s v="V00229"/>
    <x v="219"/>
    <s v="L002"/>
    <x v="4"/>
    <x v="63"/>
    <x v="63"/>
    <n v="4977"/>
    <x v="74"/>
  </r>
  <r>
    <s v="V00230"/>
    <x v="220"/>
    <s v="L003"/>
    <x v="2"/>
    <x v="57"/>
    <x v="57"/>
    <n v="12374"/>
    <x v="45"/>
  </r>
  <r>
    <s v="V00231"/>
    <x v="221"/>
    <s v="L005"/>
    <x v="5"/>
    <x v="15"/>
    <x v="15"/>
    <n v="13166"/>
    <x v="51"/>
  </r>
  <r>
    <s v="V00232"/>
    <x v="222"/>
    <s v="L006"/>
    <x v="0"/>
    <x v="12"/>
    <x v="12"/>
    <n v="12779"/>
    <x v="149"/>
  </r>
  <r>
    <s v="V00233"/>
    <x v="223"/>
    <s v="L005"/>
    <x v="5"/>
    <x v="18"/>
    <x v="18"/>
    <n v="7695"/>
    <x v="24"/>
  </r>
  <r>
    <s v="V00234"/>
    <x v="224"/>
    <s v="L005"/>
    <x v="5"/>
    <x v="27"/>
    <x v="27"/>
    <n v="11966"/>
    <x v="150"/>
  </r>
  <r>
    <s v="V00235"/>
    <x v="225"/>
    <s v="L002"/>
    <x v="4"/>
    <x v="45"/>
    <x v="45"/>
    <n v="4563"/>
    <x v="29"/>
  </r>
  <r>
    <s v="V00236"/>
    <x v="226"/>
    <s v="L006"/>
    <x v="0"/>
    <x v="45"/>
    <x v="45"/>
    <n v="4563"/>
    <x v="151"/>
  </r>
  <r>
    <s v="V00237"/>
    <x v="227"/>
    <s v="L001"/>
    <x v="3"/>
    <x v="45"/>
    <x v="45"/>
    <n v="4563"/>
    <x v="82"/>
  </r>
  <r>
    <s v="V00238"/>
    <x v="228"/>
    <s v="L001"/>
    <x v="3"/>
    <x v="27"/>
    <x v="27"/>
    <n v="11966"/>
    <x v="152"/>
  </r>
  <r>
    <s v="V00239"/>
    <x v="229"/>
    <s v="L004"/>
    <x v="1"/>
    <x v="55"/>
    <x v="55"/>
    <n v="8987"/>
    <x v="80"/>
  </r>
  <r>
    <s v="V00240"/>
    <x v="230"/>
    <s v="L006"/>
    <x v="0"/>
    <x v="40"/>
    <x v="40"/>
    <n v="4209"/>
    <x v="153"/>
  </r>
  <r>
    <s v="V00241"/>
    <x v="231"/>
    <s v="L006"/>
    <x v="0"/>
    <x v="42"/>
    <x v="42"/>
    <n v="11048"/>
    <x v="65"/>
  </r>
  <r>
    <s v="V00242"/>
    <x v="232"/>
    <s v="L004"/>
    <x v="1"/>
    <x v="13"/>
    <x v="13"/>
    <n v="10643"/>
    <x v="115"/>
  </r>
  <r>
    <s v="V00243"/>
    <x v="233"/>
    <s v="L006"/>
    <x v="0"/>
    <x v="28"/>
    <x v="28"/>
    <n v="8330"/>
    <x v="141"/>
  </r>
  <r>
    <s v="V00244"/>
    <x v="234"/>
    <s v="L006"/>
    <x v="0"/>
    <x v="30"/>
    <x v="30"/>
    <n v="8573"/>
    <x v="19"/>
  </r>
  <r>
    <s v="V00245"/>
    <x v="235"/>
    <s v="L001"/>
    <x v="3"/>
    <x v="60"/>
    <x v="60"/>
    <n v="4602"/>
    <x v="154"/>
  </r>
  <r>
    <s v="V00246"/>
    <x v="236"/>
    <s v="L002"/>
    <x v="4"/>
    <x v="25"/>
    <x v="25"/>
    <n v="2505"/>
    <x v="155"/>
  </r>
  <r>
    <s v="V00247"/>
    <x v="237"/>
    <s v="L005"/>
    <x v="5"/>
    <x v="25"/>
    <x v="25"/>
    <n v="2505"/>
    <x v="73"/>
  </r>
  <r>
    <s v="V00248"/>
    <x v="238"/>
    <s v="L001"/>
    <x v="3"/>
    <x v="1"/>
    <x v="1"/>
    <n v="13197"/>
    <x v="10"/>
  </r>
  <r>
    <s v="V00249"/>
    <x v="239"/>
    <s v="L006"/>
    <x v="0"/>
    <x v="27"/>
    <x v="27"/>
    <n v="11966"/>
    <x v="125"/>
  </r>
  <r>
    <s v="V00250"/>
    <x v="240"/>
    <s v="L003"/>
    <x v="2"/>
    <x v="65"/>
    <x v="65"/>
    <n v="7084"/>
    <x v="48"/>
  </r>
  <r>
    <s v="V00251"/>
    <x v="241"/>
    <s v="L002"/>
    <x v="4"/>
    <x v="43"/>
    <x v="43"/>
    <n v="11056"/>
    <x v="122"/>
  </r>
  <r>
    <s v="V00252"/>
    <x v="242"/>
    <s v="L003"/>
    <x v="2"/>
    <x v="34"/>
    <x v="34"/>
    <n v="13504"/>
    <x v="6"/>
  </r>
  <r>
    <s v="V00253"/>
    <x v="243"/>
    <s v="L001"/>
    <x v="3"/>
    <x v="58"/>
    <x v="58"/>
    <n v="10568"/>
    <x v="81"/>
  </r>
  <r>
    <s v="V00254"/>
    <x v="244"/>
    <s v="L003"/>
    <x v="2"/>
    <x v="42"/>
    <x v="42"/>
    <n v="11048"/>
    <x v="156"/>
  </r>
  <r>
    <s v="V00255"/>
    <x v="245"/>
    <s v="L004"/>
    <x v="1"/>
    <x v="55"/>
    <x v="55"/>
    <n v="8987"/>
    <x v="127"/>
  </r>
  <r>
    <s v="V00256"/>
    <x v="246"/>
    <s v="L004"/>
    <x v="1"/>
    <x v="60"/>
    <x v="60"/>
    <n v="4602"/>
    <x v="157"/>
  </r>
  <r>
    <s v="V00257"/>
    <x v="247"/>
    <s v="L003"/>
    <x v="2"/>
    <x v="59"/>
    <x v="59"/>
    <n v="12867"/>
    <x v="64"/>
  </r>
  <r>
    <s v="V00258"/>
    <x v="248"/>
    <s v="L004"/>
    <x v="1"/>
    <x v="21"/>
    <x v="21"/>
    <n v="4791"/>
    <x v="79"/>
  </r>
  <r>
    <s v="V00259"/>
    <x v="249"/>
    <s v="L003"/>
    <x v="2"/>
    <x v="18"/>
    <x v="18"/>
    <n v="7695"/>
    <x v="154"/>
  </r>
  <r>
    <s v="V00260"/>
    <x v="249"/>
    <s v="L006"/>
    <x v="0"/>
    <x v="44"/>
    <x v="44"/>
    <n v="2580"/>
    <x v="34"/>
  </r>
  <r>
    <s v="V00261"/>
    <x v="250"/>
    <s v="L004"/>
    <x v="1"/>
    <x v="14"/>
    <x v="14"/>
    <n v="6267"/>
    <x v="94"/>
  </r>
  <r>
    <s v="V00262"/>
    <x v="251"/>
    <s v="L004"/>
    <x v="1"/>
    <x v="29"/>
    <x v="29"/>
    <n v="5149"/>
    <x v="158"/>
  </r>
  <r>
    <s v="V00263"/>
    <x v="252"/>
    <s v="L006"/>
    <x v="0"/>
    <x v="55"/>
    <x v="55"/>
    <n v="8987"/>
    <x v="140"/>
  </r>
  <r>
    <s v="V00264"/>
    <x v="253"/>
    <s v="L002"/>
    <x v="4"/>
    <x v="36"/>
    <x v="36"/>
    <n v="9057"/>
    <x v="101"/>
  </r>
  <r>
    <s v="V00265"/>
    <x v="254"/>
    <s v="L003"/>
    <x v="2"/>
    <x v="40"/>
    <x v="40"/>
    <n v="4209"/>
    <x v="11"/>
  </r>
  <r>
    <s v="V00266"/>
    <x v="255"/>
    <s v="L004"/>
    <x v="1"/>
    <x v="17"/>
    <x v="17"/>
    <n v="9362"/>
    <x v="159"/>
  </r>
  <r>
    <s v="V00267"/>
    <x v="256"/>
    <s v="L006"/>
    <x v="0"/>
    <x v="19"/>
    <x v="19"/>
    <n v="6140"/>
    <x v="93"/>
  </r>
  <r>
    <s v="V00268"/>
    <x v="257"/>
    <s v="L004"/>
    <x v="1"/>
    <x v="19"/>
    <x v="19"/>
    <n v="6140"/>
    <x v="140"/>
  </r>
  <r>
    <s v="V00269"/>
    <x v="258"/>
    <s v="L005"/>
    <x v="5"/>
    <x v="42"/>
    <x v="42"/>
    <n v="11048"/>
    <x v="43"/>
  </r>
  <r>
    <s v="V00270"/>
    <x v="259"/>
    <s v="L001"/>
    <x v="3"/>
    <x v="26"/>
    <x v="26"/>
    <n v="7008"/>
    <x v="156"/>
  </r>
  <r>
    <s v="V00271"/>
    <x v="260"/>
    <s v="L001"/>
    <x v="3"/>
    <x v="54"/>
    <x v="54"/>
    <n v="12018"/>
    <x v="160"/>
  </r>
  <r>
    <s v="V00272"/>
    <x v="261"/>
    <s v="L003"/>
    <x v="2"/>
    <x v="55"/>
    <x v="55"/>
    <n v="8987"/>
    <x v="52"/>
  </r>
  <r>
    <s v="V00273"/>
    <x v="262"/>
    <s v="L006"/>
    <x v="0"/>
    <x v="37"/>
    <x v="37"/>
    <n v="7734"/>
    <x v="7"/>
  </r>
  <r>
    <s v="V00274"/>
    <x v="263"/>
    <s v="L005"/>
    <x v="5"/>
    <x v="60"/>
    <x v="60"/>
    <n v="4602"/>
    <x v="161"/>
  </r>
  <r>
    <s v="V00275"/>
    <x v="264"/>
    <s v="L001"/>
    <x v="3"/>
    <x v="17"/>
    <x v="17"/>
    <n v="9362"/>
    <x v="8"/>
  </r>
  <r>
    <s v="V00276"/>
    <x v="265"/>
    <s v="L005"/>
    <x v="5"/>
    <x v="5"/>
    <x v="5"/>
    <n v="3764"/>
    <x v="57"/>
  </r>
  <r>
    <s v="V00277"/>
    <x v="266"/>
    <s v="L003"/>
    <x v="2"/>
    <x v="42"/>
    <x v="42"/>
    <n v="11048"/>
    <x v="82"/>
  </r>
  <r>
    <s v="V00278"/>
    <x v="267"/>
    <s v="L002"/>
    <x v="4"/>
    <x v="59"/>
    <x v="59"/>
    <n v="12867"/>
    <x v="162"/>
  </r>
  <r>
    <s v="V00279"/>
    <x v="268"/>
    <s v="L005"/>
    <x v="5"/>
    <x v="51"/>
    <x v="51"/>
    <n v="11992"/>
    <x v="30"/>
  </r>
  <r>
    <s v="V00280"/>
    <x v="269"/>
    <s v="L001"/>
    <x v="3"/>
    <x v="48"/>
    <x v="48"/>
    <n v="14906"/>
    <x v="95"/>
  </r>
  <r>
    <s v="V00281"/>
    <x v="270"/>
    <s v="L001"/>
    <x v="3"/>
    <x v="23"/>
    <x v="23"/>
    <n v="10897"/>
    <x v="163"/>
  </r>
  <r>
    <s v="V00282"/>
    <x v="271"/>
    <s v="L002"/>
    <x v="4"/>
    <x v="34"/>
    <x v="34"/>
    <n v="13504"/>
    <x v="154"/>
  </r>
  <r>
    <s v="V00283"/>
    <x v="272"/>
    <s v="L003"/>
    <x v="2"/>
    <x v="54"/>
    <x v="54"/>
    <n v="12018"/>
    <x v="11"/>
  </r>
  <r>
    <s v="V00284"/>
    <x v="273"/>
    <s v="L002"/>
    <x v="4"/>
    <x v="18"/>
    <x v="18"/>
    <n v="7695"/>
    <x v="147"/>
  </r>
  <r>
    <s v="V00285"/>
    <x v="274"/>
    <s v="L003"/>
    <x v="2"/>
    <x v="12"/>
    <x v="12"/>
    <n v="12779"/>
    <x v="40"/>
  </r>
  <r>
    <s v="V00286"/>
    <x v="275"/>
    <s v="L001"/>
    <x v="3"/>
    <x v="6"/>
    <x v="6"/>
    <n v="14503"/>
    <x v="91"/>
  </r>
  <r>
    <s v="V00287"/>
    <x v="276"/>
    <s v="L003"/>
    <x v="2"/>
    <x v="59"/>
    <x v="59"/>
    <n v="12867"/>
    <x v="45"/>
  </r>
  <r>
    <s v="V00288"/>
    <x v="277"/>
    <s v="L004"/>
    <x v="1"/>
    <x v="48"/>
    <x v="48"/>
    <n v="14906"/>
    <x v="164"/>
  </r>
  <r>
    <s v="V00289"/>
    <x v="278"/>
    <s v="L006"/>
    <x v="0"/>
    <x v="56"/>
    <x v="56"/>
    <n v="14123"/>
    <x v="165"/>
  </r>
  <r>
    <s v="V00290"/>
    <x v="279"/>
    <s v="L004"/>
    <x v="1"/>
    <x v="47"/>
    <x v="47"/>
    <n v="14109"/>
    <x v="166"/>
  </r>
  <r>
    <s v="V00291"/>
    <x v="280"/>
    <s v="L005"/>
    <x v="5"/>
    <x v="41"/>
    <x v="41"/>
    <n v="3439"/>
    <x v="42"/>
  </r>
  <r>
    <s v="V00292"/>
    <x v="281"/>
    <s v="L006"/>
    <x v="0"/>
    <x v="43"/>
    <x v="43"/>
    <n v="11056"/>
    <x v="31"/>
  </r>
  <r>
    <s v="V00293"/>
    <x v="281"/>
    <s v="L002"/>
    <x v="4"/>
    <x v="38"/>
    <x v="38"/>
    <n v="13031"/>
    <x v="82"/>
  </r>
  <r>
    <s v="V00294"/>
    <x v="282"/>
    <s v="L005"/>
    <x v="5"/>
    <x v="42"/>
    <x v="42"/>
    <n v="11048"/>
    <x v="108"/>
  </r>
  <r>
    <s v="V00295"/>
    <x v="282"/>
    <s v="L006"/>
    <x v="0"/>
    <x v="19"/>
    <x v="19"/>
    <n v="6140"/>
    <x v="166"/>
  </r>
  <r>
    <s v="V00296"/>
    <x v="283"/>
    <s v="L006"/>
    <x v="0"/>
    <x v="18"/>
    <x v="18"/>
    <n v="7695"/>
    <x v="167"/>
  </r>
  <r>
    <s v="V00297"/>
    <x v="284"/>
    <s v="L006"/>
    <x v="0"/>
    <x v="65"/>
    <x v="65"/>
    <n v="7084"/>
    <x v="107"/>
  </r>
  <r>
    <s v="V00298"/>
    <x v="285"/>
    <s v="L001"/>
    <x v="3"/>
    <x v="10"/>
    <x v="10"/>
    <n v="12051"/>
    <x v="168"/>
  </r>
  <r>
    <s v="V00299"/>
    <x v="286"/>
    <s v="L006"/>
    <x v="0"/>
    <x v="58"/>
    <x v="58"/>
    <n v="10568"/>
    <x v="31"/>
  </r>
  <r>
    <s v="V00300"/>
    <x v="287"/>
    <s v="L002"/>
    <x v="4"/>
    <x v="27"/>
    <x v="27"/>
    <n v="11966"/>
    <x v="33"/>
  </r>
  <r>
    <s v="V00301"/>
    <x v="288"/>
    <s v="L002"/>
    <x v="4"/>
    <x v="13"/>
    <x v="13"/>
    <n v="10643"/>
    <x v="119"/>
  </r>
  <r>
    <s v="V00302"/>
    <x v="288"/>
    <s v="L002"/>
    <x v="4"/>
    <x v="57"/>
    <x v="57"/>
    <n v="12374"/>
    <x v="8"/>
  </r>
  <r>
    <s v="V00303"/>
    <x v="289"/>
    <s v="L006"/>
    <x v="0"/>
    <x v="15"/>
    <x v="15"/>
    <n v="13166"/>
    <x v="124"/>
  </r>
  <r>
    <s v="V00304"/>
    <x v="290"/>
    <s v="L003"/>
    <x v="2"/>
    <x v="23"/>
    <x v="23"/>
    <n v="10897"/>
    <x v="169"/>
  </r>
  <r>
    <s v="V00305"/>
    <x v="291"/>
    <s v="L006"/>
    <x v="0"/>
    <x v="2"/>
    <x v="2"/>
    <n v="6714"/>
    <x v="170"/>
  </r>
  <r>
    <s v="V00306"/>
    <x v="292"/>
    <s v="L004"/>
    <x v="1"/>
    <x v="46"/>
    <x v="46"/>
    <n v="7699"/>
    <x v="160"/>
  </r>
  <r>
    <s v="V00307"/>
    <x v="293"/>
    <s v="L003"/>
    <x v="2"/>
    <x v="36"/>
    <x v="36"/>
    <n v="9057"/>
    <x v="171"/>
  </r>
  <r>
    <s v="V00308"/>
    <x v="294"/>
    <s v="L006"/>
    <x v="0"/>
    <x v="9"/>
    <x v="9"/>
    <n v="4249"/>
    <x v="1"/>
  </r>
  <r>
    <s v="V00309"/>
    <x v="295"/>
    <s v="L001"/>
    <x v="3"/>
    <x v="47"/>
    <x v="47"/>
    <n v="14109"/>
    <x v="172"/>
  </r>
  <r>
    <s v="V00310"/>
    <x v="296"/>
    <s v="L005"/>
    <x v="5"/>
    <x v="18"/>
    <x v="18"/>
    <n v="7695"/>
    <x v="84"/>
  </r>
  <r>
    <s v="V00311"/>
    <x v="297"/>
    <s v="L001"/>
    <x v="3"/>
    <x v="27"/>
    <x v="27"/>
    <n v="11966"/>
    <x v="68"/>
  </r>
  <r>
    <s v="V00312"/>
    <x v="298"/>
    <s v="L001"/>
    <x v="3"/>
    <x v="61"/>
    <x v="61"/>
    <n v="11299"/>
    <x v="79"/>
  </r>
  <r>
    <s v="V00313"/>
    <x v="299"/>
    <s v="L004"/>
    <x v="1"/>
    <x v="40"/>
    <x v="40"/>
    <n v="4209"/>
    <x v="173"/>
  </r>
  <r>
    <s v="V00314"/>
    <x v="300"/>
    <s v="L005"/>
    <x v="5"/>
    <x v="1"/>
    <x v="1"/>
    <n v="13197"/>
    <x v="27"/>
  </r>
  <r>
    <s v="V00315"/>
    <x v="301"/>
    <s v="L004"/>
    <x v="1"/>
    <x v="50"/>
    <x v="50"/>
    <n v="8070"/>
    <x v="163"/>
  </r>
  <r>
    <s v="V00316"/>
    <x v="302"/>
    <s v="L003"/>
    <x v="2"/>
    <x v="31"/>
    <x v="31"/>
    <n v="10357"/>
    <x v="45"/>
  </r>
  <r>
    <s v="V00317"/>
    <x v="303"/>
    <s v="L002"/>
    <x v="4"/>
    <x v="0"/>
    <x v="0"/>
    <n v="9075"/>
    <x v="174"/>
  </r>
  <r>
    <s v="V00318"/>
    <x v="304"/>
    <s v="L006"/>
    <x v="0"/>
    <x v="7"/>
    <x v="7"/>
    <n v="12082"/>
    <x v="175"/>
  </r>
  <r>
    <s v="V00319"/>
    <x v="305"/>
    <s v="L006"/>
    <x v="0"/>
    <x v="22"/>
    <x v="22"/>
    <n v="7698"/>
    <x v="133"/>
  </r>
  <r>
    <s v="V00320"/>
    <x v="306"/>
    <s v="L002"/>
    <x v="4"/>
    <x v="12"/>
    <x v="12"/>
    <n v="12779"/>
    <x v="1"/>
  </r>
  <r>
    <s v="V00321"/>
    <x v="307"/>
    <s v="L001"/>
    <x v="3"/>
    <x v="18"/>
    <x v="18"/>
    <n v="7695"/>
    <x v="176"/>
  </r>
  <r>
    <s v="V00322"/>
    <x v="308"/>
    <s v="L002"/>
    <x v="4"/>
    <x v="41"/>
    <x v="41"/>
    <n v="3439"/>
    <x v="129"/>
  </r>
  <r>
    <s v="V00323"/>
    <x v="309"/>
    <s v="L005"/>
    <x v="5"/>
    <x v="43"/>
    <x v="43"/>
    <n v="11056"/>
    <x v="2"/>
  </r>
  <r>
    <s v="V00324"/>
    <x v="310"/>
    <s v="L005"/>
    <x v="5"/>
    <x v="29"/>
    <x v="29"/>
    <n v="5149"/>
    <x v="15"/>
  </r>
  <r>
    <s v="V00325"/>
    <x v="311"/>
    <s v="L004"/>
    <x v="1"/>
    <x v="42"/>
    <x v="42"/>
    <n v="11048"/>
    <x v="54"/>
  </r>
  <r>
    <s v="V00326"/>
    <x v="312"/>
    <s v="L005"/>
    <x v="5"/>
    <x v="52"/>
    <x v="52"/>
    <n v="13011"/>
    <x v="28"/>
  </r>
  <r>
    <s v="V00327"/>
    <x v="313"/>
    <s v="L006"/>
    <x v="0"/>
    <x v="22"/>
    <x v="22"/>
    <n v="7698"/>
    <x v="177"/>
  </r>
  <r>
    <s v="V00328"/>
    <x v="314"/>
    <s v="L005"/>
    <x v="5"/>
    <x v="28"/>
    <x v="28"/>
    <n v="8330"/>
    <x v="178"/>
  </r>
  <r>
    <s v="V00329"/>
    <x v="315"/>
    <s v="L006"/>
    <x v="0"/>
    <x v="16"/>
    <x v="16"/>
    <n v="7880"/>
    <x v="179"/>
  </r>
  <r>
    <s v="V00330"/>
    <x v="316"/>
    <s v="L005"/>
    <x v="5"/>
    <x v="29"/>
    <x v="29"/>
    <n v="5149"/>
    <x v="93"/>
  </r>
  <r>
    <s v="V00331"/>
    <x v="317"/>
    <s v="L002"/>
    <x v="4"/>
    <x v="13"/>
    <x v="13"/>
    <n v="10643"/>
    <x v="110"/>
  </r>
  <r>
    <s v="V00332"/>
    <x v="318"/>
    <s v="L002"/>
    <x v="4"/>
    <x v="26"/>
    <x v="26"/>
    <n v="7008"/>
    <x v="180"/>
  </r>
  <r>
    <s v="V00333"/>
    <x v="319"/>
    <s v="L001"/>
    <x v="3"/>
    <x v="45"/>
    <x v="45"/>
    <n v="4563"/>
    <x v="181"/>
  </r>
  <r>
    <s v="V00334"/>
    <x v="320"/>
    <s v="L005"/>
    <x v="5"/>
    <x v="26"/>
    <x v="26"/>
    <n v="7008"/>
    <x v="182"/>
  </r>
  <r>
    <s v="V00335"/>
    <x v="321"/>
    <s v="L004"/>
    <x v="1"/>
    <x v="53"/>
    <x v="53"/>
    <n v="9334"/>
    <x v="35"/>
  </r>
  <r>
    <s v="V00336"/>
    <x v="322"/>
    <s v="L003"/>
    <x v="2"/>
    <x v="64"/>
    <x v="64"/>
    <n v="7697"/>
    <x v="183"/>
  </r>
  <r>
    <s v="V00337"/>
    <x v="323"/>
    <s v="L003"/>
    <x v="2"/>
    <x v="17"/>
    <x v="17"/>
    <n v="9362"/>
    <x v="145"/>
  </r>
  <r>
    <s v="V00338"/>
    <x v="324"/>
    <s v="L005"/>
    <x v="5"/>
    <x v="37"/>
    <x v="37"/>
    <n v="7734"/>
    <x v="184"/>
  </r>
  <r>
    <s v="V00339"/>
    <x v="325"/>
    <s v="L001"/>
    <x v="3"/>
    <x v="24"/>
    <x v="24"/>
    <n v="4494"/>
    <x v="170"/>
  </r>
  <r>
    <s v="V00340"/>
    <x v="326"/>
    <s v="L001"/>
    <x v="3"/>
    <x v="56"/>
    <x v="56"/>
    <n v="14123"/>
    <x v="144"/>
  </r>
  <r>
    <s v="V00341"/>
    <x v="327"/>
    <s v="L006"/>
    <x v="0"/>
    <x v="66"/>
    <x v="66"/>
    <n v="7696"/>
    <x v="185"/>
  </r>
  <r>
    <s v="V00342"/>
    <x v="328"/>
    <s v="L003"/>
    <x v="2"/>
    <x v="23"/>
    <x v="23"/>
    <n v="10897"/>
    <x v="142"/>
  </r>
  <r>
    <s v="V00343"/>
    <x v="329"/>
    <s v="L003"/>
    <x v="2"/>
    <x v="5"/>
    <x v="5"/>
    <n v="3764"/>
    <x v="72"/>
  </r>
  <r>
    <s v="V00344"/>
    <x v="330"/>
    <s v="L002"/>
    <x v="4"/>
    <x v="42"/>
    <x v="42"/>
    <n v="11048"/>
    <x v="186"/>
  </r>
  <r>
    <s v="V00345"/>
    <x v="331"/>
    <s v="L003"/>
    <x v="2"/>
    <x v="43"/>
    <x v="43"/>
    <n v="11056"/>
    <x v="143"/>
  </r>
  <r>
    <s v="V00346"/>
    <x v="332"/>
    <s v="L005"/>
    <x v="5"/>
    <x v="29"/>
    <x v="29"/>
    <n v="5149"/>
    <x v="105"/>
  </r>
  <r>
    <s v="V00347"/>
    <x v="333"/>
    <s v="L006"/>
    <x v="0"/>
    <x v="8"/>
    <x v="8"/>
    <n v="10462"/>
    <x v="187"/>
  </r>
  <r>
    <s v="V00348"/>
    <x v="334"/>
    <s v="L006"/>
    <x v="0"/>
    <x v="9"/>
    <x v="9"/>
    <n v="4249"/>
    <x v="188"/>
  </r>
  <r>
    <s v="V00349"/>
    <x v="335"/>
    <s v="L003"/>
    <x v="2"/>
    <x v="65"/>
    <x v="65"/>
    <n v="7084"/>
    <x v="171"/>
  </r>
  <r>
    <s v="V00350"/>
    <x v="336"/>
    <s v="L002"/>
    <x v="4"/>
    <x v="65"/>
    <x v="65"/>
    <n v="7084"/>
    <x v="189"/>
  </r>
  <r>
    <s v="V00351"/>
    <x v="337"/>
    <s v="L001"/>
    <x v="3"/>
    <x v="28"/>
    <x v="28"/>
    <n v="8330"/>
    <x v="166"/>
  </r>
  <r>
    <s v="V00352"/>
    <x v="338"/>
    <s v="L005"/>
    <x v="5"/>
    <x v="48"/>
    <x v="48"/>
    <n v="14906"/>
    <x v="99"/>
  </r>
  <r>
    <s v="V00353"/>
    <x v="339"/>
    <s v="L006"/>
    <x v="0"/>
    <x v="33"/>
    <x v="33"/>
    <n v="4424"/>
    <x v="45"/>
  </r>
  <r>
    <s v="V00354"/>
    <x v="340"/>
    <s v="L005"/>
    <x v="5"/>
    <x v="39"/>
    <x v="39"/>
    <n v="12214"/>
    <x v="18"/>
  </r>
  <r>
    <s v="V00355"/>
    <x v="341"/>
    <s v="L003"/>
    <x v="2"/>
    <x v="63"/>
    <x v="63"/>
    <n v="4977"/>
    <x v="12"/>
  </r>
  <r>
    <s v="V00356"/>
    <x v="342"/>
    <s v="L002"/>
    <x v="4"/>
    <x v="32"/>
    <x v="32"/>
    <n v="4825"/>
    <x v="110"/>
  </r>
  <r>
    <s v="V00357"/>
    <x v="343"/>
    <s v="L005"/>
    <x v="5"/>
    <x v="18"/>
    <x v="18"/>
    <n v="7695"/>
    <x v="104"/>
  </r>
  <r>
    <s v="V00358"/>
    <x v="344"/>
    <s v="L006"/>
    <x v="0"/>
    <x v="17"/>
    <x v="17"/>
    <n v="9362"/>
    <x v="145"/>
  </r>
  <r>
    <s v="V00359"/>
    <x v="345"/>
    <s v="L006"/>
    <x v="0"/>
    <x v="41"/>
    <x v="41"/>
    <n v="3439"/>
    <x v="24"/>
  </r>
  <r>
    <s v="V00360"/>
    <x v="346"/>
    <s v="L005"/>
    <x v="5"/>
    <x v="48"/>
    <x v="48"/>
    <n v="14906"/>
    <x v="190"/>
  </r>
  <r>
    <s v="V00361"/>
    <x v="347"/>
    <s v="L005"/>
    <x v="5"/>
    <x v="65"/>
    <x v="65"/>
    <n v="7084"/>
    <x v="161"/>
  </r>
  <r>
    <s v="V00362"/>
    <x v="348"/>
    <s v="L006"/>
    <x v="0"/>
    <x v="31"/>
    <x v="31"/>
    <n v="10357"/>
    <x v="41"/>
  </r>
  <r>
    <s v="V00363"/>
    <x v="349"/>
    <s v="L006"/>
    <x v="0"/>
    <x v="63"/>
    <x v="63"/>
    <n v="4977"/>
    <x v="116"/>
  </r>
  <r>
    <s v="V00364"/>
    <x v="350"/>
    <s v="L003"/>
    <x v="2"/>
    <x v="56"/>
    <x v="56"/>
    <n v="14123"/>
    <x v="3"/>
  </r>
  <r>
    <s v="V00365"/>
    <x v="351"/>
    <s v="L003"/>
    <x v="2"/>
    <x v="55"/>
    <x v="55"/>
    <n v="8987"/>
    <x v="93"/>
  </r>
  <r>
    <s v="V00366"/>
    <x v="352"/>
    <s v="L005"/>
    <x v="5"/>
    <x v="6"/>
    <x v="6"/>
    <n v="14503"/>
    <x v="58"/>
  </r>
  <r>
    <s v="V00367"/>
    <x v="353"/>
    <s v="L002"/>
    <x v="4"/>
    <x v="4"/>
    <x v="4"/>
    <n v="10658"/>
    <x v="98"/>
  </r>
  <r>
    <s v="V00368"/>
    <x v="354"/>
    <s v="L005"/>
    <x v="5"/>
    <x v="36"/>
    <x v="36"/>
    <n v="9057"/>
    <x v="144"/>
  </r>
  <r>
    <s v="V00369"/>
    <x v="355"/>
    <s v="L002"/>
    <x v="4"/>
    <x v="39"/>
    <x v="39"/>
    <n v="12214"/>
    <x v="46"/>
  </r>
  <r>
    <s v="V00370"/>
    <x v="356"/>
    <s v="L004"/>
    <x v="1"/>
    <x v="44"/>
    <x v="44"/>
    <n v="2580"/>
    <x v="135"/>
  </r>
  <r>
    <s v="V00371"/>
    <x v="357"/>
    <s v="L006"/>
    <x v="0"/>
    <x v="13"/>
    <x v="13"/>
    <n v="10643"/>
    <x v="173"/>
  </r>
  <r>
    <s v="V00372"/>
    <x v="358"/>
    <s v="L001"/>
    <x v="3"/>
    <x v="12"/>
    <x v="12"/>
    <n v="12779"/>
    <x v="106"/>
  </r>
  <r>
    <s v="V00373"/>
    <x v="359"/>
    <s v="L002"/>
    <x v="4"/>
    <x v="12"/>
    <x v="12"/>
    <n v="12779"/>
    <x v="18"/>
  </r>
  <r>
    <s v="V00374"/>
    <x v="360"/>
    <s v="L003"/>
    <x v="2"/>
    <x v="26"/>
    <x v="26"/>
    <n v="7008"/>
    <x v="43"/>
  </r>
  <r>
    <s v="V00375"/>
    <x v="361"/>
    <s v="L003"/>
    <x v="2"/>
    <x v="28"/>
    <x v="28"/>
    <n v="8330"/>
    <x v="113"/>
  </r>
  <r>
    <s v="V00376"/>
    <x v="362"/>
    <s v="L005"/>
    <x v="5"/>
    <x v="24"/>
    <x v="24"/>
    <n v="4494"/>
    <x v="65"/>
  </r>
  <r>
    <s v="V00377"/>
    <x v="363"/>
    <s v="L006"/>
    <x v="0"/>
    <x v="59"/>
    <x v="59"/>
    <n v="12867"/>
    <x v="110"/>
  </r>
  <r>
    <s v="V00378"/>
    <x v="363"/>
    <s v="L004"/>
    <x v="1"/>
    <x v="4"/>
    <x v="4"/>
    <n v="10658"/>
    <x v="191"/>
  </r>
  <r>
    <s v="V00379"/>
    <x v="364"/>
    <s v="L005"/>
    <x v="5"/>
    <x v="35"/>
    <x v="35"/>
    <n v="8331"/>
    <x v="138"/>
  </r>
  <r>
    <s v="V00380"/>
    <x v="365"/>
    <s v="L003"/>
    <x v="2"/>
    <x v="60"/>
    <x v="60"/>
    <n v="4602"/>
    <x v="123"/>
  </r>
  <r>
    <s v="V00381"/>
    <x v="366"/>
    <s v="L006"/>
    <x v="0"/>
    <x v="1"/>
    <x v="1"/>
    <n v="13197"/>
    <x v="49"/>
  </r>
  <r>
    <s v="V00382"/>
    <x v="367"/>
    <s v="L005"/>
    <x v="5"/>
    <x v="12"/>
    <x v="12"/>
    <n v="12779"/>
    <x v="174"/>
  </r>
  <r>
    <s v="V00383"/>
    <x v="368"/>
    <s v="L001"/>
    <x v="3"/>
    <x v="33"/>
    <x v="33"/>
    <n v="4424"/>
    <x v="192"/>
  </r>
  <r>
    <s v="V00384"/>
    <x v="369"/>
    <s v="L003"/>
    <x v="2"/>
    <x v="65"/>
    <x v="65"/>
    <n v="7084"/>
    <x v="108"/>
  </r>
  <r>
    <s v="V00385"/>
    <x v="370"/>
    <s v="L001"/>
    <x v="3"/>
    <x v="53"/>
    <x v="53"/>
    <n v="9334"/>
    <x v="32"/>
  </r>
  <r>
    <s v="V00386"/>
    <x v="371"/>
    <s v="L003"/>
    <x v="2"/>
    <x v="17"/>
    <x v="17"/>
    <n v="9362"/>
    <x v="193"/>
  </r>
  <r>
    <s v="V00387"/>
    <x v="372"/>
    <s v="L004"/>
    <x v="1"/>
    <x v="0"/>
    <x v="0"/>
    <n v="9075"/>
    <x v="72"/>
  </r>
  <r>
    <s v="V00388"/>
    <x v="373"/>
    <s v="L005"/>
    <x v="5"/>
    <x v="48"/>
    <x v="48"/>
    <n v="14906"/>
    <x v="4"/>
  </r>
  <r>
    <s v="V00389"/>
    <x v="374"/>
    <s v="L002"/>
    <x v="4"/>
    <x v="60"/>
    <x v="60"/>
    <n v="4602"/>
    <x v="190"/>
  </r>
  <r>
    <s v="V00390"/>
    <x v="375"/>
    <s v="L003"/>
    <x v="2"/>
    <x v="38"/>
    <x v="38"/>
    <n v="13031"/>
    <x v="101"/>
  </r>
  <r>
    <s v="V00391"/>
    <x v="376"/>
    <s v="L006"/>
    <x v="0"/>
    <x v="6"/>
    <x v="6"/>
    <n v="14503"/>
    <x v="154"/>
  </r>
  <r>
    <s v="V00392"/>
    <x v="377"/>
    <s v="L005"/>
    <x v="5"/>
    <x v="5"/>
    <x v="5"/>
    <n v="3764"/>
    <x v="55"/>
  </r>
  <r>
    <s v="V00393"/>
    <x v="378"/>
    <s v="L005"/>
    <x v="5"/>
    <x v="17"/>
    <x v="17"/>
    <n v="9362"/>
    <x v="194"/>
  </r>
  <r>
    <s v="V00394"/>
    <x v="379"/>
    <s v="L002"/>
    <x v="4"/>
    <x v="0"/>
    <x v="0"/>
    <n v="9075"/>
    <x v="164"/>
  </r>
  <r>
    <s v="V00395"/>
    <x v="380"/>
    <s v="L006"/>
    <x v="0"/>
    <x v="41"/>
    <x v="41"/>
    <n v="3439"/>
    <x v="7"/>
  </r>
  <r>
    <s v="V00396"/>
    <x v="381"/>
    <s v="L005"/>
    <x v="5"/>
    <x v="35"/>
    <x v="35"/>
    <n v="8331"/>
    <x v="148"/>
  </r>
  <r>
    <s v="V00397"/>
    <x v="381"/>
    <s v="L003"/>
    <x v="2"/>
    <x v="37"/>
    <x v="37"/>
    <n v="7734"/>
    <x v="195"/>
  </r>
  <r>
    <s v="V00398"/>
    <x v="382"/>
    <s v="L002"/>
    <x v="4"/>
    <x v="5"/>
    <x v="5"/>
    <n v="3764"/>
    <x v="1"/>
  </r>
  <r>
    <s v="V00399"/>
    <x v="383"/>
    <s v="L004"/>
    <x v="1"/>
    <x v="25"/>
    <x v="25"/>
    <n v="2505"/>
    <x v="51"/>
  </r>
  <r>
    <s v="V00400"/>
    <x v="384"/>
    <s v="L002"/>
    <x v="4"/>
    <x v="42"/>
    <x v="42"/>
    <n v="11048"/>
    <x v="83"/>
  </r>
  <r>
    <s v="V00401"/>
    <x v="385"/>
    <s v="L001"/>
    <x v="3"/>
    <x v="33"/>
    <x v="33"/>
    <n v="4424"/>
    <x v="54"/>
  </r>
  <r>
    <s v="V00402"/>
    <x v="386"/>
    <s v="L005"/>
    <x v="5"/>
    <x v="22"/>
    <x v="22"/>
    <n v="7698"/>
    <x v="59"/>
  </r>
  <r>
    <s v="V00403"/>
    <x v="387"/>
    <s v="L004"/>
    <x v="1"/>
    <x v="60"/>
    <x v="60"/>
    <n v="4602"/>
    <x v="19"/>
  </r>
  <r>
    <s v="V00404"/>
    <x v="388"/>
    <s v="L006"/>
    <x v="0"/>
    <x v="52"/>
    <x v="52"/>
    <n v="13011"/>
    <x v="84"/>
  </r>
  <r>
    <s v="V00405"/>
    <x v="389"/>
    <s v="L006"/>
    <x v="0"/>
    <x v="51"/>
    <x v="51"/>
    <n v="11992"/>
    <x v="196"/>
  </r>
  <r>
    <s v="V00406"/>
    <x v="390"/>
    <s v="L001"/>
    <x v="3"/>
    <x v="42"/>
    <x v="42"/>
    <n v="11048"/>
    <x v="169"/>
  </r>
  <r>
    <s v="V00407"/>
    <x v="391"/>
    <s v="L006"/>
    <x v="0"/>
    <x v="22"/>
    <x v="22"/>
    <n v="7698"/>
    <x v="34"/>
  </r>
  <r>
    <s v="V00408"/>
    <x v="392"/>
    <s v="L005"/>
    <x v="5"/>
    <x v="21"/>
    <x v="21"/>
    <n v="4791"/>
    <x v="95"/>
  </r>
  <r>
    <s v="V00409"/>
    <x v="393"/>
    <s v="L005"/>
    <x v="5"/>
    <x v="17"/>
    <x v="17"/>
    <n v="9362"/>
    <x v="94"/>
  </r>
  <r>
    <s v="V00410"/>
    <x v="394"/>
    <s v="L003"/>
    <x v="2"/>
    <x v="57"/>
    <x v="57"/>
    <n v="12374"/>
    <x v="7"/>
  </r>
  <r>
    <s v="V00411"/>
    <x v="395"/>
    <s v="L002"/>
    <x v="4"/>
    <x v="36"/>
    <x v="36"/>
    <n v="9057"/>
    <x v="24"/>
  </r>
  <r>
    <s v="V00412"/>
    <x v="396"/>
    <s v="L005"/>
    <x v="5"/>
    <x v="11"/>
    <x v="11"/>
    <n v="6252"/>
    <x v="90"/>
  </r>
  <r>
    <s v="V00413"/>
    <x v="397"/>
    <s v="L003"/>
    <x v="2"/>
    <x v="12"/>
    <x v="12"/>
    <n v="12779"/>
    <x v="28"/>
  </r>
  <r>
    <s v="V00414"/>
    <x v="398"/>
    <s v="L001"/>
    <x v="3"/>
    <x v="66"/>
    <x v="66"/>
    <n v="7696"/>
    <x v="24"/>
  </r>
  <r>
    <s v="V00415"/>
    <x v="399"/>
    <s v="L001"/>
    <x v="3"/>
    <x v="57"/>
    <x v="57"/>
    <n v="12374"/>
    <x v="159"/>
  </r>
  <r>
    <s v="V00416"/>
    <x v="400"/>
    <s v="L006"/>
    <x v="0"/>
    <x v="55"/>
    <x v="55"/>
    <n v="8987"/>
    <x v="83"/>
  </r>
  <r>
    <s v="V00417"/>
    <x v="401"/>
    <s v="L003"/>
    <x v="2"/>
    <x v="59"/>
    <x v="59"/>
    <n v="12867"/>
    <x v="133"/>
  </r>
  <r>
    <s v="V00418"/>
    <x v="402"/>
    <s v="L004"/>
    <x v="1"/>
    <x v="7"/>
    <x v="7"/>
    <n v="12082"/>
    <x v="59"/>
  </r>
  <r>
    <s v="V00419"/>
    <x v="403"/>
    <s v="L001"/>
    <x v="3"/>
    <x v="16"/>
    <x v="16"/>
    <n v="7880"/>
    <x v="166"/>
  </r>
  <r>
    <s v="V00420"/>
    <x v="404"/>
    <s v="L006"/>
    <x v="0"/>
    <x v="59"/>
    <x v="59"/>
    <n v="12867"/>
    <x v="41"/>
  </r>
  <r>
    <s v="V00421"/>
    <x v="404"/>
    <s v="L006"/>
    <x v="0"/>
    <x v="49"/>
    <x v="49"/>
    <n v="10879"/>
    <x v="143"/>
  </r>
  <r>
    <s v="V00422"/>
    <x v="405"/>
    <s v="L005"/>
    <x v="5"/>
    <x v="31"/>
    <x v="31"/>
    <n v="10357"/>
    <x v="144"/>
  </r>
  <r>
    <s v="V00423"/>
    <x v="406"/>
    <s v="L001"/>
    <x v="3"/>
    <x v="9"/>
    <x v="9"/>
    <n v="4249"/>
    <x v="197"/>
  </r>
  <r>
    <s v="V00424"/>
    <x v="407"/>
    <s v="L004"/>
    <x v="1"/>
    <x v="37"/>
    <x v="37"/>
    <n v="7734"/>
    <x v="135"/>
  </r>
  <r>
    <s v="V00425"/>
    <x v="408"/>
    <s v="L004"/>
    <x v="1"/>
    <x v="21"/>
    <x v="21"/>
    <n v="4791"/>
    <x v="176"/>
  </r>
  <r>
    <s v="V00426"/>
    <x v="409"/>
    <s v="L002"/>
    <x v="4"/>
    <x v="30"/>
    <x v="30"/>
    <n v="8573"/>
    <x v="175"/>
  </r>
  <r>
    <s v="V00427"/>
    <x v="410"/>
    <s v="L002"/>
    <x v="4"/>
    <x v="36"/>
    <x v="36"/>
    <n v="9057"/>
    <x v="198"/>
  </r>
  <r>
    <s v="V00428"/>
    <x v="411"/>
    <s v="L006"/>
    <x v="0"/>
    <x v="48"/>
    <x v="48"/>
    <n v="14906"/>
    <x v="58"/>
  </r>
  <r>
    <s v="V00429"/>
    <x v="412"/>
    <s v="L005"/>
    <x v="5"/>
    <x v="8"/>
    <x v="8"/>
    <n v="10462"/>
    <x v="99"/>
  </r>
  <r>
    <s v="V00430"/>
    <x v="413"/>
    <s v="L002"/>
    <x v="4"/>
    <x v="57"/>
    <x v="57"/>
    <n v="12374"/>
    <x v="146"/>
  </r>
  <r>
    <s v="V00431"/>
    <x v="414"/>
    <s v="L006"/>
    <x v="0"/>
    <x v="35"/>
    <x v="35"/>
    <n v="8331"/>
    <x v="199"/>
  </r>
  <r>
    <s v="V00432"/>
    <x v="415"/>
    <s v="L002"/>
    <x v="4"/>
    <x v="9"/>
    <x v="9"/>
    <n v="4249"/>
    <x v="49"/>
  </r>
  <r>
    <s v="V00433"/>
    <x v="416"/>
    <s v="L005"/>
    <x v="5"/>
    <x v="40"/>
    <x v="40"/>
    <n v="4209"/>
    <x v="105"/>
  </r>
  <r>
    <s v="V00434"/>
    <x v="417"/>
    <s v="L003"/>
    <x v="2"/>
    <x v="11"/>
    <x v="11"/>
    <n v="6252"/>
    <x v="19"/>
  </r>
  <r>
    <s v="V00435"/>
    <x v="418"/>
    <s v="L005"/>
    <x v="5"/>
    <x v="33"/>
    <x v="33"/>
    <n v="4424"/>
    <x v="200"/>
  </r>
  <r>
    <s v="V00436"/>
    <x v="419"/>
    <s v="L001"/>
    <x v="3"/>
    <x v="64"/>
    <x v="64"/>
    <n v="7697"/>
    <x v="201"/>
  </r>
  <r>
    <s v="V00437"/>
    <x v="420"/>
    <s v="L002"/>
    <x v="4"/>
    <x v="0"/>
    <x v="0"/>
    <n v="9075"/>
    <x v="138"/>
  </r>
  <r>
    <s v="V00438"/>
    <x v="421"/>
    <s v="L003"/>
    <x v="2"/>
    <x v="59"/>
    <x v="59"/>
    <n v="12867"/>
    <x v="202"/>
  </r>
  <r>
    <s v="V00439"/>
    <x v="422"/>
    <s v="L001"/>
    <x v="3"/>
    <x v="2"/>
    <x v="2"/>
    <n v="6714"/>
    <x v="23"/>
  </r>
  <r>
    <s v="V00440"/>
    <x v="423"/>
    <s v="L006"/>
    <x v="0"/>
    <x v="65"/>
    <x v="65"/>
    <n v="7084"/>
    <x v="116"/>
  </r>
  <r>
    <s v="V00441"/>
    <x v="424"/>
    <s v="L006"/>
    <x v="0"/>
    <x v="37"/>
    <x v="37"/>
    <n v="7734"/>
    <x v="203"/>
  </r>
  <r>
    <s v="V00442"/>
    <x v="425"/>
    <s v="L001"/>
    <x v="3"/>
    <x v="30"/>
    <x v="30"/>
    <n v="8573"/>
    <x v="22"/>
  </r>
  <r>
    <s v="V00443"/>
    <x v="426"/>
    <s v="L002"/>
    <x v="4"/>
    <x v="66"/>
    <x v="66"/>
    <n v="7696"/>
    <x v="44"/>
  </r>
  <r>
    <s v="V00444"/>
    <x v="427"/>
    <s v="L001"/>
    <x v="3"/>
    <x v="34"/>
    <x v="34"/>
    <n v="13504"/>
    <x v="96"/>
  </r>
  <r>
    <s v="V00445"/>
    <x v="428"/>
    <s v="L005"/>
    <x v="5"/>
    <x v="41"/>
    <x v="41"/>
    <n v="3439"/>
    <x v="204"/>
  </r>
  <r>
    <s v="V00446"/>
    <x v="429"/>
    <s v="L004"/>
    <x v="1"/>
    <x v="65"/>
    <x v="65"/>
    <n v="7084"/>
    <x v="133"/>
  </r>
  <r>
    <s v="V00447"/>
    <x v="430"/>
    <s v="L002"/>
    <x v="4"/>
    <x v="63"/>
    <x v="63"/>
    <n v="4977"/>
    <x v="94"/>
  </r>
  <r>
    <s v="V00448"/>
    <x v="431"/>
    <s v="L001"/>
    <x v="3"/>
    <x v="40"/>
    <x v="40"/>
    <n v="4209"/>
    <x v="205"/>
  </r>
  <r>
    <s v="V00449"/>
    <x v="432"/>
    <s v="L006"/>
    <x v="0"/>
    <x v="50"/>
    <x v="50"/>
    <n v="8070"/>
    <x v="45"/>
  </r>
  <r>
    <s v="V00450"/>
    <x v="433"/>
    <s v="L005"/>
    <x v="5"/>
    <x v="32"/>
    <x v="32"/>
    <n v="4825"/>
    <x v="18"/>
  </r>
  <r>
    <s v="V00451"/>
    <x v="434"/>
    <s v="L005"/>
    <x v="5"/>
    <x v="5"/>
    <x v="5"/>
    <n v="3764"/>
    <x v="22"/>
  </r>
  <r>
    <s v="V00452"/>
    <x v="435"/>
    <s v="L003"/>
    <x v="2"/>
    <x v="2"/>
    <x v="2"/>
    <n v="6714"/>
    <x v="127"/>
  </r>
  <r>
    <s v="V00453"/>
    <x v="436"/>
    <s v="L005"/>
    <x v="5"/>
    <x v="31"/>
    <x v="31"/>
    <n v="10357"/>
    <x v="66"/>
  </r>
  <r>
    <s v="V00454"/>
    <x v="437"/>
    <s v="L006"/>
    <x v="0"/>
    <x v="12"/>
    <x v="12"/>
    <n v="12779"/>
    <x v="67"/>
  </r>
  <r>
    <s v="V00455"/>
    <x v="438"/>
    <s v="L001"/>
    <x v="3"/>
    <x v="48"/>
    <x v="48"/>
    <n v="14906"/>
    <x v="31"/>
  </r>
  <r>
    <s v="V00456"/>
    <x v="439"/>
    <s v="L004"/>
    <x v="1"/>
    <x v="53"/>
    <x v="53"/>
    <n v="9334"/>
    <x v="183"/>
  </r>
  <r>
    <s v="V00457"/>
    <x v="440"/>
    <s v="L004"/>
    <x v="1"/>
    <x v="7"/>
    <x v="7"/>
    <n v="12082"/>
    <x v="119"/>
  </r>
  <r>
    <s v="V00458"/>
    <x v="441"/>
    <s v="L005"/>
    <x v="5"/>
    <x v="8"/>
    <x v="8"/>
    <n v="10462"/>
    <x v="27"/>
  </r>
  <r>
    <s v="V00459"/>
    <x v="442"/>
    <s v="L002"/>
    <x v="4"/>
    <x v="22"/>
    <x v="22"/>
    <n v="7698"/>
    <x v="206"/>
  </r>
  <r>
    <s v="V00460"/>
    <x v="443"/>
    <s v="L004"/>
    <x v="1"/>
    <x v="40"/>
    <x v="40"/>
    <n v="4209"/>
    <x v="54"/>
  </r>
  <r>
    <s v="V00461"/>
    <x v="444"/>
    <s v="L004"/>
    <x v="1"/>
    <x v="39"/>
    <x v="39"/>
    <n v="12214"/>
    <x v="38"/>
  </r>
  <r>
    <s v="V00462"/>
    <x v="445"/>
    <s v="L006"/>
    <x v="0"/>
    <x v="55"/>
    <x v="55"/>
    <n v="8987"/>
    <x v="207"/>
  </r>
  <r>
    <s v="V00463"/>
    <x v="446"/>
    <s v="L002"/>
    <x v="4"/>
    <x v="36"/>
    <x v="36"/>
    <n v="9057"/>
    <x v="126"/>
  </r>
  <r>
    <s v="V00464"/>
    <x v="447"/>
    <s v="L001"/>
    <x v="3"/>
    <x v="31"/>
    <x v="31"/>
    <n v="10357"/>
    <x v="21"/>
  </r>
  <r>
    <s v="V00465"/>
    <x v="448"/>
    <s v="L003"/>
    <x v="2"/>
    <x v="32"/>
    <x v="32"/>
    <n v="4825"/>
    <x v="173"/>
  </r>
  <r>
    <s v="V00466"/>
    <x v="449"/>
    <s v="L004"/>
    <x v="1"/>
    <x v="40"/>
    <x v="40"/>
    <n v="4209"/>
    <x v="153"/>
  </r>
  <r>
    <s v="V00467"/>
    <x v="450"/>
    <s v="L001"/>
    <x v="3"/>
    <x v="20"/>
    <x v="20"/>
    <n v="6839"/>
    <x v="208"/>
  </r>
  <r>
    <s v="V00468"/>
    <x v="451"/>
    <s v="L006"/>
    <x v="0"/>
    <x v="48"/>
    <x v="48"/>
    <n v="14906"/>
    <x v="209"/>
  </r>
  <r>
    <s v="V00469"/>
    <x v="452"/>
    <s v="L003"/>
    <x v="2"/>
    <x v="21"/>
    <x v="21"/>
    <n v="4791"/>
    <x v="180"/>
  </r>
  <r>
    <s v="V00470"/>
    <x v="453"/>
    <s v="L002"/>
    <x v="4"/>
    <x v="10"/>
    <x v="10"/>
    <n v="12051"/>
    <x v="210"/>
  </r>
  <r>
    <s v="V00471"/>
    <x v="454"/>
    <s v="L004"/>
    <x v="1"/>
    <x v="48"/>
    <x v="48"/>
    <n v="14906"/>
    <x v="61"/>
  </r>
  <r>
    <s v="V00472"/>
    <x v="455"/>
    <s v="L006"/>
    <x v="0"/>
    <x v="34"/>
    <x v="34"/>
    <n v="13504"/>
    <x v="57"/>
  </r>
  <r>
    <s v="V00473"/>
    <x v="456"/>
    <s v="L005"/>
    <x v="5"/>
    <x v="57"/>
    <x v="57"/>
    <n v="12374"/>
    <x v="176"/>
  </r>
  <r>
    <s v="V00474"/>
    <x v="457"/>
    <s v="L006"/>
    <x v="0"/>
    <x v="36"/>
    <x v="36"/>
    <n v="9057"/>
    <x v="180"/>
  </r>
  <r>
    <s v="V00475"/>
    <x v="458"/>
    <s v="L004"/>
    <x v="1"/>
    <x v="11"/>
    <x v="11"/>
    <n v="6252"/>
    <x v="170"/>
  </r>
  <r>
    <s v="V00476"/>
    <x v="459"/>
    <s v="L006"/>
    <x v="0"/>
    <x v="32"/>
    <x v="32"/>
    <n v="4825"/>
    <x v="98"/>
  </r>
  <r>
    <s v="V00477"/>
    <x v="460"/>
    <s v="L003"/>
    <x v="2"/>
    <x v="41"/>
    <x v="41"/>
    <n v="3439"/>
    <x v="211"/>
  </r>
  <r>
    <s v="V00478"/>
    <x v="461"/>
    <s v="L004"/>
    <x v="1"/>
    <x v="4"/>
    <x v="4"/>
    <n v="10658"/>
    <x v="45"/>
  </r>
  <r>
    <s v="V00479"/>
    <x v="462"/>
    <s v="L003"/>
    <x v="2"/>
    <x v="35"/>
    <x v="35"/>
    <n v="8331"/>
    <x v="67"/>
  </r>
  <r>
    <s v="V00480"/>
    <x v="463"/>
    <s v="L003"/>
    <x v="2"/>
    <x v="33"/>
    <x v="33"/>
    <n v="4424"/>
    <x v="212"/>
  </r>
  <r>
    <s v="V00481"/>
    <x v="464"/>
    <s v="L003"/>
    <x v="2"/>
    <x v="0"/>
    <x v="0"/>
    <n v="9075"/>
    <x v="174"/>
  </r>
  <r>
    <s v="V00482"/>
    <x v="465"/>
    <s v="L006"/>
    <x v="0"/>
    <x v="40"/>
    <x v="40"/>
    <n v="4209"/>
    <x v="82"/>
  </r>
  <r>
    <s v="V00483"/>
    <x v="466"/>
    <s v="L002"/>
    <x v="4"/>
    <x v="37"/>
    <x v="37"/>
    <n v="7734"/>
    <x v="154"/>
  </r>
  <r>
    <s v="V00484"/>
    <x v="467"/>
    <s v="L005"/>
    <x v="5"/>
    <x v="55"/>
    <x v="55"/>
    <n v="8987"/>
    <x v="193"/>
  </r>
  <r>
    <s v="V00485"/>
    <x v="468"/>
    <s v="L001"/>
    <x v="3"/>
    <x v="54"/>
    <x v="54"/>
    <n v="12018"/>
    <x v="198"/>
  </r>
  <r>
    <s v="V00486"/>
    <x v="469"/>
    <s v="L004"/>
    <x v="1"/>
    <x v="27"/>
    <x v="27"/>
    <n v="11966"/>
    <x v="125"/>
  </r>
  <r>
    <s v="V00487"/>
    <x v="470"/>
    <s v="L003"/>
    <x v="2"/>
    <x v="56"/>
    <x v="56"/>
    <n v="14123"/>
    <x v="80"/>
  </r>
  <r>
    <s v="V00488"/>
    <x v="471"/>
    <s v="L004"/>
    <x v="1"/>
    <x v="59"/>
    <x v="59"/>
    <n v="12867"/>
    <x v="213"/>
  </r>
  <r>
    <s v="V00489"/>
    <x v="472"/>
    <s v="L005"/>
    <x v="5"/>
    <x v="25"/>
    <x v="25"/>
    <n v="2505"/>
    <x v="206"/>
  </r>
  <r>
    <s v="V00490"/>
    <x v="473"/>
    <s v="L005"/>
    <x v="5"/>
    <x v="51"/>
    <x v="51"/>
    <n v="11992"/>
    <x v="198"/>
  </r>
  <r>
    <s v="V00491"/>
    <x v="474"/>
    <s v="L001"/>
    <x v="3"/>
    <x v="39"/>
    <x v="39"/>
    <n v="12214"/>
    <x v="118"/>
  </r>
  <r>
    <s v="V00492"/>
    <x v="475"/>
    <s v="L004"/>
    <x v="1"/>
    <x v="42"/>
    <x v="42"/>
    <n v="11048"/>
    <x v="159"/>
  </r>
  <r>
    <s v="V00493"/>
    <x v="476"/>
    <s v="L001"/>
    <x v="3"/>
    <x v="7"/>
    <x v="7"/>
    <n v="12082"/>
    <x v="166"/>
  </r>
  <r>
    <s v="V00494"/>
    <x v="477"/>
    <s v="L005"/>
    <x v="5"/>
    <x v="25"/>
    <x v="25"/>
    <n v="2505"/>
    <x v="45"/>
  </r>
  <r>
    <s v="V00495"/>
    <x v="478"/>
    <s v="L002"/>
    <x v="4"/>
    <x v="22"/>
    <x v="22"/>
    <n v="7698"/>
    <x v="64"/>
  </r>
  <r>
    <s v="V00496"/>
    <x v="479"/>
    <s v="L001"/>
    <x v="3"/>
    <x v="24"/>
    <x v="24"/>
    <n v="4494"/>
    <x v="141"/>
  </r>
  <r>
    <s v="V00497"/>
    <x v="480"/>
    <s v="L003"/>
    <x v="2"/>
    <x v="62"/>
    <x v="62"/>
    <n v="9591"/>
    <x v="214"/>
  </r>
  <r>
    <s v="V00498"/>
    <x v="481"/>
    <s v="L005"/>
    <x v="5"/>
    <x v="60"/>
    <x v="60"/>
    <n v="4602"/>
    <x v="140"/>
  </r>
  <r>
    <s v="V00499"/>
    <x v="482"/>
    <s v="L003"/>
    <x v="2"/>
    <x v="56"/>
    <x v="56"/>
    <n v="14123"/>
    <x v="36"/>
  </r>
  <r>
    <s v="V00500"/>
    <x v="483"/>
    <s v="L001"/>
    <x v="3"/>
    <x v="25"/>
    <x v="25"/>
    <n v="2505"/>
    <x v="53"/>
  </r>
  <r>
    <s v="V00501"/>
    <x v="484"/>
    <s v="L001"/>
    <x v="3"/>
    <x v="37"/>
    <x v="37"/>
    <n v="7734"/>
    <x v="78"/>
  </r>
  <r>
    <s v="V00502"/>
    <x v="485"/>
    <s v="L001"/>
    <x v="3"/>
    <x v="8"/>
    <x v="8"/>
    <n v="10462"/>
    <x v="100"/>
  </r>
  <r>
    <s v="V00503"/>
    <x v="486"/>
    <s v="L001"/>
    <x v="3"/>
    <x v="12"/>
    <x v="12"/>
    <n v="12779"/>
    <x v="123"/>
  </r>
  <r>
    <s v="V00504"/>
    <x v="487"/>
    <s v="L006"/>
    <x v="0"/>
    <x v="57"/>
    <x v="57"/>
    <n v="12374"/>
    <x v="215"/>
  </r>
  <r>
    <s v="V00505"/>
    <x v="488"/>
    <s v="L006"/>
    <x v="0"/>
    <x v="46"/>
    <x v="46"/>
    <n v="7699"/>
    <x v="131"/>
  </r>
  <r>
    <s v="V00506"/>
    <x v="489"/>
    <s v="L002"/>
    <x v="4"/>
    <x v="24"/>
    <x v="24"/>
    <n v="4494"/>
    <x v="93"/>
  </r>
  <r>
    <s v="V00507"/>
    <x v="490"/>
    <s v="L006"/>
    <x v="0"/>
    <x v="41"/>
    <x v="41"/>
    <n v="3439"/>
    <x v="171"/>
  </r>
  <r>
    <s v="V00508"/>
    <x v="491"/>
    <s v="L001"/>
    <x v="3"/>
    <x v="42"/>
    <x v="42"/>
    <n v="11048"/>
    <x v="53"/>
  </r>
  <r>
    <s v="V00509"/>
    <x v="492"/>
    <s v="L004"/>
    <x v="1"/>
    <x v="0"/>
    <x v="0"/>
    <n v="9075"/>
    <x v="121"/>
  </r>
  <r>
    <s v="V00510"/>
    <x v="493"/>
    <s v="L005"/>
    <x v="5"/>
    <x v="34"/>
    <x v="34"/>
    <n v="13504"/>
    <x v="215"/>
  </r>
  <r>
    <s v="V00511"/>
    <x v="494"/>
    <s v="L006"/>
    <x v="0"/>
    <x v="25"/>
    <x v="25"/>
    <n v="2505"/>
    <x v="216"/>
  </r>
  <r>
    <s v="V00512"/>
    <x v="495"/>
    <s v="L003"/>
    <x v="2"/>
    <x v="16"/>
    <x v="16"/>
    <n v="7880"/>
    <x v="6"/>
  </r>
  <r>
    <s v="V00513"/>
    <x v="496"/>
    <s v="L004"/>
    <x v="1"/>
    <x v="23"/>
    <x v="23"/>
    <n v="10897"/>
    <x v="217"/>
  </r>
  <r>
    <s v="V00514"/>
    <x v="496"/>
    <s v="L001"/>
    <x v="3"/>
    <x v="1"/>
    <x v="1"/>
    <n v="13197"/>
    <x v="112"/>
  </r>
  <r>
    <s v="V00515"/>
    <x v="497"/>
    <s v="L002"/>
    <x v="4"/>
    <x v="13"/>
    <x v="13"/>
    <n v="10643"/>
    <x v="177"/>
  </r>
  <r>
    <s v="V00516"/>
    <x v="498"/>
    <s v="L002"/>
    <x v="4"/>
    <x v="19"/>
    <x v="19"/>
    <n v="6140"/>
    <x v="37"/>
  </r>
  <r>
    <s v="V00517"/>
    <x v="499"/>
    <s v="L004"/>
    <x v="1"/>
    <x v="50"/>
    <x v="50"/>
    <n v="8070"/>
    <x v="180"/>
  </r>
  <r>
    <s v="V00518"/>
    <x v="500"/>
    <s v="L004"/>
    <x v="1"/>
    <x v="37"/>
    <x v="37"/>
    <n v="7734"/>
    <x v="62"/>
  </r>
  <r>
    <s v="V00519"/>
    <x v="501"/>
    <s v="L002"/>
    <x v="4"/>
    <x v="13"/>
    <x v="13"/>
    <n v="10643"/>
    <x v="23"/>
  </r>
  <r>
    <s v="V00520"/>
    <x v="502"/>
    <s v="L002"/>
    <x v="4"/>
    <x v="60"/>
    <x v="60"/>
    <n v="4602"/>
    <x v="75"/>
  </r>
  <r>
    <s v="V00521"/>
    <x v="503"/>
    <s v="L003"/>
    <x v="2"/>
    <x v="60"/>
    <x v="60"/>
    <n v="4602"/>
    <x v="195"/>
  </r>
  <r>
    <s v="V00522"/>
    <x v="503"/>
    <s v="L006"/>
    <x v="0"/>
    <x v="41"/>
    <x v="41"/>
    <n v="3439"/>
    <x v="12"/>
  </r>
  <r>
    <s v="V00523"/>
    <x v="504"/>
    <s v="L005"/>
    <x v="5"/>
    <x v="43"/>
    <x v="43"/>
    <n v="11056"/>
    <x v="123"/>
  </r>
  <r>
    <s v="V00524"/>
    <x v="505"/>
    <s v="L005"/>
    <x v="5"/>
    <x v="43"/>
    <x v="43"/>
    <n v="11056"/>
    <x v="78"/>
  </r>
  <r>
    <s v="V00525"/>
    <x v="506"/>
    <s v="L006"/>
    <x v="0"/>
    <x v="45"/>
    <x v="45"/>
    <n v="4563"/>
    <x v="0"/>
  </r>
  <r>
    <s v="V00526"/>
    <x v="507"/>
    <s v="L006"/>
    <x v="0"/>
    <x v="6"/>
    <x v="6"/>
    <n v="14503"/>
    <x v="13"/>
  </r>
  <r>
    <s v="V00527"/>
    <x v="508"/>
    <s v="L004"/>
    <x v="1"/>
    <x v="38"/>
    <x v="38"/>
    <n v="13031"/>
    <x v="163"/>
  </r>
  <r>
    <s v="V00528"/>
    <x v="509"/>
    <s v="L005"/>
    <x v="5"/>
    <x v="26"/>
    <x v="26"/>
    <n v="7008"/>
    <x v="38"/>
  </r>
  <r>
    <s v="V00529"/>
    <x v="509"/>
    <s v="L001"/>
    <x v="3"/>
    <x v="32"/>
    <x v="32"/>
    <n v="4825"/>
    <x v="218"/>
  </r>
  <r>
    <s v="V00530"/>
    <x v="510"/>
    <s v="L001"/>
    <x v="3"/>
    <x v="23"/>
    <x v="23"/>
    <n v="10897"/>
    <x v="179"/>
  </r>
  <r>
    <s v="V00531"/>
    <x v="511"/>
    <s v="L003"/>
    <x v="2"/>
    <x v="31"/>
    <x v="31"/>
    <n v="10357"/>
    <x v="27"/>
  </r>
  <r>
    <s v="V00532"/>
    <x v="512"/>
    <s v="L001"/>
    <x v="3"/>
    <x v="30"/>
    <x v="30"/>
    <n v="8573"/>
    <x v="27"/>
  </r>
  <r>
    <s v="V00533"/>
    <x v="513"/>
    <s v="L006"/>
    <x v="0"/>
    <x v="29"/>
    <x v="29"/>
    <n v="5149"/>
    <x v="190"/>
  </r>
  <r>
    <s v="V00534"/>
    <x v="514"/>
    <s v="L001"/>
    <x v="3"/>
    <x v="41"/>
    <x v="41"/>
    <n v="3439"/>
    <x v="219"/>
  </r>
  <r>
    <s v="V00535"/>
    <x v="515"/>
    <s v="L006"/>
    <x v="0"/>
    <x v="15"/>
    <x v="15"/>
    <n v="13166"/>
    <x v="51"/>
  </r>
  <r>
    <s v="V00536"/>
    <x v="516"/>
    <s v="L005"/>
    <x v="5"/>
    <x v="31"/>
    <x v="31"/>
    <n v="10357"/>
    <x v="20"/>
  </r>
  <r>
    <s v="V00537"/>
    <x v="517"/>
    <s v="L004"/>
    <x v="1"/>
    <x v="58"/>
    <x v="58"/>
    <n v="10568"/>
    <x v="103"/>
  </r>
  <r>
    <s v="V00538"/>
    <x v="518"/>
    <s v="L003"/>
    <x v="2"/>
    <x v="18"/>
    <x v="18"/>
    <n v="7695"/>
    <x v="165"/>
  </r>
  <r>
    <s v="V00539"/>
    <x v="519"/>
    <s v="L001"/>
    <x v="3"/>
    <x v="1"/>
    <x v="1"/>
    <n v="13197"/>
    <x v="97"/>
  </r>
  <r>
    <s v="V00540"/>
    <x v="520"/>
    <s v="L002"/>
    <x v="4"/>
    <x v="13"/>
    <x v="13"/>
    <n v="10643"/>
    <x v="144"/>
  </r>
  <r>
    <s v="V00541"/>
    <x v="521"/>
    <s v="L003"/>
    <x v="2"/>
    <x v="55"/>
    <x v="55"/>
    <n v="8987"/>
    <x v="89"/>
  </r>
  <r>
    <s v="V00542"/>
    <x v="522"/>
    <s v="L001"/>
    <x v="3"/>
    <x v="29"/>
    <x v="29"/>
    <n v="5149"/>
    <x v="220"/>
  </r>
  <r>
    <s v="V00543"/>
    <x v="523"/>
    <s v="L005"/>
    <x v="5"/>
    <x v="25"/>
    <x v="25"/>
    <n v="2505"/>
    <x v="208"/>
  </r>
  <r>
    <s v="V00544"/>
    <x v="523"/>
    <s v="L004"/>
    <x v="1"/>
    <x v="47"/>
    <x v="47"/>
    <n v="14109"/>
    <x v="161"/>
  </r>
  <r>
    <s v="V00545"/>
    <x v="524"/>
    <s v="L001"/>
    <x v="3"/>
    <x v="58"/>
    <x v="58"/>
    <n v="10568"/>
    <x v="145"/>
  </r>
  <r>
    <s v="V00546"/>
    <x v="525"/>
    <s v="L006"/>
    <x v="0"/>
    <x v="57"/>
    <x v="57"/>
    <n v="12374"/>
    <x v="67"/>
  </r>
  <r>
    <s v="V00547"/>
    <x v="526"/>
    <s v="L003"/>
    <x v="2"/>
    <x v="45"/>
    <x v="45"/>
    <n v="4563"/>
    <x v="213"/>
  </r>
  <r>
    <s v="V00548"/>
    <x v="527"/>
    <s v="L002"/>
    <x v="4"/>
    <x v="55"/>
    <x v="55"/>
    <n v="8987"/>
    <x v="221"/>
  </r>
  <r>
    <s v="V00549"/>
    <x v="528"/>
    <s v="L002"/>
    <x v="4"/>
    <x v="23"/>
    <x v="23"/>
    <n v="10897"/>
    <x v="219"/>
  </r>
  <r>
    <s v="V00550"/>
    <x v="529"/>
    <s v="L005"/>
    <x v="5"/>
    <x v="52"/>
    <x v="52"/>
    <n v="13011"/>
    <x v="222"/>
  </r>
  <r>
    <s v="V00551"/>
    <x v="530"/>
    <s v="L004"/>
    <x v="1"/>
    <x v="13"/>
    <x v="13"/>
    <n v="10643"/>
    <x v="201"/>
  </r>
  <r>
    <s v="V00552"/>
    <x v="531"/>
    <s v="L004"/>
    <x v="1"/>
    <x v="24"/>
    <x v="24"/>
    <n v="4494"/>
    <x v="65"/>
  </r>
  <r>
    <s v="V00553"/>
    <x v="532"/>
    <s v="L006"/>
    <x v="0"/>
    <x v="56"/>
    <x v="56"/>
    <n v="14123"/>
    <x v="202"/>
  </r>
  <r>
    <s v="V00554"/>
    <x v="533"/>
    <s v="L001"/>
    <x v="3"/>
    <x v="9"/>
    <x v="9"/>
    <n v="4249"/>
    <x v="223"/>
  </r>
  <r>
    <s v="V00555"/>
    <x v="534"/>
    <s v="L001"/>
    <x v="3"/>
    <x v="11"/>
    <x v="11"/>
    <n v="6252"/>
    <x v="66"/>
  </r>
  <r>
    <s v="V00556"/>
    <x v="535"/>
    <s v="L005"/>
    <x v="5"/>
    <x v="36"/>
    <x v="36"/>
    <n v="9057"/>
    <x v="53"/>
  </r>
  <r>
    <s v="V00557"/>
    <x v="536"/>
    <s v="L005"/>
    <x v="5"/>
    <x v="63"/>
    <x v="63"/>
    <n v="4977"/>
    <x v="56"/>
  </r>
  <r>
    <s v="V00558"/>
    <x v="537"/>
    <s v="L003"/>
    <x v="2"/>
    <x v="10"/>
    <x v="10"/>
    <n v="12051"/>
    <x v="150"/>
  </r>
  <r>
    <s v="V00559"/>
    <x v="537"/>
    <s v="L002"/>
    <x v="4"/>
    <x v="51"/>
    <x v="51"/>
    <n v="11992"/>
    <x v="224"/>
  </r>
  <r>
    <s v="V00560"/>
    <x v="538"/>
    <s v="L004"/>
    <x v="1"/>
    <x v="45"/>
    <x v="45"/>
    <n v="4563"/>
    <x v="100"/>
  </r>
  <r>
    <s v="V00561"/>
    <x v="539"/>
    <s v="L003"/>
    <x v="2"/>
    <x v="15"/>
    <x v="15"/>
    <n v="13166"/>
    <x v="81"/>
  </r>
  <r>
    <s v="V00562"/>
    <x v="540"/>
    <s v="L002"/>
    <x v="4"/>
    <x v="50"/>
    <x v="50"/>
    <n v="8070"/>
    <x v="225"/>
  </r>
  <r>
    <s v="V00563"/>
    <x v="541"/>
    <s v="L005"/>
    <x v="5"/>
    <x v="48"/>
    <x v="48"/>
    <n v="14906"/>
    <x v="10"/>
  </r>
  <r>
    <s v="V00564"/>
    <x v="542"/>
    <s v="L003"/>
    <x v="2"/>
    <x v="48"/>
    <x v="48"/>
    <n v="14906"/>
    <x v="214"/>
  </r>
  <r>
    <s v="V00565"/>
    <x v="543"/>
    <s v="L005"/>
    <x v="5"/>
    <x v="53"/>
    <x v="53"/>
    <n v="9334"/>
    <x v="226"/>
  </r>
  <r>
    <s v="V00566"/>
    <x v="544"/>
    <s v="L003"/>
    <x v="2"/>
    <x v="57"/>
    <x v="57"/>
    <n v="12374"/>
    <x v="205"/>
  </r>
  <r>
    <s v="V00567"/>
    <x v="545"/>
    <s v="L003"/>
    <x v="2"/>
    <x v="3"/>
    <x v="3"/>
    <n v="4804"/>
    <x v="11"/>
  </r>
  <r>
    <s v="V00568"/>
    <x v="546"/>
    <s v="L003"/>
    <x v="2"/>
    <x v="2"/>
    <x v="2"/>
    <n v="6714"/>
    <x v="90"/>
  </r>
  <r>
    <s v="V00569"/>
    <x v="547"/>
    <s v="L006"/>
    <x v="0"/>
    <x v="22"/>
    <x v="22"/>
    <n v="7698"/>
    <x v="86"/>
  </r>
  <r>
    <s v="V00570"/>
    <x v="548"/>
    <s v="L005"/>
    <x v="5"/>
    <x v="28"/>
    <x v="28"/>
    <n v="8330"/>
    <x v="191"/>
  </r>
  <r>
    <s v="V00571"/>
    <x v="549"/>
    <s v="L003"/>
    <x v="2"/>
    <x v="16"/>
    <x v="16"/>
    <n v="7880"/>
    <x v="9"/>
  </r>
  <r>
    <s v="V00572"/>
    <x v="550"/>
    <s v="L005"/>
    <x v="5"/>
    <x v="24"/>
    <x v="24"/>
    <n v="4494"/>
    <x v="168"/>
  </r>
  <r>
    <s v="V00573"/>
    <x v="551"/>
    <s v="L004"/>
    <x v="1"/>
    <x v="34"/>
    <x v="34"/>
    <n v="13504"/>
    <x v="216"/>
  </r>
  <r>
    <s v="V00574"/>
    <x v="552"/>
    <s v="L003"/>
    <x v="2"/>
    <x v="61"/>
    <x v="61"/>
    <n v="11299"/>
    <x v="21"/>
  </r>
  <r>
    <s v="V00575"/>
    <x v="553"/>
    <s v="L005"/>
    <x v="5"/>
    <x v="33"/>
    <x v="33"/>
    <n v="4424"/>
    <x v="227"/>
  </r>
  <r>
    <s v="V00576"/>
    <x v="554"/>
    <s v="L006"/>
    <x v="0"/>
    <x v="5"/>
    <x v="5"/>
    <n v="3764"/>
    <x v="184"/>
  </r>
  <r>
    <s v="V00577"/>
    <x v="555"/>
    <s v="L003"/>
    <x v="2"/>
    <x v="36"/>
    <x v="36"/>
    <n v="9057"/>
    <x v="92"/>
  </r>
  <r>
    <s v="V00578"/>
    <x v="556"/>
    <s v="L004"/>
    <x v="1"/>
    <x v="30"/>
    <x v="30"/>
    <n v="8573"/>
    <x v="115"/>
  </r>
  <r>
    <s v="V00579"/>
    <x v="557"/>
    <s v="L005"/>
    <x v="5"/>
    <x v="60"/>
    <x v="60"/>
    <n v="4602"/>
    <x v="180"/>
  </r>
  <r>
    <s v="V00580"/>
    <x v="558"/>
    <s v="L006"/>
    <x v="0"/>
    <x v="41"/>
    <x v="41"/>
    <n v="3439"/>
    <x v="204"/>
  </r>
  <r>
    <s v="V00581"/>
    <x v="559"/>
    <s v="L006"/>
    <x v="0"/>
    <x v="49"/>
    <x v="49"/>
    <n v="10879"/>
    <x v="21"/>
  </r>
  <r>
    <s v="V00582"/>
    <x v="560"/>
    <s v="L002"/>
    <x v="4"/>
    <x v="26"/>
    <x v="26"/>
    <n v="7008"/>
    <x v="82"/>
  </r>
  <r>
    <s v="V00583"/>
    <x v="561"/>
    <s v="L004"/>
    <x v="1"/>
    <x v="6"/>
    <x v="6"/>
    <n v="14503"/>
    <x v="116"/>
  </r>
  <r>
    <s v="V00584"/>
    <x v="562"/>
    <s v="L005"/>
    <x v="5"/>
    <x v="44"/>
    <x v="44"/>
    <n v="2580"/>
    <x v="163"/>
  </r>
  <r>
    <s v="V00585"/>
    <x v="563"/>
    <s v="L003"/>
    <x v="2"/>
    <x v="29"/>
    <x v="29"/>
    <n v="5149"/>
    <x v="194"/>
  </r>
  <r>
    <s v="V00586"/>
    <x v="564"/>
    <s v="L006"/>
    <x v="0"/>
    <x v="48"/>
    <x v="48"/>
    <n v="14906"/>
    <x v="228"/>
  </r>
  <r>
    <s v="V00587"/>
    <x v="565"/>
    <s v="L004"/>
    <x v="1"/>
    <x v="50"/>
    <x v="50"/>
    <n v="8070"/>
    <x v="169"/>
  </r>
  <r>
    <s v="V00588"/>
    <x v="566"/>
    <s v="L006"/>
    <x v="0"/>
    <x v="26"/>
    <x v="26"/>
    <n v="7008"/>
    <x v="175"/>
  </r>
  <r>
    <s v="V00589"/>
    <x v="567"/>
    <s v="L006"/>
    <x v="0"/>
    <x v="52"/>
    <x v="52"/>
    <n v="13011"/>
    <x v="126"/>
  </r>
  <r>
    <s v="V00590"/>
    <x v="568"/>
    <s v="L002"/>
    <x v="4"/>
    <x v="55"/>
    <x v="55"/>
    <n v="8987"/>
    <x v="121"/>
  </r>
  <r>
    <s v="V00591"/>
    <x v="569"/>
    <s v="L003"/>
    <x v="2"/>
    <x v="51"/>
    <x v="51"/>
    <n v="11992"/>
    <x v="84"/>
  </r>
  <r>
    <s v="V00592"/>
    <x v="570"/>
    <s v="L004"/>
    <x v="1"/>
    <x v="3"/>
    <x v="3"/>
    <n v="4804"/>
    <x v="65"/>
  </r>
  <r>
    <s v="V00593"/>
    <x v="571"/>
    <s v="L002"/>
    <x v="4"/>
    <x v="35"/>
    <x v="35"/>
    <n v="8331"/>
    <x v="174"/>
  </r>
  <r>
    <s v="V00594"/>
    <x v="572"/>
    <s v="L003"/>
    <x v="2"/>
    <x v="4"/>
    <x v="4"/>
    <n v="10658"/>
    <x v="226"/>
  </r>
  <r>
    <s v="V00595"/>
    <x v="573"/>
    <s v="L004"/>
    <x v="1"/>
    <x v="21"/>
    <x v="21"/>
    <n v="4791"/>
    <x v="3"/>
  </r>
  <r>
    <s v="V00596"/>
    <x v="574"/>
    <s v="L004"/>
    <x v="1"/>
    <x v="28"/>
    <x v="28"/>
    <n v="8330"/>
    <x v="225"/>
  </r>
  <r>
    <s v="V00597"/>
    <x v="575"/>
    <s v="L006"/>
    <x v="0"/>
    <x v="33"/>
    <x v="33"/>
    <n v="4424"/>
    <x v="186"/>
  </r>
  <r>
    <s v="V00598"/>
    <x v="576"/>
    <s v="L005"/>
    <x v="5"/>
    <x v="9"/>
    <x v="9"/>
    <n v="4249"/>
    <x v="134"/>
  </r>
  <r>
    <s v="V00599"/>
    <x v="577"/>
    <s v="L003"/>
    <x v="2"/>
    <x v="44"/>
    <x v="44"/>
    <n v="2580"/>
    <x v="159"/>
  </r>
  <r>
    <s v="V00600"/>
    <x v="578"/>
    <s v="L004"/>
    <x v="1"/>
    <x v="60"/>
    <x v="60"/>
    <n v="4602"/>
    <x v="141"/>
  </r>
  <r>
    <s v="V00601"/>
    <x v="579"/>
    <s v="L003"/>
    <x v="2"/>
    <x v="30"/>
    <x v="30"/>
    <n v="8573"/>
    <x v="118"/>
  </r>
  <r>
    <s v="V00602"/>
    <x v="580"/>
    <s v="L001"/>
    <x v="3"/>
    <x v="58"/>
    <x v="58"/>
    <n v="10568"/>
    <x v="182"/>
  </r>
  <r>
    <s v="V00603"/>
    <x v="581"/>
    <s v="L005"/>
    <x v="5"/>
    <x v="2"/>
    <x v="2"/>
    <n v="6714"/>
    <x v="186"/>
  </r>
  <r>
    <s v="V00604"/>
    <x v="582"/>
    <s v="L005"/>
    <x v="5"/>
    <x v="40"/>
    <x v="40"/>
    <n v="4209"/>
    <x v="226"/>
  </r>
  <r>
    <s v="V00605"/>
    <x v="583"/>
    <s v="L004"/>
    <x v="1"/>
    <x v="17"/>
    <x v="17"/>
    <n v="9362"/>
    <x v="174"/>
  </r>
  <r>
    <s v="V00606"/>
    <x v="584"/>
    <s v="L005"/>
    <x v="5"/>
    <x v="48"/>
    <x v="48"/>
    <n v="14906"/>
    <x v="19"/>
  </r>
  <r>
    <s v="V00607"/>
    <x v="585"/>
    <s v="L005"/>
    <x v="5"/>
    <x v="31"/>
    <x v="31"/>
    <n v="10357"/>
    <x v="39"/>
  </r>
  <r>
    <s v="V00608"/>
    <x v="586"/>
    <s v="L006"/>
    <x v="0"/>
    <x v="6"/>
    <x v="6"/>
    <n v="14503"/>
    <x v="51"/>
  </r>
  <r>
    <s v="V00609"/>
    <x v="587"/>
    <s v="L003"/>
    <x v="2"/>
    <x v="4"/>
    <x v="4"/>
    <n v="10658"/>
    <x v="34"/>
  </r>
  <r>
    <s v="V00610"/>
    <x v="588"/>
    <s v="L002"/>
    <x v="4"/>
    <x v="56"/>
    <x v="56"/>
    <n v="14123"/>
    <x v="106"/>
  </r>
  <r>
    <s v="V00611"/>
    <x v="589"/>
    <s v="L006"/>
    <x v="0"/>
    <x v="66"/>
    <x v="66"/>
    <n v="7696"/>
    <x v="111"/>
  </r>
  <r>
    <s v="V00612"/>
    <x v="590"/>
    <s v="L006"/>
    <x v="0"/>
    <x v="5"/>
    <x v="5"/>
    <n v="3764"/>
    <x v="120"/>
  </r>
  <r>
    <s v="V00613"/>
    <x v="591"/>
    <s v="L004"/>
    <x v="1"/>
    <x v="19"/>
    <x v="19"/>
    <n v="6140"/>
    <x v="190"/>
  </r>
  <r>
    <s v="V00614"/>
    <x v="592"/>
    <s v="L003"/>
    <x v="2"/>
    <x v="6"/>
    <x v="6"/>
    <n v="14503"/>
    <x v="162"/>
  </r>
  <r>
    <s v="V00615"/>
    <x v="593"/>
    <s v="L006"/>
    <x v="0"/>
    <x v="7"/>
    <x v="7"/>
    <n v="12082"/>
    <x v="225"/>
  </r>
  <r>
    <s v="V00616"/>
    <x v="594"/>
    <s v="L006"/>
    <x v="0"/>
    <x v="62"/>
    <x v="62"/>
    <n v="9591"/>
    <x v="195"/>
  </r>
  <r>
    <s v="V00617"/>
    <x v="595"/>
    <s v="L005"/>
    <x v="5"/>
    <x v="33"/>
    <x v="33"/>
    <n v="4424"/>
    <x v="223"/>
  </r>
  <r>
    <s v="V00618"/>
    <x v="596"/>
    <s v="L002"/>
    <x v="4"/>
    <x v="58"/>
    <x v="58"/>
    <n v="10568"/>
    <x v="76"/>
  </r>
  <r>
    <s v="V00619"/>
    <x v="597"/>
    <s v="L001"/>
    <x v="3"/>
    <x v="11"/>
    <x v="11"/>
    <n v="6252"/>
    <x v="82"/>
  </r>
  <r>
    <s v="V00620"/>
    <x v="598"/>
    <s v="L006"/>
    <x v="0"/>
    <x v="2"/>
    <x v="2"/>
    <n v="6714"/>
    <x v="187"/>
  </r>
  <r>
    <s v="V00621"/>
    <x v="599"/>
    <s v="L005"/>
    <x v="5"/>
    <x v="4"/>
    <x v="4"/>
    <n v="10658"/>
    <x v="94"/>
  </r>
  <r>
    <s v="V00622"/>
    <x v="600"/>
    <s v="L001"/>
    <x v="3"/>
    <x v="32"/>
    <x v="32"/>
    <n v="4825"/>
    <x v="125"/>
  </r>
  <r>
    <s v="V00623"/>
    <x v="601"/>
    <s v="L005"/>
    <x v="5"/>
    <x v="66"/>
    <x v="66"/>
    <n v="7696"/>
    <x v="38"/>
  </r>
  <r>
    <s v="V00624"/>
    <x v="602"/>
    <s v="L004"/>
    <x v="1"/>
    <x v="8"/>
    <x v="8"/>
    <n v="10462"/>
    <x v="173"/>
  </r>
  <r>
    <s v="V00625"/>
    <x v="603"/>
    <s v="L004"/>
    <x v="1"/>
    <x v="2"/>
    <x v="2"/>
    <n v="6714"/>
    <x v="110"/>
  </r>
  <r>
    <s v="V00626"/>
    <x v="603"/>
    <s v="L005"/>
    <x v="5"/>
    <x v="61"/>
    <x v="61"/>
    <n v="11299"/>
    <x v="154"/>
  </r>
  <r>
    <s v="V00627"/>
    <x v="604"/>
    <s v="L002"/>
    <x v="4"/>
    <x v="19"/>
    <x v="19"/>
    <n v="6140"/>
    <x v="76"/>
  </r>
  <r>
    <s v="V00628"/>
    <x v="605"/>
    <s v="L006"/>
    <x v="0"/>
    <x v="28"/>
    <x v="28"/>
    <n v="8330"/>
    <x v="225"/>
  </r>
  <r>
    <s v="V00629"/>
    <x v="606"/>
    <s v="L005"/>
    <x v="5"/>
    <x v="26"/>
    <x v="26"/>
    <n v="7008"/>
    <x v="63"/>
  </r>
  <r>
    <s v="V00630"/>
    <x v="607"/>
    <s v="L001"/>
    <x v="3"/>
    <x v="59"/>
    <x v="59"/>
    <n v="12867"/>
    <x v="4"/>
  </r>
  <r>
    <s v="V00631"/>
    <x v="608"/>
    <s v="L001"/>
    <x v="3"/>
    <x v="18"/>
    <x v="18"/>
    <n v="7695"/>
    <x v="17"/>
  </r>
  <r>
    <s v="V00632"/>
    <x v="609"/>
    <s v="L006"/>
    <x v="0"/>
    <x v="7"/>
    <x v="7"/>
    <n v="12082"/>
    <x v="229"/>
  </r>
  <r>
    <s v="V00633"/>
    <x v="610"/>
    <s v="L001"/>
    <x v="3"/>
    <x v="65"/>
    <x v="65"/>
    <n v="7084"/>
    <x v="45"/>
  </r>
  <r>
    <s v="V00634"/>
    <x v="610"/>
    <s v="L001"/>
    <x v="3"/>
    <x v="20"/>
    <x v="20"/>
    <n v="6839"/>
    <x v="128"/>
  </r>
  <r>
    <s v="V00635"/>
    <x v="611"/>
    <s v="L001"/>
    <x v="3"/>
    <x v="55"/>
    <x v="55"/>
    <n v="8987"/>
    <x v="0"/>
  </r>
  <r>
    <s v="V00636"/>
    <x v="612"/>
    <s v="L001"/>
    <x v="3"/>
    <x v="36"/>
    <x v="36"/>
    <n v="9057"/>
    <x v="120"/>
  </r>
  <r>
    <s v="V00637"/>
    <x v="613"/>
    <s v="L001"/>
    <x v="3"/>
    <x v="11"/>
    <x v="11"/>
    <n v="6252"/>
    <x v="63"/>
  </r>
  <r>
    <s v="V00638"/>
    <x v="614"/>
    <s v="L003"/>
    <x v="2"/>
    <x v="33"/>
    <x v="33"/>
    <n v="4424"/>
    <x v="212"/>
  </r>
  <r>
    <s v="V00639"/>
    <x v="615"/>
    <s v="L003"/>
    <x v="2"/>
    <x v="0"/>
    <x v="0"/>
    <n v="9075"/>
    <x v="115"/>
  </r>
  <r>
    <s v="V00640"/>
    <x v="616"/>
    <s v="L003"/>
    <x v="2"/>
    <x v="51"/>
    <x v="51"/>
    <n v="11992"/>
    <x v="123"/>
  </r>
  <r>
    <s v="V00641"/>
    <x v="616"/>
    <s v="L006"/>
    <x v="0"/>
    <x v="4"/>
    <x v="4"/>
    <n v="10658"/>
    <x v="173"/>
  </r>
  <r>
    <s v="V00642"/>
    <x v="617"/>
    <s v="L003"/>
    <x v="2"/>
    <x v="66"/>
    <x v="66"/>
    <n v="7696"/>
    <x v="170"/>
  </r>
  <r>
    <s v="V00643"/>
    <x v="618"/>
    <s v="L003"/>
    <x v="2"/>
    <x v="34"/>
    <x v="34"/>
    <n v="13504"/>
    <x v="184"/>
  </r>
  <r>
    <s v="V00644"/>
    <x v="619"/>
    <s v="L004"/>
    <x v="1"/>
    <x v="8"/>
    <x v="8"/>
    <n v="10462"/>
    <x v="68"/>
  </r>
  <r>
    <s v="V00645"/>
    <x v="620"/>
    <s v="L006"/>
    <x v="0"/>
    <x v="32"/>
    <x v="32"/>
    <n v="4825"/>
    <x v="203"/>
  </r>
  <r>
    <s v="V00646"/>
    <x v="621"/>
    <s v="L003"/>
    <x v="2"/>
    <x v="29"/>
    <x v="29"/>
    <n v="5149"/>
    <x v="96"/>
  </r>
  <r>
    <s v="V00647"/>
    <x v="622"/>
    <s v="L001"/>
    <x v="3"/>
    <x v="18"/>
    <x v="18"/>
    <n v="7695"/>
    <x v="163"/>
  </r>
  <r>
    <s v="V00648"/>
    <x v="623"/>
    <s v="L006"/>
    <x v="0"/>
    <x v="45"/>
    <x v="45"/>
    <n v="4563"/>
    <x v="152"/>
  </r>
  <r>
    <s v="V00649"/>
    <x v="624"/>
    <s v="L003"/>
    <x v="2"/>
    <x v="39"/>
    <x v="39"/>
    <n v="12214"/>
    <x v="141"/>
  </r>
  <r>
    <s v="V00650"/>
    <x v="625"/>
    <s v="L006"/>
    <x v="0"/>
    <x v="42"/>
    <x v="42"/>
    <n v="11048"/>
    <x v="92"/>
  </r>
  <r>
    <s v="V00651"/>
    <x v="626"/>
    <s v="L006"/>
    <x v="0"/>
    <x v="46"/>
    <x v="46"/>
    <n v="7699"/>
    <x v="114"/>
  </r>
  <r>
    <s v="V00652"/>
    <x v="627"/>
    <s v="L002"/>
    <x v="4"/>
    <x v="19"/>
    <x v="19"/>
    <n v="6140"/>
    <x v="82"/>
  </r>
  <r>
    <s v="V00653"/>
    <x v="628"/>
    <s v="L006"/>
    <x v="0"/>
    <x v="45"/>
    <x v="45"/>
    <n v="4563"/>
    <x v="67"/>
  </r>
  <r>
    <s v="V00654"/>
    <x v="629"/>
    <s v="L004"/>
    <x v="1"/>
    <x v="28"/>
    <x v="28"/>
    <n v="8330"/>
    <x v="187"/>
  </r>
  <r>
    <s v="V00655"/>
    <x v="630"/>
    <s v="L006"/>
    <x v="0"/>
    <x v="35"/>
    <x v="35"/>
    <n v="8331"/>
    <x v="51"/>
  </r>
  <r>
    <s v="V00656"/>
    <x v="631"/>
    <s v="L003"/>
    <x v="2"/>
    <x v="55"/>
    <x v="55"/>
    <n v="8987"/>
    <x v="16"/>
  </r>
  <r>
    <s v="V00657"/>
    <x v="632"/>
    <s v="L003"/>
    <x v="2"/>
    <x v="5"/>
    <x v="5"/>
    <n v="3764"/>
    <x v="95"/>
  </r>
  <r>
    <s v="V00658"/>
    <x v="633"/>
    <s v="L003"/>
    <x v="2"/>
    <x v="39"/>
    <x v="39"/>
    <n v="12214"/>
    <x v="228"/>
  </r>
  <r>
    <s v="V00659"/>
    <x v="634"/>
    <s v="L005"/>
    <x v="5"/>
    <x v="51"/>
    <x v="51"/>
    <n v="11992"/>
    <x v="104"/>
  </r>
  <r>
    <s v="V00660"/>
    <x v="635"/>
    <s v="L006"/>
    <x v="0"/>
    <x v="32"/>
    <x v="32"/>
    <n v="4825"/>
    <x v="96"/>
  </r>
  <r>
    <s v="V00661"/>
    <x v="636"/>
    <s v="L003"/>
    <x v="2"/>
    <x v="8"/>
    <x v="8"/>
    <n v="10462"/>
    <x v="200"/>
  </r>
  <r>
    <s v="V00662"/>
    <x v="637"/>
    <s v="L002"/>
    <x v="4"/>
    <x v="38"/>
    <x v="38"/>
    <n v="13031"/>
    <x v="213"/>
  </r>
  <r>
    <s v="V00663"/>
    <x v="638"/>
    <s v="L005"/>
    <x v="5"/>
    <x v="17"/>
    <x v="17"/>
    <n v="9362"/>
    <x v="28"/>
  </r>
  <r>
    <s v="V00664"/>
    <x v="639"/>
    <s v="L006"/>
    <x v="0"/>
    <x v="41"/>
    <x v="41"/>
    <n v="3439"/>
    <x v="163"/>
  </r>
  <r>
    <s v="V00665"/>
    <x v="640"/>
    <s v="L005"/>
    <x v="5"/>
    <x v="56"/>
    <x v="56"/>
    <n v="14123"/>
    <x v="43"/>
  </r>
  <r>
    <s v="V00666"/>
    <x v="641"/>
    <s v="L002"/>
    <x v="4"/>
    <x v="63"/>
    <x v="63"/>
    <n v="4977"/>
    <x v="118"/>
  </r>
  <r>
    <s v="V00667"/>
    <x v="642"/>
    <s v="L004"/>
    <x v="1"/>
    <x v="26"/>
    <x v="26"/>
    <n v="7008"/>
    <x v="27"/>
  </r>
  <r>
    <s v="V00668"/>
    <x v="643"/>
    <s v="L001"/>
    <x v="3"/>
    <x v="3"/>
    <x v="3"/>
    <n v="4804"/>
    <x v="230"/>
  </r>
  <r>
    <s v="V00669"/>
    <x v="644"/>
    <s v="L003"/>
    <x v="2"/>
    <x v="16"/>
    <x v="16"/>
    <n v="7880"/>
    <x v="16"/>
  </r>
  <r>
    <s v="V00670"/>
    <x v="645"/>
    <s v="L004"/>
    <x v="1"/>
    <x v="37"/>
    <x v="37"/>
    <n v="7734"/>
    <x v="76"/>
  </r>
  <r>
    <s v="V00671"/>
    <x v="646"/>
    <s v="L003"/>
    <x v="2"/>
    <x v="35"/>
    <x v="35"/>
    <n v="8331"/>
    <x v="69"/>
  </r>
  <r>
    <s v="V00672"/>
    <x v="647"/>
    <s v="L001"/>
    <x v="3"/>
    <x v="40"/>
    <x v="40"/>
    <n v="4209"/>
    <x v="9"/>
  </r>
  <r>
    <s v="V00673"/>
    <x v="648"/>
    <s v="L001"/>
    <x v="3"/>
    <x v="35"/>
    <x v="35"/>
    <n v="8331"/>
    <x v="147"/>
  </r>
  <r>
    <s v="V00674"/>
    <x v="649"/>
    <s v="L006"/>
    <x v="0"/>
    <x v="4"/>
    <x v="4"/>
    <n v="10658"/>
    <x v="205"/>
  </r>
  <r>
    <s v="V00675"/>
    <x v="650"/>
    <s v="L002"/>
    <x v="4"/>
    <x v="49"/>
    <x v="49"/>
    <n v="10879"/>
    <x v="125"/>
  </r>
  <r>
    <s v="V00676"/>
    <x v="651"/>
    <s v="L006"/>
    <x v="0"/>
    <x v="20"/>
    <x v="20"/>
    <n v="6839"/>
    <x v="185"/>
  </r>
  <r>
    <s v="V00677"/>
    <x v="652"/>
    <s v="L004"/>
    <x v="1"/>
    <x v="32"/>
    <x v="32"/>
    <n v="4825"/>
    <x v="189"/>
  </r>
  <r>
    <s v="V00678"/>
    <x v="653"/>
    <s v="L002"/>
    <x v="4"/>
    <x v="5"/>
    <x v="5"/>
    <n v="3764"/>
    <x v="196"/>
  </r>
  <r>
    <s v="V00679"/>
    <x v="654"/>
    <s v="L003"/>
    <x v="2"/>
    <x v="48"/>
    <x v="48"/>
    <n v="14906"/>
    <x v="56"/>
  </r>
  <r>
    <s v="V00680"/>
    <x v="655"/>
    <s v="L004"/>
    <x v="1"/>
    <x v="55"/>
    <x v="55"/>
    <n v="8987"/>
    <x v="68"/>
  </r>
  <r>
    <s v="V00681"/>
    <x v="656"/>
    <s v="L002"/>
    <x v="4"/>
    <x v="66"/>
    <x v="66"/>
    <n v="7696"/>
    <x v="104"/>
  </r>
  <r>
    <s v="V00682"/>
    <x v="657"/>
    <s v="L003"/>
    <x v="2"/>
    <x v="46"/>
    <x v="46"/>
    <n v="7699"/>
    <x v="157"/>
  </r>
  <r>
    <s v="V00683"/>
    <x v="658"/>
    <s v="L001"/>
    <x v="3"/>
    <x v="54"/>
    <x v="54"/>
    <n v="12018"/>
    <x v="125"/>
  </r>
  <r>
    <s v="V00684"/>
    <x v="659"/>
    <s v="L003"/>
    <x v="2"/>
    <x v="35"/>
    <x v="35"/>
    <n v="8331"/>
    <x v="201"/>
  </r>
  <r>
    <s v="V00685"/>
    <x v="660"/>
    <s v="L006"/>
    <x v="0"/>
    <x v="35"/>
    <x v="35"/>
    <n v="8331"/>
    <x v="52"/>
  </r>
  <r>
    <s v="V00686"/>
    <x v="661"/>
    <s v="L001"/>
    <x v="3"/>
    <x v="57"/>
    <x v="57"/>
    <n v="12374"/>
    <x v="225"/>
  </r>
  <r>
    <s v="V00687"/>
    <x v="662"/>
    <s v="L003"/>
    <x v="2"/>
    <x v="50"/>
    <x v="50"/>
    <n v="8070"/>
    <x v="42"/>
  </r>
  <r>
    <s v="V00688"/>
    <x v="663"/>
    <s v="L001"/>
    <x v="3"/>
    <x v="33"/>
    <x v="33"/>
    <n v="4424"/>
    <x v="30"/>
  </r>
  <r>
    <s v="V00689"/>
    <x v="664"/>
    <s v="L003"/>
    <x v="2"/>
    <x v="33"/>
    <x v="33"/>
    <n v="4424"/>
    <x v="69"/>
  </r>
  <r>
    <s v="V00690"/>
    <x v="665"/>
    <s v="L001"/>
    <x v="3"/>
    <x v="41"/>
    <x v="41"/>
    <n v="3439"/>
    <x v="78"/>
  </r>
  <r>
    <s v="V00691"/>
    <x v="666"/>
    <s v="L002"/>
    <x v="4"/>
    <x v="24"/>
    <x v="24"/>
    <n v="4494"/>
    <x v="50"/>
  </r>
  <r>
    <s v="V00692"/>
    <x v="667"/>
    <s v="L003"/>
    <x v="2"/>
    <x v="65"/>
    <x v="65"/>
    <n v="7084"/>
    <x v="124"/>
  </r>
  <r>
    <s v="V00693"/>
    <x v="668"/>
    <s v="L003"/>
    <x v="2"/>
    <x v="36"/>
    <x v="36"/>
    <n v="9057"/>
    <x v="209"/>
  </r>
  <r>
    <s v="V00694"/>
    <x v="669"/>
    <s v="L003"/>
    <x v="2"/>
    <x v="51"/>
    <x v="51"/>
    <n v="11992"/>
    <x v="214"/>
  </r>
  <r>
    <s v="V00695"/>
    <x v="670"/>
    <s v="L005"/>
    <x v="5"/>
    <x v="46"/>
    <x v="46"/>
    <n v="7699"/>
    <x v="84"/>
  </r>
  <r>
    <s v="V00696"/>
    <x v="671"/>
    <s v="L006"/>
    <x v="0"/>
    <x v="48"/>
    <x v="48"/>
    <n v="14906"/>
    <x v="39"/>
  </r>
  <r>
    <s v="V00697"/>
    <x v="672"/>
    <s v="L002"/>
    <x v="4"/>
    <x v="56"/>
    <x v="56"/>
    <n v="14123"/>
    <x v="208"/>
  </r>
  <r>
    <s v="V00698"/>
    <x v="673"/>
    <s v="L006"/>
    <x v="0"/>
    <x v="62"/>
    <x v="62"/>
    <n v="9591"/>
    <x v="231"/>
  </r>
  <r>
    <s v="V00699"/>
    <x v="674"/>
    <s v="L005"/>
    <x v="5"/>
    <x v="0"/>
    <x v="0"/>
    <n v="9075"/>
    <x v="93"/>
  </r>
  <r>
    <s v="V00700"/>
    <x v="675"/>
    <s v="L003"/>
    <x v="2"/>
    <x v="56"/>
    <x v="56"/>
    <n v="14123"/>
    <x v="230"/>
  </r>
  <r>
    <s v="V00701"/>
    <x v="676"/>
    <s v="L003"/>
    <x v="2"/>
    <x v="36"/>
    <x v="36"/>
    <n v="9057"/>
    <x v="11"/>
  </r>
  <r>
    <s v="V00702"/>
    <x v="677"/>
    <s v="L006"/>
    <x v="0"/>
    <x v="41"/>
    <x v="41"/>
    <n v="3439"/>
    <x v="182"/>
  </r>
  <r>
    <s v="V00703"/>
    <x v="678"/>
    <s v="L004"/>
    <x v="1"/>
    <x v="47"/>
    <x v="47"/>
    <n v="14109"/>
    <x v="155"/>
  </r>
  <r>
    <s v="V00704"/>
    <x v="679"/>
    <s v="L002"/>
    <x v="4"/>
    <x v="41"/>
    <x v="41"/>
    <n v="3439"/>
    <x v="205"/>
  </r>
  <r>
    <s v="V00705"/>
    <x v="680"/>
    <s v="L003"/>
    <x v="2"/>
    <x v="62"/>
    <x v="62"/>
    <n v="9591"/>
    <x v="168"/>
  </r>
  <r>
    <s v="V00706"/>
    <x v="681"/>
    <s v="L006"/>
    <x v="0"/>
    <x v="62"/>
    <x v="62"/>
    <n v="9591"/>
    <x v="220"/>
  </r>
  <r>
    <s v="V00707"/>
    <x v="682"/>
    <s v="L002"/>
    <x v="4"/>
    <x v="0"/>
    <x v="0"/>
    <n v="9075"/>
    <x v="124"/>
  </r>
  <r>
    <s v="V00708"/>
    <x v="683"/>
    <s v="L001"/>
    <x v="3"/>
    <x v="22"/>
    <x v="22"/>
    <n v="7698"/>
    <x v="147"/>
  </r>
  <r>
    <s v="V00709"/>
    <x v="684"/>
    <s v="L002"/>
    <x v="4"/>
    <x v="44"/>
    <x v="44"/>
    <n v="2580"/>
    <x v="27"/>
  </r>
  <r>
    <s v="V00710"/>
    <x v="685"/>
    <s v="L004"/>
    <x v="1"/>
    <x v="17"/>
    <x v="17"/>
    <n v="9362"/>
    <x v="140"/>
  </r>
  <r>
    <s v="V00711"/>
    <x v="686"/>
    <s v="L006"/>
    <x v="0"/>
    <x v="29"/>
    <x v="29"/>
    <n v="5149"/>
    <x v="171"/>
  </r>
  <r>
    <s v="V00712"/>
    <x v="687"/>
    <s v="L006"/>
    <x v="0"/>
    <x v="46"/>
    <x v="46"/>
    <n v="7699"/>
    <x v="232"/>
  </r>
  <r>
    <s v="V00713"/>
    <x v="688"/>
    <s v="L003"/>
    <x v="2"/>
    <x v="15"/>
    <x v="15"/>
    <n v="13166"/>
    <x v="228"/>
  </r>
  <r>
    <s v="V00714"/>
    <x v="689"/>
    <s v="L003"/>
    <x v="2"/>
    <x v="13"/>
    <x v="13"/>
    <n v="10643"/>
    <x v="233"/>
  </r>
  <r>
    <s v="V00715"/>
    <x v="690"/>
    <s v="L006"/>
    <x v="0"/>
    <x v="50"/>
    <x v="50"/>
    <n v="8070"/>
    <x v="227"/>
  </r>
  <r>
    <s v="V00716"/>
    <x v="691"/>
    <s v="L006"/>
    <x v="0"/>
    <x v="61"/>
    <x v="61"/>
    <n v="11299"/>
    <x v="0"/>
  </r>
  <r>
    <s v="V00717"/>
    <x v="692"/>
    <s v="L003"/>
    <x v="2"/>
    <x v="3"/>
    <x v="3"/>
    <n v="4804"/>
    <x v="203"/>
  </r>
  <r>
    <s v="V00718"/>
    <x v="693"/>
    <s v="L006"/>
    <x v="0"/>
    <x v="24"/>
    <x v="24"/>
    <n v="4494"/>
    <x v="89"/>
  </r>
  <r>
    <s v="V00719"/>
    <x v="694"/>
    <s v="L003"/>
    <x v="2"/>
    <x v="2"/>
    <x v="2"/>
    <n v="6714"/>
    <x v="163"/>
  </r>
  <r>
    <s v="V00720"/>
    <x v="695"/>
    <s v="L004"/>
    <x v="1"/>
    <x v="37"/>
    <x v="37"/>
    <n v="7734"/>
    <x v="94"/>
  </r>
  <r>
    <s v="V00721"/>
    <x v="696"/>
    <s v="L001"/>
    <x v="3"/>
    <x v="20"/>
    <x v="20"/>
    <n v="6839"/>
    <x v="226"/>
  </r>
  <r>
    <s v="V00722"/>
    <x v="697"/>
    <s v="L001"/>
    <x v="3"/>
    <x v="35"/>
    <x v="35"/>
    <n v="8331"/>
    <x v="65"/>
  </r>
  <r>
    <s v="V00723"/>
    <x v="698"/>
    <s v="L002"/>
    <x v="4"/>
    <x v="49"/>
    <x v="49"/>
    <n v="10879"/>
    <x v="64"/>
  </r>
  <r>
    <s v="V00724"/>
    <x v="699"/>
    <s v="L003"/>
    <x v="2"/>
    <x v="61"/>
    <x v="61"/>
    <n v="11299"/>
    <x v="62"/>
  </r>
  <r>
    <s v="V00725"/>
    <x v="700"/>
    <s v="L005"/>
    <x v="5"/>
    <x v="14"/>
    <x v="14"/>
    <n v="6267"/>
    <x v="222"/>
  </r>
  <r>
    <s v="V00726"/>
    <x v="701"/>
    <s v="L002"/>
    <x v="4"/>
    <x v="7"/>
    <x v="7"/>
    <n v="12082"/>
    <x v="156"/>
  </r>
  <r>
    <s v="V00727"/>
    <x v="702"/>
    <s v="L001"/>
    <x v="3"/>
    <x v="64"/>
    <x v="64"/>
    <n v="7697"/>
    <x v="73"/>
  </r>
  <r>
    <s v="V00728"/>
    <x v="702"/>
    <s v="L006"/>
    <x v="0"/>
    <x v="1"/>
    <x v="1"/>
    <n v="13197"/>
    <x v="126"/>
  </r>
  <r>
    <s v="V00729"/>
    <x v="703"/>
    <s v="L001"/>
    <x v="3"/>
    <x v="22"/>
    <x v="22"/>
    <n v="7698"/>
    <x v="108"/>
  </r>
  <r>
    <s v="V00730"/>
    <x v="704"/>
    <s v="L002"/>
    <x v="4"/>
    <x v="24"/>
    <x v="24"/>
    <n v="4494"/>
    <x v="208"/>
  </r>
  <r>
    <s v="V00731"/>
    <x v="705"/>
    <s v="L005"/>
    <x v="5"/>
    <x v="44"/>
    <x v="44"/>
    <n v="2580"/>
    <x v="1"/>
  </r>
  <r>
    <s v="V00732"/>
    <x v="706"/>
    <s v="L004"/>
    <x v="1"/>
    <x v="59"/>
    <x v="59"/>
    <n v="12867"/>
    <x v="215"/>
  </r>
  <r>
    <s v="V00733"/>
    <x v="707"/>
    <s v="L006"/>
    <x v="0"/>
    <x v="52"/>
    <x v="52"/>
    <n v="13011"/>
    <x v="77"/>
  </r>
  <r>
    <s v="V00734"/>
    <x v="708"/>
    <s v="L002"/>
    <x v="4"/>
    <x v="50"/>
    <x v="50"/>
    <n v="8070"/>
    <x v="234"/>
  </r>
  <r>
    <s v="V00735"/>
    <x v="709"/>
    <s v="L001"/>
    <x v="3"/>
    <x v="63"/>
    <x v="63"/>
    <n v="4977"/>
    <x v="167"/>
  </r>
  <r>
    <s v="V00736"/>
    <x v="710"/>
    <s v="L001"/>
    <x v="3"/>
    <x v="41"/>
    <x v="41"/>
    <n v="3439"/>
    <x v="172"/>
  </r>
  <r>
    <s v="V00737"/>
    <x v="711"/>
    <s v="L006"/>
    <x v="0"/>
    <x v="6"/>
    <x v="6"/>
    <n v="14503"/>
    <x v="95"/>
  </r>
  <r>
    <s v="V00738"/>
    <x v="712"/>
    <s v="L001"/>
    <x v="3"/>
    <x v="10"/>
    <x v="10"/>
    <n v="12051"/>
    <x v="42"/>
  </r>
  <r>
    <s v="V00739"/>
    <x v="713"/>
    <s v="L005"/>
    <x v="5"/>
    <x v="42"/>
    <x v="42"/>
    <n v="11048"/>
    <x v="211"/>
  </r>
  <r>
    <s v="V00740"/>
    <x v="714"/>
    <s v="L004"/>
    <x v="1"/>
    <x v="20"/>
    <x v="20"/>
    <n v="6839"/>
    <x v="111"/>
  </r>
  <r>
    <s v="V00741"/>
    <x v="715"/>
    <s v="L003"/>
    <x v="2"/>
    <x v="26"/>
    <x v="26"/>
    <n v="7008"/>
    <x v="174"/>
  </r>
  <r>
    <s v="V00742"/>
    <x v="716"/>
    <s v="L006"/>
    <x v="0"/>
    <x v="22"/>
    <x v="22"/>
    <n v="7698"/>
    <x v="51"/>
  </r>
  <r>
    <s v="V00743"/>
    <x v="717"/>
    <s v="L003"/>
    <x v="2"/>
    <x v="0"/>
    <x v="0"/>
    <n v="9075"/>
    <x v="174"/>
  </r>
  <r>
    <s v="V00744"/>
    <x v="718"/>
    <s v="L006"/>
    <x v="0"/>
    <x v="2"/>
    <x v="2"/>
    <n v="6714"/>
    <x v="59"/>
  </r>
  <r>
    <s v="V00745"/>
    <x v="719"/>
    <s v="L005"/>
    <x v="5"/>
    <x v="65"/>
    <x v="65"/>
    <n v="7084"/>
    <x v="76"/>
  </r>
  <r>
    <s v="V00746"/>
    <x v="719"/>
    <s v="L002"/>
    <x v="4"/>
    <x v="47"/>
    <x v="47"/>
    <n v="14109"/>
    <x v="6"/>
  </r>
  <r>
    <s v="V00747"/>
    <x v="720"/>
    <s v="L001"/>
    <x v="3"/>
    <x v="44"/>
    <x v="44"/>
    <n v="2580"/>
    <x v="55"/>
  </r>
  <r>
    <s v="V00748"/>
    <x v="721"/>
    <s v="L001"/>
    <x v="3"/>
    <x v="42"/>
    <x v="42"/>
    <n v="11048"/>
    <x v="15"/>
  </r>
  <r>
    <s v="V00749"/>
    <x v="722"/>
    <s v="L003"/>
    <x v="2"/>
    <x v="20"/>
    <x v="20"/>
    <n v="6839"/>
    <x v="235"/>
  </r>
  <r>
    <s v="V00750"/>
    <x v="723"/>
    <s v="L005"/>
    <x v="5"/>
    <x v="60"/>
    <x v="60"/>
    <n v="4602"/>
    <x v="44"/>
  </r>
  <r>
    <s v="V00751"/>
    <x v="724"/>
    <s v="L002"/>
    <x v="4"/>
    <x v="14"/>
    <x v="14"/>
    <n v="6267"/>
    <x v="35"/>
  </r>
  <r>
    <s v="V00752"/>
    <x v="725"/>
    <s v="L003"/>
    <x v="2"/>
    <x v="37"/>
    <x v="37"/>
    <n v="7734"/>
    <x v="205"/>
  </r>
  <r>
    <s v="V00753"/>
    <x v="726"/>
    <s v="L001"/>
    <x v="3"/>
    <x v="17"/>
    <x v="17"/>
    <n v="9362"/>
    <x v="8"/>
  </r>
  <r>
    <s v="V00754"/>
    <x v="727"/>
    <s v="L004"/>
    <x v="1"/>
    <x v="28"/>
    <x v="28"/>
    <n v="8330"/>
    <x v="216"/>
  </r>
  <r>
    <s v="V00755"/>
    <x v="728"/>
    <s v="L006"/>
    <x v="0"/>
    <x v="53"/>
    <x v="53"/>
    <n v="9334"/>
    <x v="195"/>
  </r>
  <r>
    <s v="V00756"/>
    <x v="729"/>
    <s v="L006"/>
    <x v="0"/>
    <x v="26"/>
    <x v="26"/>
    <n v="7008"/>
    <x v="48"/>
  </r>
  <r>
    <s v="V00757"/>
    <x v="730"/>
    <s v="L005"/>
    <x v="5"/>
    <x v="44"/>
    <x v="44"/>
    <n v="2580"/>
    <x v="211"/>
  </r>
  <r>
    <s v="V00758"/>
    <x v="731"/>
    <s v="L001"/>
    <x v="3"/>
    <x v="40"/>
    <x v="40"/>
    <n v="4209"/>
    <x v="236"/>
  </r>
  <r>
    <s v="V00759"/>
    <x v="732"/>
    <s v="L005"/>
    <x v="5"/>
    <x v="45"/>
    <x v="45"/>
    <n v="4563"/>
    <x v="220"/>
  </r>
  <r>
    <s v="V00760"/>
    <x v="733"/>
    <s v="L006"/>
    <x v="0"/>
    <x v="47"/>
    <x v="47"/>
    <n v="14109"/>
    <x v="208"/>
  </r>
  <r>
    <s v="V00761"/>
    <x v="734"/>
    <s v="L005"/>
    <x v="5"/>
    <x v="13"/>
    <x v="13"/>
    <n v="10643"/>
    <x v="150"/>
  </r>
  <r>
    <s v="V00762"/>
    <x v="735"/>
    <s v="L003"/>
    <x v="2"/>
    <x v="0"/>
    <x v="0"/>
    <n v="9075"/>
    <x v="12"/>
  </r>
  <r>
    <s v="V00763"/>
    <x v="735"/>
    <s v="L002"/>
    <x v="4"/>
    <x v="63"/>
    <x v="63"/>
    <n v="4977"/>
    <x v="53"/>
  </r>
  <r>
    <s v="V00764"/>
    <x v="736"/>
    <s v="L003"/>
    <x v="2"/>
    <x v="64"/>
    <x v="64"/>
    <n v="7697"/>
    <x v="200"/>
  </r>
  <r>
    <s v="V00765"/>
    <x v="737"/>
    <s v="L006"/>
    <x v="0"/>
    <x v="45"/>
    <x v="45"/>
    <n v="4563"/>
    <x v="233"/>
  </r>
  <r>
    <s v="V00766"/>
    <x v="738"/>
    <s v="L006"/>
    <x v="0"/>
    <x v="6"/>
    <x v="6"/>
    <n v="14503"/>
    <x v="222"/>
  </r>
  <r>
    <s v="V00767"/>
    <x v="739"/>
    <s v="L001"/>
    <x v="3"/>
    <x v="17"/>
    <x v="17"/>
    <n v="9362"/>
    <x v="162"/>
  </r>
  <r>
    <s v="V00768"/>
    <x v="740"/>
    <s v="L001"/>
    <x v="3"/>
    <x v="52"/>
    <x v="52"/>
    <n v="13011"/>
    <x v="152"/>
  </r>
  <r>
    <s v="V00769"/>
    <x v="741"/>
    <s v="L002"/>
    <x v="4"/>
    <x v="39"/>
    <x v="39"/>
    <n v="12214"/>
    <x v="220"/>
  </r>
  <r>
    <s v="V00770"/>
    <x v="742"/>
    <s v="L001"/>
    <x v="3"/>
    <x v="54"/>
    <x v="54"/>
    <n v="12018"/>
    <x v="65"/>
  </r>
  <r>
    <s v="V00771"/>
    <x v="743"/>
    <s v="L002"/>
    <x v="4"/>
    <x v="25"/>
    <x v="25"/>
    <n v="2505"/>
    <x v="237"/>
  </r>
  <r>
    <s v="V00772"/>
    <x v="744"/>
    <s v="L004"/>
    <x v="1"/>
    <x v="53"/>
    <x v="53"/>
    <n v="9334"/>
    <x v="203"/>
  </r>
  <r>
    <s v="V00773"/>
    <x v="745"/>
    <s v="L003"/>
    <x v="2"/>
    <x v="11"/>
    <x v="11"/>
    <n v="6252"/>
    <x v="0"/>
  </r>
  <r>
    <s v="V00774"/>
    <x v="746"/>
    <s v="L004"/>
    <x v="1"/>
    <x v="42"/>
    <x v="42"/>
    <n v="11048"/>
    <x v="207"/>
  </r>
  <r>
    <s v="V00775"/>
    <x v="746"/>
    <s v="L005"/>
    <x v="5"/>
    <x v="50"/>
    <x v="50"/>
    <n v="8070"/>
    <x v="224"/>
  </r>
  <r>
    <s v="V00776"/>
    <x v="747"/>
    <s v="L003"/>
    <x v="2"/>
    <x v="9"/>
    <x v="9"/>
    <n v="4249"/>
    <x v="227"/>
  </r>
  <r>
    <s v="V00777"/>
    <x v="748"/>
    <s v="L001"/>
    <x v="3"/>
    <x v="21"/>
    <x v="21"/>
    <n v="4791"/>
    <x v="71"/>
  </r>
  <r>
    <s v="V00778"/>
    <x v="749"/>
    <s v="L001"/>
    <x v="3"/>
    <x v="50"/>
    <x v="50"/>
    <n v="8070"/>
    <x v="238"/>
  </r>
  <r>
    <s v="V00779"/>
    <x v="750"/>
    <s v="L001"/>
    <x v="3"/>
    <x v="28"/>
    <x v="28"/>
    <n v="8330"/>
    <x v="159"/>
  </r>
  <r>
    <s v="V00780"/>
    <x v="751"/>
    <s v="L006"/>
    <x v="0"/>
    <x v="31"/>
    <x v="31"/>
    <n v="10357"/>
    <x v="32"/>
  </r>
  <r>
    <s v="V00781"/>
    <x v="751"/>
    <s v="L006"/>
    <x v="0"/>
    <x v="12"/>
    <x v="12"/>
    <n v="12779"/>
    <x v="58"/>
  </r>
  <r>
    <s v="V00782"/>
    <x v="752"/>
    <s v="L001"/>
    <x v="3"/>
    <x v="52"/>
    <x v="52"/>
    <n v="13011"/>
    <x v="80"/>
  </r>
  <r>
    <s v="V00783"/>
    <x v="753"/>
    <s v="L002"/>
    <x v="4"/>
    <x v="7"/>
    <x v="7"/>
    <n v="12082"/>
    <x v="22"/>
  </r>
  <r>
    <s v="V00784"/>
    <x v="754"/>
    <s v="L002"/>
    <x v="4"/>
    <x v="46"/>
    <x v="46"/>
    <n v="7699"/>
    <x v="190"/>
  </r>
  <r>
    <s v="V00785"/>
    <x v="755"/>
    <s v="L005"/>
    <x v="5"/>
    <x v="31"/>
    <x v="31"/>
    <n v="10357"/>
    <x v="239"/>
  </r>
  <r>
    <s v="V00786"/>
    <x v="756"/>
    <s v="L006"/>
    <x v="0"/>
    <x v="43"/>
    <x v="43"/>
    <n v="11056"/>
    <x v="216"/>
  </r>
  <r>
    <s v="V00787"/>
    <x v="757"/>
    <s v="L005"/>
    <x v="5"/>
    <x v="57"/>
    <x v="57"/>
    <n v="12374"/>
    <x v="36"/>
  </r>
  <r>
    <s v="V00788"/>
    <x v="758"/>
    <s v="L003"/>
    <x v="2"/>
    <x v="29"/>
    <x v="29"/>
    <n v="5149"/>
    <x v="77"/>
  </r>
  <r>
    <s v="V00789"/>
    <x v="759"/>
    <s v="L001"/>
    <x v="3"/>
    <x v="51"/>
    <x v="51"/>
    <n v="11992"/>
    <x v="127"/>
  </r>
  <r>
    <s v="V00790"/>
    <x v="760"/>
    <s v="L004"/>
    <x v="1"/>
    <x v="54"/>
    <x v="54"/>
    <n v="12018"/>
    <x v="188"/>
  </r>
  <r>
    <s v="V00791"/>
    <x v="761"/>
    <s v="L003"/>
    <x v="2"/>
    <x v="46"/>
    <x v="46"/>
    <n v="7699"/>
    <x v="225"/>
  </r>
  <r>
    <s v="V00792"/>
    <x v="762"/>
    <s v="L005"/>
    <x v="5"/>
    <x v="59"/>
    <x v="59"/>
    <n v="12867"/>
    <x v="94"/>
  </r>
  <r>
    <s v="V00793"/>
    <x v="763"/>
    <s v="L003"/>
    <x v="2"/>
    <x v="0"/>
    <x v="0"/>
    <n v="9075"/>
    <x v="194"/>
  </r>
  <r>
    <s v="V00794"/>
    <x v="764"/>
    <s v="L004"/>
    <x v="1"/>
    <x v="58"/>
    <x v="58"/>
    <n v="10568"/>
    <x v="163"/>
  </r>
  <r>
    <s v="V00795"/>
    <x v="765"/>
    <s v="L002"/>
    <x v="4"/>
    <x v="16"/>
    <x v="16"/>
    <n v="7880"/>
    <x v="179"/>
  </r>
  <r>
    <s v="V00796"/>
    <x v="766"/>
    <s v="L002"/>
    <x v="4"/>
    <x v="5"/>
    <x v="5"/>
    <n v="3764"/>
    <x v="182"/>
  </r>
  <r>
    <s v="V00797"/>
    <x v="767"/>
    <s v="L001"/>
    <x v="3"/>
    <x v="35"/>
    <x v="35"/>
    <n v="8331"/>
    <x v="88"/>
  </r>
  <r>
    <s v="V00798"/>
    <x v="768"/>
    <s v="L005"/>
    <x v="5"/>
    <x v="39"/>
    <x v="39"/>
    <n v="12214"/>
    <x v="191"/>
  </r>
  <r>
    <s v="V00799"/>
    <x v="769"/>
    <s v="L004"/>
    <x v="1"/>
    <x v="11"/>
    <x v="11"/>
    <n v="6252"/>
    <x v="187"/>
  </r>
  <r>
    <s v="V00800"/>
    <x v="770"/>
    <s v="L005"/>
    <x v="5"/>
    <x v="20"/>
    <x v="20"/>
    <n v="6839"/>
    <x v="40"/>
  </r>
  <r>
    <s v="V00801"/>
    <x v="771"/>
    <s v="L004"/>
    <x v="1"/>
    <x v="4"/>
    <x v="4"/>
    <n v="10658"/>
    <x v="72"/>
  </r>
  <r>
    <s v="V00802"/>
    <x v="772"/>
    <s v="L005"/>
    <x v="5"/>
    <x v="44"/>
    <x v="44"/>
    <n v="2580"/>
    <x v="23"/>
  </r>
  <r>
    <s v="V00803"/>
    <x v="773"/>
    <s v="L003"/>
    <x v="2"/>
    <x v="32"/>
    <x v="32"/>
    <n v="4825"/>
    <x v="43"/>
  </r>
  <r>
    <s v="V00804"/>
    <x v="774"/>
    <s v="L004"/>
    <x v="1"/>
    <x v="4"/>
    <x v="4"/>
    <n v="10658"/>
    <x v="227"/>
  </r>
  <r>
    <s v="V00805"/>
    <x v="775"/>
    <s v="L004"/>
    <x v="1"/>
    <x v="8"/>
    <x v="8"/>
    <n v="10462"/>
    <x v="167"/>
  </r>
  <r>
    <s v="V00806"/>
    <x v="776"/>
    <s v="L003"/>
    <x v="2"/>
    <x v="17"/>
    <x v="17"/>
    <n v="9362"/>
    <x v="240"/>
  </r>
  <r>
    <s v="V00807"/>
    <x v="777"/>
    <s v="L003"/>
    <x v="2"/>
    <x v="17"/>
    <x v="17"/>
    <n v="9362"/>
    <x v="213"/>
  </r>
  <r>
    <s v="V00808"/>
    <x v="778"/>
    <s v="L004"/>
    <x v="1"/>
    <x v="22"/>
    <x v="22"/>
    <n v="7698"/>
    <x v="59"/>
  </r>
  <r>
    <s v="V00809"/>
    <x v="779"/>
    <s v="L003"/>
    <x v="2"/>
    <x v="23"/>
    <x v="23"/>
    <n v="10897"/>
    <x v="171"/>
  </r>
  <r>
    <s v="V00810"/>
    <x v="780"/>
    <s v="L002"/>
    <x v="4"/>
    <x v="55"/>
    <x v="55"/>
    <n v="8987"/>
    <x v="189"/>
  </r>
  <r>
    <s v="V00811"/>
    <x v="781"/>
    <s v="L005"/>
    <x v="5"/>
    <x v="25"/>
    <x v="25"/>
    <n v="2505"/>
    <x v="221"/>
  </r>
  <r>
    <s v="V00812"/>
    <x v="782"/>
    <s v="L003"/>
    <x v="2"/>
    <x v="40"/>
    <x v="40"/>
    <n v="4209"/>
    <x v="137"/>
  </r>
  <r>
    <s v="V00813"/>
    <x v="783"/>
    <s v="L006"/>
    <x v="0"/>
    <x v="17"/>
    <x v="17"/>
    <n v="9362"/>
    <x v="241"/>
  </r>
  <r>
    <s v="V00814"/>
    <x v="783"/>
    <s v="L005"/>
    <x v="5"/>
    <x v="19"/>
    <x v="19"/>
    <n v="6140"/>
    <x v="116"/>
  </r>
  <r>
    <s v="V00815"/>
    <x v="784"/>
    <s v="L001"/>
    <x v="3"/>
    <x v="0"/>
    <x v="0"/>
    <n v="9075"/>
    <x v="140"/>
  </r>
  <r>
    <s v="V00816"/>
    <x v="785"/>
    <s v="L003"/>
    <x v="2"/>
    <x v="36"/>
    <x v="36"/>
    <n v="9057"/>
    <x v="18"/>
  </r>
  <r>
    <s v="V00817"/>
    <x v="786"/>
    <s v="L003"/>
    <x v="2"/>
    <x v="62"/>
    <x v="62"/>
    <n v="9591"/>
    <x v="184"/>
  </r>
  <r>
    <s v="V00818"/>
    <x v="787"/>
    <s v="L006"/>
    <x v="0"/>
    <x v="3"/>
    <x v="3"/>
    <n v="4804"/>
    <x v="115"/>
  </r>
  <r>
    <s v="V00819"/>
    <x v="788"/>
    <s v="L003"/>
    <x v="2"/>
    <x v="29"/>
    <x v="29"/>
    <n v="5149"/>
    <x v="75"/>
  </r>
  <r>
    <s v="V00820"/>
    <x v="789"/>
    <s v="L005"/>
    <x v="5"/>
    <x v="23"/>
    <x v="23"/>
    <n v="10897"/>
    <x v="223"/>
  </r>
  <r>
    <s v="V00821"/>
    <x v="790"/>
    <s v="L003"/>
    <x v="2"/>
    <x v="10"/>
    <x v="10"/>
    <n v="12051"/>
    <x v="21"/>
  </r>
  <r>
    <s v="V00822"/>
    <x v="791"/>
    <s v="L005"/>
    <x v="5"/>
    <x v="3"/>
    <x v="3"/>
    <n v="4804"/>
    <x v="201"/>
  </r>
  <r>
    <s v="V00823"/>
    <x v="792"/>
    <s v="L005"/>
    <x v="5"/>
    <x v="15"/>
    <x v="15"/>
    <n v="13166"/>
    <x v="242"/>
  </r>
  <r>
    <s v="V00824"/>
    <x v="793"/>
    <s v="L005"/>
    <x v="5"/>
    <x v="13"/>
    <x v="13"/>
    <n v="10643"/>
    <x v="136"/>
  </r>
  <r>
    <s v="V00825"/>
    <x v="794"/>
    <s v="L003"/>
    <x v="2"/>
    <x v="32"/>
    <x v="32"/>
    <n v="4825"/>
    <x v="71"/>
  </r>
  <r>
    <s v="V00826"/>
    <x v="795"/>
    <s v="L002"/>
    <x v="4"/>
    <x v="56"/>
    <x v="56"/>
    <n v="14123"/>
    <x v="19"/>
  </r>
  <r>
    <s v="V00827"/>
    <x v="795"/>
    <s v="L004"/>
    <x v="1"/>
    <x v="65"/>
    <x v="65"/>
    <n v="7084"/>
    <x v="23"/>
  </r>
  <r>
    <s v="V00828"/>
    <x v="796"/>
    <s v="L004"/>
    <x v="1"/>
    <x v="39"/>
    <x v="39"/>
    <n v="12214"/>
    <x v="201"/>
  </r>
  <r>
    <s v="V00829"/>
    <x v="797"/>
    <s v="L003"/>
    <x v="2"/>
    <x v="21"/>
    <x v="21"/>
    <n v="4791"/>
    <x v="125"/>
  </r>
  <r>
    <s v="V00830"/>
    <x v="798"/>
    <s v="L003"/>
    <x v="2"/>
    <x v="21"/>
    <x v="21"/>
    <n v="4791"/>
    <x v="203"/>
  </r>
  <r>
    <s v="V00831"/>
    <x v="799"/>
    <s v="L002"/>
    <x v="4"/>
    <x v="7"/>
    <x v="7"/>
    <n v="12082"/>
    <x v="63"/>
  </r>
  <r>
    <s v="V00832"/>
    <x v="800"/>
    <s v="L004"/>
    <x v="1"/>
    <x v="45"/>
    <x v="45"/>
    <n v="4563"/>
    <x v="55"/>
  </r>
  <r>
    <s v="V00833"/>
    <x v="801"/>
    <s v="L005"/>
    <x v="5"/>
    <x v="51"/>
    <x v="51"/>
    <n v="11992"/>
    <x v="26"/>
  </r>
  <r>
    <s v="V00834"/>
    <x v="802"/>
    <s v="L006"/>
    <x v="0"/>
    <x v="37"/>
    <x v="37"/>
    <n v="7734"/>
    <x v="187"/>
  </r>
  <r>
    <s v="V00835"/>
    <x v="803"/>
    <s v="L006"/>
    <x v="0"/>
    <x v="58"/>
    <x v="58"/>
    <n v="10568"/>
    <x v="131"/>
  </r>
  <r>
    <s v="V00836"/>
    <x v="804"/>
    <s v="L004"/>
    <x v="1"/>
    <x v="35"/>
    <x v="35"/>
    <n v="8331"/>
    <x v="98"/>
  </r>
  <r>
    <s v="V00837"/>
    <x v="805"/>
    <s v="L003"/>
    <x v="2"/>
    <x v="48"/>
    <x v="48"/>
    <n v="14906"/>
    <x v="111"/>
  </r>
  <r>
    <s v="V00838"/>
    <x v="806"/>
    <s v="L006"/>
    <x v="0"/>
    <x v="35"/>
    <x v="35"/>
    <n v="8331"/>
    <x v="243"/>
  </r>
  <r>
    <s v="V00839"/>
    <x v="807"/>
    <s v="L005"/>
    <x v="5"/>
    <x v="60"/>
    <x v="60"/>
    <n v="4602"/>
    <x v="52"/>
  </r>
  <r>
    <s v="V00840"/>
    <x v="808"/>
    <s v="L003"/>
    <x v="2"/>
    <x v="32"/>
    <x v="32"/>
    <n v="4825"/>
    <x v="113"/>
  </r>
  <r>
    <s v="V00841"/>
    <x v="809"/>
    <s v="L003"/>
    <x v="2"/>
    <x v="53"/>
    <x v="53"/>
    <n v="9334"/>
    <x v="71"/>
  </r>
  <r>
    <s v="V00842"/>
    <x v="810"/>
    <s v="L006"/>
    <x v="0"/>
    <x v="26"/>
    <x v="26"/>
    <n v="7008"/>
    <x v="144"/>
  </r>
  <r>
    <s v="V00843"/>
    <x v="811"/>
    <s v="L003"/>
    <x v="2"/>
    <x v="11"/>
    <x v="11"/>
    <n v="6252"/>
    <x v="122"/>
  </r>
  <r>
    <s v="V00844"/>
    <x v="812"/>
    <s v="L003"/>
    <x v="2"/>
    <x v="43"/>
    <x v="43"/>
    <n v="11056"/>
    <x v="53"/>
  </r>
  <r>
    <s v="V00845"/>
    <x v="813"/>
    <s v="L004"/>
    <x v="1"/>
    <x v="54"/>
    <x v="54"/>
    <n v="12018"/>
    <x v="161"/>
  </r>
  <r>
    <s v="V00846"/>
    <x v="814"/>
    <s v="L004"/>
    <x v="1"/>
    <x v="65"/>
    <x v="65"/>
    <n v="7084"/>
    <x v="72"/>
  </r>
  <r>
    <s v="V00847"/>
    <x v="815"/>
    <s v="L005"/>
    <x v="5"/>
    <x v="36"/>
    <x v="36"/>
    <n v="9057"/>
    <x v="200"/>
  </r>
  <r>
    <s v="V00848"/>
    <x v="816"/>
    <s v="L002"/>
    <x v="4"/>
    <x v="31"/>
    <x v="31"/>
    <n v="10357"/>
    <x v="182"/>
  </r>
  <r>
    <s v="V00849"/>
    <x v="817"/>
    <s v="L004"/>
    <x v="1"/>
    <x v="4"/>
    <x v="4"/>
    <n v="10658"/>
    <x v="209"/>
  </r>
  <r>
    <s v="V00850"/>
    <x v="818"/>
    <s v="L004"/>
    <x v="1"/>
    <x v="62"/>
    <x v="62"/>
    <n v="9591"/>
    <x v="215"/>
  </r>
  <r>
    <s v="V00851"/>
    <x v="819"/>
    <s v="L001"/>
    <x v="3"/>
    <x v="36"/>
    <x v="36"/>
    <n v="9057"/>
    <x v="103"/>
  </r>
  <r>
    <s v="V00852"/>
    <x v="820"/>
    <s v="L006"/>
    <x v="0"/>
    <x v="38"/>
    <x v="38"/>
    <n v="13031"/>
    <x v="233"/>
  </r>
  <r>
    <s v="V00853"/>
    <x v="821"/>
    <s v="L002"/>
    <x v="4"/>
    <x v="26"/>
    <x v="26"/>
    <n v="7008"/>
    <x v="24"/>
  </r>
  <r>
    <s v="V00854"/>
    <x v="822"/>
    <s v="L006"/>
    <x v="0"/>
    <x v="59"/>
    <x v="59"/>
    <n v="12867"/>
    <x v="244"/>
  </r>
  <r>
    <s v="V00855"/>
    <x v="823"/>
    <s v="L004"/>
    <x v="1"/>
    <x v="0"/>
    <x v="0"/>
    <n v="9075"/>
    <x v="27"/>
  </r>
  <r>
    <s v="V00856"/>
    <x v="824"/>
    <s v="L006"/>
    <x v="0"/>
    <x v="63"/>
    <x v="63"/>
    <n v="4977"/>
    <x v="45"/>
  </r>
  <r>
    <s v="V00857"/>
    <x v="825"/>
    <s v="L006"/>
    <x v="0"/>
    <x v="7"/>
    <x v="7"/>
    <n v="12082"/>
    <x v="106"/>
  </r>
  <r>
    <s v="V00858"/>
    <x v="826"/>
    <s v="L002"/>
    <x v="4"/>
    <x v="64"/>
    <x v="64"/>
    <n v="7697"/>
    <x v="204"/>
  </r>
  <r>
    <s v="V00859"/>
    <x v="827"/>
    <s v="L001"/>
    <x v="3"/>
    <x v="10"/>
    <x v="10"/>
    <n v="12051"/>
    <x v="149"/>
  </r>
  <r>
    <s v="V00860"/>
    <x v="828"/>
    <s v="L006"/>
    <x v="0"/>
    <x v="12"/>
    <x v="12"/>
    <n v="12779"/>
    <x v="205"/>
  </r>
  <r>
    <s v="V00861"/>
    <x v="829"/>
    <s v="L006"/>
    <x v="0"/>
    <x v="39"/>
    <x v="39"/>
    <n v="12214"/>
    <x v="154"/>
  </r>
  <r>
    <s v="V00862"/>
    <x v="830"/>
    <s v="L004"/>
    <x v="1"/>
    <x v="49"/>
    <x v="49"/>
    <n v="10879"/>
    <x v="200"/>
  </r>
  <r>
    <s v="V00863"/>
    <x v="831"/>
    <s v="L004"/>
    <x v="1"/>
    <x v="17"/>
    <x v="17"/>
    <n v="9362"/>
    <x v="163"/>
  </r>
  <r>
    <s v="V00864"/>
    <x v="831"/>
    <s v="L003"/>
    <x v="2"/>
    <x v="13"/>
    <x v="13"/>
    <n v="10643"/>
    <x v="48"/>
  </r>
  <r>
    <s v="V00865"/>
    <x v="832"/>
    <s v="L003"/>
    <x v="2"/>
    <x v="54"/>
    <x v="54"/>
    <n v="12018"/>
    <x v="97"/>
  </r>
  <r>
    <s v="V00866"/>
    <x v="833"/>
    <s v="L001"/>
    <x v="3"/>
    <x v="56"/>
    <x v="56"/>
    <n v="14123"/>
    <x v="224"/>
  </r>
  <r>
    <s v="V00867"/>
    <x v="834"/>
    <s v="L001"/>
    <x v="3"/>
    <x v="57"/>
    <x v="57"/>
    <n v="12374"/>
    <x v="140"/>
  </r>
  <r>
    <s v="V00868"/>
    <x v="835"/>
    <s v="L002"/>
    <x v="4"/>
    <x v="19"/>
    <x v="19"/>
    <n v="6140"/>
    <x v="22"/>
  </r>
  <r>
    <s v="V00869"/>
    <x v="836"/>
    <s v="L006"/>
    <x v="0"/>
    <x v="8"/>
    <x v="8"/>
    <n v="10462"/>
    <x v="52"/>
  </r>
  <r>
    <s v="V00870"/>
    <x v="837"/>
    <s v="L005"/>
    <x v="5"/>
    <x v="8"/>
    <x v="8"/>
    <n v="10462"/>
    <x v="83"/>
  </r>
  <r>
    <s v="V00871"/>
    <x v="838"/>
    <s v="L006"/>
    <x v="0"/>
    <x v="7"/>
    <x v="7"/>
    <n v="12082"/>
    <x v="207"/>
  </r>
  <r>
    <s v="V00872"/>
    <x v="839"/>
    <s v="L004"/>
    <x v="1"/>
    <x v="51"/>
    <x v="51"/>
    <n v="11992"/>
    <x v="192"/>
  </r>
  <r>
    <s v="V00873"/>
    <x v="840"/>
    <s v="L003"/>
    <x v="2"/>
    <x v="64"/>
    <x v="64"/>
    <n v="7697"/>
    <x v="16"/>
  </r>
  <r>
    <s v="V00874"/>
    <x v="841"/>
    <s v="L005"/>
    <x v="5"/>
    <x v="15"/>
    <x v="15"/>
    <n v="13166"/>
    <x v="205"/>
  </r>
  <r>
    <s v="V00875"/>
    <x v="841"/>
    <s v="L001"/>
    <x v="3"/>
    <x v="28"/>
    <x v="28"/>
    <n v="8330"/>
    <x v="225"/>
  </r>
  <r>
    <s v="V00876"/>
    <x v="842"/>
    <s v="L005"/>
    <x v="5"/>
    <x v="17"/>
    <x v="17"/>
    <n v="9362"/>
    <x v="34"/>
  </r>
  <r>
    <s v="V00877"/>
    <x v="843"/>
    <s v="L001"/>
    <x v="3"/>
    <x v="47"/>
    <x v="47"/>
    <n v="14109"/>
    <x v="48"/>
  </r>
  <r>
    <s v="V00878"/>
    <x v="844"/>
    <s v="L004"/>
    <x v="1"/>
    <x v="6"/>
    <x v="6"/>
    <n v="14503"/>
    <x v="194"/>
  </r>
  <r>
    <s v="V00879"/>
    <x v="845"/>
    <s v="L002"/>
    <x v="4"/>
    <x v="0"/>
    <x v="0"/>
    <n v="9075"/>
    <x v="52"/>
  </r>
  <r>
    <s v="V00880"/>
    <x v="846"/>
    <s v="L003"/>
    <x v="2"/>
    <x v="51"/>
    <x v="51"/>
    <n v="11992"/>
    <x v="91"/>
  </r>
  <r>
    <s v="V00881"/>
    <x v="847"/>
    <s v="L004"/>
    <x v="1"/>
    <x v="20"/>
    <x v="20"/>
    <n v="6839"/>
    <x v="117"/>
  </r>
  <r>
    <s v="V00882"/>
    <x v="848"/>
    <s v="L004"/>
    <x v="1"/>
    <x v="25"/>
    <x v="25"/>
    <n v="2505"/>
    <x v="226"/>
  </r>
  <r>
    <s v="V00883"/>
    <x v="849"/>
    <s v="L005"/>
    <x v="5"/>
    <x v="57"/>
    <x v="57"/>
    <n v="12374"/>
    <x v="222"/>
  </r>
  <r>
    <s v="V00884"/>
    <x v="850"/>
    <s v="L001"/>
    <x v="3"/>
    <x v="33"/>
    <x v="33"/>
    <n v="4424"/>
    <x v="113"/>
  </r>
  <r>
    <s v="V00885"/>
    <x v="851"/>
    <s v="L004"/>
    <x v="1"/>
    <x v="4"/>
    <x v="4"/>
    <n v="10658"/>
    <x v="93"/>
  </r>
  <r>
    <s v="V00886"/>
    <x v="852"/>
    <s v="L002"/>
    <x v="4"/>
    <x v="54"/>
    <x v="54"/>
    <n v="12018"/>
    <x v="123"/>
  </r>
  <r>
    <s v="V00887"/>
    <x v="853"/>
    <s v="L002"/>
    <x v="4"/>
    <x v="17"/>
    <x v="17"/>
    <n v="9362"/>
    <x v="193"/>
  </r>
  <r>
    <s v="V00888"/>
    <x v="854"/>
    <s v="L001"/>
    <x v="3"/>
    <x v="52"/>
    <x v="52"/>
    <n v="13011"/>
    <x v="15"/>
  </r>
  <r>
    <s v="V00889"/>
    <x v="855"/>
    <s v="L005"/>
    <x v="5"/>
    <x v="56"/>
    <x v="56"/>
    <n v="14123"/>
    <x v="217"/>
  </r>
  <r>
    <s v="V00890"/>
    <x v="856"/>
    <s v="L005"/>
    <x v="5"/>
    <x v="14"/>
    <x v="14"/>
    <n v="6267"/>
    <x v="150"/>
  </r>
  <r>
    <s v="V00891"/>
    <x v="856"/>
    <s v="L005"/>
    <x v="5"/>
    <x v="62"/>
    <x v="62"/>
    <n v="9591"/>
    <x v="156"/>
  </r>
  <r>
    <s v="V00892"/>
    <x v="857"/>
    <s v="L005"/>
    <x v="5"/>
    <x v="52"/>
    <x v="52"/>
    <n v="13011"/>
    <x v="134"/>
  </r>
  <r>
    <s v="V00893"/>
    <x v="858"/>
    <s v="L004"/>
    <x v="1"/>
    <x v="20"/>
    <x v="20"/>
    <n v="6839"/>
    <x v="149"/>
  </r>
  <r>
    <s v="V00894"/>
    <x v="859"/>
    <s v="L005"/>
    <x v="5"/>
    <x v="18"/>
    <x v="18"/>
    <n v="7695"/>
    <x v="233"/>
  </r>
  <r>
    <s v="V00895"/>
    <x v="860"/>
    <s v="L002"/>
    <x v="4"/>
    <x v="35"/>
    <x v="35"/>
    <n v="8331"/>
    <x v="2"/>
  </r>
  <r>
    <s v="V00896"/>
    <x v="861"/>
    <s v="L003"/>
    <x v="2"/>
    <x v="40"/>
    <x v="40"/>
    <n v="4209"/>
    <x v="10"/>
  </r>
  <r>
    <s v="V00897"/>
    <x v="862"/>
    <s v="L002"/>
    <x v="4"/>
    <x v="50"/>
    <x v="50"/>
    <n v="8070"/>
    <x v="167"/>
  </r>
  <r>
    <s v="V00898"/>
    <x v="863"/>
    <s v="L005"/>
    <x v="5"/>
    <x v="58"/>
    <x v="58"/>
    <n v="10568"/>
    <x v="7"/>
  </r>
  <r>
    <s v="V00899"/>
    <x v="864"/>
    <s v="L002"/>
    <x v="4"/>
    <x v="62"/>
    <x v="62"/>
    <n v="9591"/>
    <x v="29"/>
  </r>
  <r>
    <s v="V00900"/>
    <x v="865"/>
    <s v="L001"/>
    <x v="3"/>
    <x v="25"/>
    <x v="25"/>
    <n v="2505"/>
    <x v="107"/>
  </r>
  <r>
    <s v="V00901"/>
    <x v="865"/>
    <s v="L004"/>
    <x v="1"/>
    <x v="61"/>
    <x v="61"/>
    <n v="11299"/>
    <x v="236"/>
  </r>
  <r>
    <s v="V00902"/>
    <x v="866"/>
    <s v="L002"/>
    <x v="4"/>
    <x v="38"/>
    <x v="38"/>
    <n v="13031"/>
    <x v="137"/>
  </r>
  <r>
    <s v="V00903"/>
    <x v="867"/>
    <s v="L001"/>
    <x v="3"/>
    <x v="59"/>
    <x v="59"/>
    <n v="12867"/>
    <x v="235"/>
  </r>
  <r>
    <s v="V00904"/>
    <x v="868"/>
    <s v="L001"/>
    <x v="3"/>
    <x v="62"/>
    <x v="62"/>
    <n v="9591"/>
    <x v="184"/>
  </r>
  <r>
    <s v="V00905"/>
    <x v="869"/>
    <s v="L004"/>
    <x v="1"/>
    <x v="2"/>
    <x v="2"/>
    <n v="6714"/>
    <x v="219"/>
  </r>
  <r>
    <s v="V00906"/>
    <x v="870"/>
    <s v="L005"/>
    <x v="5"/>
    <x v="65"/>
    <x v="65"/>
    <n v="7084"/>
    <x v="186"/>
  </r>
  <r>
    <s v="V00907"/>
    <x v="871"/>
    <s v="L004"/>
    <x v="1"/>
    <x v="55"/>
    <x v="55"/>
    <n v="8987"/>
    <x v="179"/>
  </r>
  <r>
    <s v="V00908"/>
    <x v="872"/>
    <s v="L004"/>
    <x v="1"/>
    <x v="28"/>
    <x v="28"/>
    <n v="8330"/>
    <x v="197"/>
  </r>
  <r>
    <s v="V00909"/>
    <x v="873"/>
    <s v="L003"/>
    <x v="2"/>
    <x v="12"/>
    <x v="12"/>
    <n v="12779"/>
    <x v="150"/>
  </r>
  <r>
    <s v="V00910"/>
    <x v="874"/>
    <s v="L005"/>
    <x v="5"/>
    <x v="10"/>
    <x v="10"/>
    <n v="12051"/>
    <x v="15"/>
  </r>
  <r>
    <s v="V00911"/>
    <x v="875"/>
    <s v="L005"/>
    <x v="5"/>
    <x v="46"/>
    <x v="46"/>
    <n v="7699"/>
    <x v="47"/>
  </r>
  <r>
    <s v="V00912"/>
    <x v="876"/>
    <s v="L006"/>
    <x v="0"/>
    <x v="29"/>
    <x v="29"/>
    <n v="5149"/>
    <x v="33"/>
  </r>
  <r>
    <s v="V00913"/>
    <x v="877"/>
    <s v="L003"/>
    <x v="2"/>
    <x v="51"/>
    <x v="51"/>
    <n v="11992"/>
    <x v="78"/>
  </r>
  <r>
    <s v="V00914"/>
    <x v="878"/>
    <s v="L002"/>
    <x v="4"/>
    <x v="56"/>
    <x v="56"/>
    <n v="14123"/>
    <x v="68"/>
  </r>
  <r>
    <s v="V00915"/>
    <x v="879"/>
    <s v="L004"/>
    <x v="1"/>
    <x v="10"/>
    <x v="10"/>
    <n v="12051"/>
    <x v="220"/>
  </r>
  <r>
    <s v="V00916"/>
    <x v="880"/>
    <s v="L006"/>
    <x v="0"/>
    <x v="60"/>
    <x v="60"/>
    <n v="4602"/>
    <x v="233"/>
  </r>
  <r>
    <s v="V00917"/>
    <x v="881"/>
    <s v="L005"/>
    <x v="5"/>
    <x v="6"/>
    <x v="6"/>
    <n v="14503"/>
    <x v="25"/>
  </r>
  <r>
    <s v="V00918"/>
    <x v="882"/>
    <s v="L002"/>
    <x v="4"/>
    <x v="59"/>
    <x v="59"/>
    <n v="12867"/>
    <x v="184"/>
  </r>
  <r>
    <s v="V00919"/>
    <x v="883"/>
    <s v="L004"/>
    <x v="1"/>
    <x v="57"/>
    <x v="57"/>
    <n v="12374"/>
    <x v="191"/>
  </r>
  <r>
    <s v="V00920"/>
    <x v="884"/>
    <s v="L005"/>
    <x v="5"/>
    <x v="33"/>
    <x v="33"/>
    <n v="4424"/>
    <x v="224"/>
  </r>
  <r>
    <s v="V00921"/>
    <x v="885"/>
    <s v="L004"/>
    <x v="1"/>
    <x v="36"/>
    <x v="36"/>
    <n v="9057"/>
    <x v="240"/>
  </r>
  <r>
    <s v="V00922"/>
    <x v="886"/>
    <s v="L002"/>
    <x v="4"/>
    <x v="60"/>
    <x v="60"/>
    <n v="4602"/>
    <x v="103"/>
  </r>
  <r>
    <s v="V00923"/>
    <x v="887"/>
    <s v="L004"/>
    <x v="1"/>
    <x v="53"/>
    <x v="53"/>
    <n v="9334"/>
    <x v="243"/>
  </r>
  <r>
    <s v="V00924"/>
    <x v="888"/>
    <s v="L005"/>
    <x v="5"/>
    <x v="64"/>
    <x v="64"/>
    <n v="7697"/>
    <x v="174"/>
  </r>
  <r>
    <s v="V00925"/>
    <x v="889"/>
    <s v="L002"/>
    <x v="4"/>
    <x v="41"/>
    <x v="41"/>
    <n v="3439"/>
    <x v="177"/>
  </r>
  <r>
    <s v="V00926"/>
    <x v="890"/>
    <s v="L003"/>
    <x v="2"/>
    <x v="17"/>
    <x v="17"/>
    <n v="9362"/>
    <x v="243"/>
  </r>
  <r>
    <s v="V00927"/>
    <x v="891"/>
    <s v="L001"/>
    <x v="3"/>
    <x v="37"/>
    <x v="37"/>
    <n v="7734"/>
    <x v="104"/>
  </r>
  <r>
    <s v="V00928"/>
    <x v="892"/>
    <s v="L004"/>
    <x v="1"/>
    <x v="46"/>
    <x v="46"/>
    <n v="7699"/>
    <x v="43"/>
  </r>
  <r>
    <s v="V00929"/>
    <x v="893"/>
    <s v="L006"/>
    <x v="0"/>
    <x v="26"/>
    <x v="26"/>
    <n v="7008"/>
    <x v="84"/>
  </r>
  <r>
    <s v="V00930"/>
    <x v="894"/>
    <s v="L006"/>
    <x v="0"/>
    <x v="36"/>
    <x v="36"/>
    <n v="9057"/>
    <x v="2"/>
  </r>
  <r>
    <s v="V00931"/>
    <x v="895"/>
    <s v="L005"/>
    <x v="5"/>
    <x v="34"/>
    <x v="34"/>
    <n v="13504"/>
    <x v="187"/>
  </r>
  <r>
    <s v="V00932"/>
    <x v="896"/>
    <s v="L003"/>
    <x v="2"/>
    <x v="35"/>
    <x v="35"/>
    <n v="8331"/>
    <x v="27"/>
  </r>
  <r>
    <s v="V00933"/>
    <x v="897"/>
    <s v="L001"/>
    <x v="3"/>
    <x v="59"/>
    <x v="59"/>
    <n v="12867"/>
    <x v="157"/>
  </r>
  <r>
    <s v="V00934"/>
    <x v="897"/>
    <s v="L005"/>
    <x v="5"/>
    <x v="31"/>
    <x v="31"/>
    <n v="10357"/>
    <x v="104"/>
  </r>
  <r>
    <s v="V00935"/>
    <x v="898"/>
    <s v="L002"/>
    <x v="4"/>
    <x v="9"/>
    <x v="9"/>
    <n v="4249"/>
    <x v="245"/>
  </r>
  <r>
    <s v="V00936"/>
    <x v="899"/>
    <s v="L005"/>
    <x v="5"/>
    <x v="34"/>
    <x v="34"/>
    <n v="13504"/>
    <x v="55"/>
  </r>
  <r>
    <s v="V00937"/>
    <x v="900"/>
    <s v="L003"/>
    <x v="2"/>
    <x v="42"/>
    <x v="42"/>
    <n v="11048"/>
    <x v="16"/>
  </r>
  <r>
    <s v="V00938"/>
    <x v="901"/>
    <s v="L001"/>
    <x v="3"/>
    <x v="4"/>
    <x v="4"/>
    <n v="10658"/>
    <x v="101"/>
  </r>
  <r>
    <s v="V00939"/>
    <x v="902"/>
    <s v="L004"/>
    <x v="1"/>
    <x v="65"/>
    <x v="65"/>
    <n v="7084"/>
    <x v="102"/>
  </r>
  <r>
    <s v="V00940"/>
    <x v="903"/>
    <s v="L003"/>
    <x v="2"/>
    <x v="63"/>
    <x v="63"/>
    <n v="4977"/>
    <x v="2"/>
  </r>
  <r>
    <s v="V00941"/>
    <x v="904"/>
    <s v="L005"/>
    <x v="5"/>
    <x v="57"/>
    <x v="57"/>
    <n v="12374"/>
    <x v="66"/>
  </r>
  <r>
    <s v="V00942"/>
    <x v="905"/>
    <s v="L003"/>
    <x v="2"/>
    <x v="11"/>
    <x v="11"/>
    <n v="6252"/>
    <x v="221"/>
  </r>
  <r>
    <s v="V00943"/>
    <x v="906"/>
    <s v="L004"/>
    <x v="1"/>
    <x v="56"/>
    <x v="56"/>
    <n v="14123"/>
    <x v="230"/>
  </r>
  <r>
    <s v="V00944"/>
    <x v="906"/>
    <s v="L005"/>
    <x v="5"/>
    <x v="43"/>
    <x v="43"/>
    <n v="11056"/>
    <x v="148"/>
  </r>
  <r>
    <s v="V00945"/>
    <x v="907"/>
    <s v="L002"/>
    <x v="4"/>
    <x v="41"/>
    <x v="41"/>
    <n v="3439"/>
    <x v="212"/>
  </r>
  <r>
    <s v="V00946"/>
    <x v="908"/>
    <s v="L002"/>
    <x v="4"/>
    <x v="25"/>
    <x v="25"/>
    <n v="2505"/>
    <x v="179"/>
  </r>
  <r>
    <s v="V00947"/>
    <x v="909"/>
    <s v="L006"/>
    <x v="0"/>
    <x v="9"/>
    <x v="9"/>
    <n v="4249"/>
    <x v="141"/>
  </r>
  <r>
    <s v="V00948"/>
    <x v="910"/>
    <s v="L005"/>
    <x v="5"/>
    <x v="49"/>
    <x v="49"/>
    <n v="10879"/>
    <x v="218"/>
  </r>
  <r>
    <s v="V00949"/>
    <x v="911"/>
    <s v="L002"/>
    <x v="4"/>
    <x v="65"/>
    <x v="65"/>
    <n v="7084"/>
    <x v="246"/>
  </r>
  <r>
    <s v="V00950"/>
    <x v="912"/>
    <s v="L001"/>
    <x v="3"/>
    <x v="19"/>
    <x v="19"/>
    <n v="6140"/>
    <x v="13"/>
  </r>
  <r>
    <s v="V00951"/>
    <x v="913"/>
    <s v="L001"/>
    <x v="3"/>
    <x v="4"/>
    <x v="4"/>
    <n v="10658"/>
    <x v="67"/>
  </r>
  <r>
    <s v="V00952"/>
    <x v="914"/>
    <s v="L003"/>
    <x v="2"/>
    <x v="10"/>
    <x v="10"/>
    <n v="12051"/>
    <x v="45"/>
  </r>
  <r>
    <s v="V00953"/>
    <x v="915"/>
    <s v="L006"/>
    <x v="0"/>
    <x v="60"/>
    <x v="60"/>
    <n v="4602"/>
    <x v="197"/>
  </r>
  <r>
    <s v="V00954"/>
    <x v="916"/>
    <s v="L005"/>
    <x v="5"/>
    <x v="46"/>
    <x v="46"/>
    <n v="7699"/>
    <x v="5"/>
  </r>
  <r>
    <s v="V00955"/>
    <x v="917"/>
    <s v="L003"/>
    <x v="2"/>
    <x v="5"/>
    <x v="5"/>
    <n v="3764"/>
    <x v="240"/>
  </r>
  <r>
    <s v="V00956"/>
    <x v="918"/>
    <s v="L002"/>
    <x v="4"/>
    <x v="52"/>
    <x v="52"/>
    <n v="13011"/>
    <x v="200"/>
  </r>
  <r>
    <s v="V00957"/>
    <x v="919"/>
    <s v="L005"/>
    <x v="5"/>
    <x v="18"/>
    <x v="18"/>
    <n v="7695"/>
    <x v="52"/>
  </r>
  <r>
    <s v="V00958"/>
    <x v="920"/>
    <s v="L002"/>
    <x v="4"/>
    <x v="10"/>
    <x v="10"/>
    <n v="12051"/>
    <x v="48"/>
  </r>
  <r>
    <s v="V00959"/>
    <x v="921"/>
    <s v="L005"/>
    <x v="5"/>
    <x v="7"/>
    <x v="7"/>
    <n v="12082"/>
    <x v="175"/>
  </r>
  <r>
    <s v="V00960"/>
    <x v="922"/>
    <s v="L005"/>
    <x v="5"/>
    <x v="41"/>
    <x v="41"/>
    <n v="3439"/>
    <x v="106"/>
  </r>
  <r>
    <s v="V00961"/>
    <x v="923"/>
    <s v="L001"/>
    <x v="3"/>
    <x v="20"/>
    <x v="20"/>
    <n v="6839"/>
    <x v="235"/>
  </r>
  <r>
    <s v="V00962"/>
    <x v="924"/>
    <s v="L004"/>
    <x v="1"/>
    <x v="63"/>
    <x v="63"/>
    <n v="4977"/>
    <x v="189"/>
  </r>
  <r>
    <s v="V00963"/>
    <x v="925"/>
    <s v="L002"/>
    <x v="4"/>
    <x v="28"/>
    <x v="28"/>
    <n v="8330"/>
    <x v="54"/>
  </r>
  <r>
    <s v="V00964"/>
    <x v="926"/>
    <s v="L006"/>
    <x v="0"/>
    <x v="50"/>
    <x v="50"/>
    <n v="8070"/>
    <x v="236"/>
  </r>
  <r>
    <s v="V00965"/>
    <x v="927"/>
    <s v="L005"/>
    <x v="5"/>
    <x v="46"/>
    <x v="46"/>
    <n v="7699"/>
    <x v="188"/>
  </r>
  <r>
    <s v="V00966"/>
    <x v="928"/>
    <s v="L004"/>
    <x v="1"/>
    <x v="5"/>
    <x v="5"/>
    <n v="3764"/>
    <x v="11"/>
  </r>
  <r>
    <s v="V00967"/>
    <x v="929"/>
    <s v="L005"/>
    <x v="5"/>
    <x v="39"/>
    <x v="39"/>
    <n v="12214"/>
    <x v="63"/>
  </r>
  <r>
    <s v="V00968"/>
    <x v="930"/>
    <s v="L005"/>
    <x v="5"/>
    <x v="34"/>
    <x v="34"/>
    <n v="13504"/>
    <x v="26"/>
  </r>
  <r>
    <s v="V00969"/>
    <x v="931"/>
    <s v="L002"/>
    <x v="4"/>
    <x v="36"/>
    <x v="36"/>
    <n v="9057"/>
    <x v="238"/>
  </r>
  <r>
    <s v="V00970"/>
    <x v="932"/>
    <s v="L004"/>
    <x v="1"/>
    <x v="21"/>
    <x v="21"/>
    <n v="4791"/>
    <x v="56"/>
  </r>
  <r>
    <s v="V00971"/>
    <x v="933"/>
    <s v="L001"/>
    <x v="3"/>
    <x v="12"/>
    <x v="12"/>
    <n v="12779"/>
    <x v="12"/>
  </r>
  <r>
    <s v="V00972"/>
    <x v="934"/>
    <s v="L006"/>
    <x v="0"/>
    <x v="14"/>
    <x v="14"/>
    <n v="6267"/>
    <x v="46"/>
  </r>
  <r>
    <s v="V00973"/>
    <x v="935"/>
    <s v="L004"/>
    <x v="1"/>
    <x v="40"/>
    <x v="40"/>
    <n v="4209"/>
    <x v="167"/>
  </r>
  <r>
    <s v="V00974"/>
    <x v="936"/>
    <s v="L002"/>
    <x v="4"/>
    <x v="1"/>
    <x v="1"/>
    <n v="13197"/>
    <x v="21"/>
  </r>
  <r>
    <s v="V00975"/>
    <x v="937"/>
    <s v="L004"/>
    <x v="1"/>
    <x v="47"/>
    <x v="47"/>
    <n v="14109"/>
    <x v="4"/>
  </r>
  <r>
    <s v="V00976"/>
    <x v="937"/>
    <s v="L004"/>
    <x v="1"/>
    <x v="13"/>
    <x v="13"/>
    <n v="10643"/>
    <x v="247"/>
  </r>
  <r>
    <s v="V00977"/>
    <x v="938"/>
    <s v="L003"/>
    <x v="2"/>
    <x v="55"/>
    <x v="55"/>
    <n v="8987"/>
    <x v="207"/>
  </r>
  <r>
    <s v="V00978"/>
    <x v="939"/>
    <s v="L001"/>
    <x v="3"/>
    <x v="33"/>
    <x v="33"/>
    <n v="4424"/>
    <x v="13"/>
  </r>
  <r>
    <s v="V00979"/>
    <x v="939"/>
    <s v="L003"/>
    <x v="2"/>
    <x v="29"/>
    <x v="29"/>
    <n v="5149"/>
    <x v="68"/>
  </r>
  <r>
    <s v="V00980"/>
    <x v="940"/>
    <s v="L001"/>
    <x v="3"/>
    <x v="57"/>
    <x v="57"/>
    <n v="12374"/>
    <x v="181"/>
  </r>
  <r>
    <s v="V00981"/>
    <x v="941"/>
    <s v="L005"/>
    <x v="5"/>
    <x v="23"/>
    <x v="23"/>
    <n v="10897"/>
    <x v="99"/>
  </r>
  <r>
    <s v="V00982"/>
    <x v="942"/>
    <s v="L005"/>
    <x v="5"/>
    <x v="65"/>
    <x v="65"/>
    <n v="7084"/>
    <x v="26"/>
  </r>
  <r>
    <s v="V00983"/>
    <x v="943"/>
    <s v="L001"/>
    <x v="3"/>
    <x v="17"/>
    <x v="17"/>
    <n v="9362"/>
    <x v="156"/>
  </r>
  <r>
    <s v="V00984"/>
    <x v="944"/>
    <s v="L001"/>
    <x v="3"/>
    <x v="63"/>
    <x v="63"/>
    <n v="4977"/>
    <x v="145"/>
  </r>
  <r>
    <s v="V00985"/>
    <x v="945"/>
    <s v="L003"/>
    <x v="2"/>
    <x v="22"/>
    <x v="22"/>
    <n v="7698"/>
    <x v="136"/>
  </r>
  <r>
    <s v="V00986"/>
    <x v="946"/>
    <s v="L005"/>
    <x v="5"/>
    <x v="66"/>
    <x v="66"/>
    <n v="7696"/>
    <x v="42"/>
  </r>
  <r>
    <s v="V00987"/>
    <x v="947"/>
    <s v="L005"/>
    <x v="5"/>
    <x v="58"/>
    <x v="58"/>
    <n v="10568"/>
    <x v="210"/>
  </r>
  <r>
    <s v="V00988"/>
    <x v="948"/>
    <s v="L001"/>
    <x v="3"/>
    <x v="63"/>
    <x v="63"/>
    <n v="4977"/>
    <x v="124"/>
  </r>
  <r>
    <s v="V00989"/>
    <x v="949"/>
    <s v="L002"/>
    <x v="4"/>
    <x v="40"/>
    <x v="40"/>
    <n v="4209"/>
    <x v="30"/>
  </r>
  <r>
    <s v="V00990"/>
    <x v="950"/>
    <s v="L002"/>
    <x v="4"/>
    <x v="65"/>
    <x v="65"/>
    <n v="7084"/>
    <x v="4"/>
  </r>
  <r>
    <s v="V00991"/>
    <x v="951"/>
    <s v="L001"/>
    <x v="3"/>
    <x v="29"/>
    <x v="29"/>
    <n v="5149"/>
    <x v="35"/>
  </r>
  <r>
    <s v="V00992"/>
    <x v="952"/>
    <s v="L006"/>
    <x v="0"/>
    <x v="36"/>
    <x v="36"/>
    <n v="9057"/>
    <x v="228"/>
  </r>
  <r>
    <s v="V00993"/>
    <x v="953"/>
    <s v="L002"/>
    <x v="4"/>
    <x v="14"/>
    <x v="14"/>
    <n v="6267"/>
    <x v="175"/>
  </r>
  <r>
    <s v="V00994"/>
    <x v="954"/>
    <s v="L006"/>
    <x v="0"/>
    <x v="26"/>
    <x v="26"/>
    <n v="7008"/>
    <x v="111"/>
  </r>
  <r>
    <s v="V00995"/>
    <x v="955"/>
    <s v="L003"/>
    <x v="2"/>
    <x v="1"/>
    <x v="1"/>
    <n v="13197"/>
    <x v="42"/>
  </r>
  <r>
    <s v="V00996"/>
    <x v="956"/>
    <s v="L003"/>
    <x v="2"/>
    <x v="1"/>
    <x v="1"/>
    <n v="13197"/>
    <x v="228"/>
  </r>
  <r>
    <s v="V00997"/>
    <x v="957"/>
    <s v="L005"/>
    <x v="5"/>
    <x v="19"/>
    <x v="19"/>
    <n v="6140"/>
    <x v="98"/>
  </r>
  <r>
    <s v="V00998"/>
    <x v="958"/>
    <s v="L005"/>
    <x v="5"/>
    <x v="25"/>
    <x v="25"/>
    <n v="2505"/>
    <x v="65"/>
  </r>
  <r>
    <s v="V00999"/>
    <x v="959"/>
    <s v="L003"/>
    <x v="2"/>
    <x v="23"/>
    <x v="23"/>
    <n v="10897"/>
    <x v="35"/>
  </r>
  <r>
    <s v="V01000"/>
    <x v="960"/>
    <s v="L006"/>
    <x v="0"/>
    <x v="15"/>
    <x v="15"/>
    <n v="13166"/>
    <x v="237"/>
  </r>
  <r>
    <s v="V01001"/>
    <x v="961"/>
    <s v="L001"/>
    <x v="3"/>
    <x v="55"/>
    <x v="55"/>
    <n v="8987"/>
    <x v="152"/>
  </r>
  <r>
    <s v="V01002"/>
    <x v="962"/>
    <s v="L002"/>
    <x v="4"/>
    <x v="4"/>
    <x v="4"/>
    <n v="10658"/>
    <x v="8"/>
  </r>
  <r>
    <s v="V01003"/>
    <x v="963"/>
    <s v="L001"/>
    <x v="3"/>
    <x v="66"/>
    <x v="66"/>
    <n v="7696"/>
    <x v="216"/>
  </r>
  <r>
    <s v="V01004"/>
    <x v="964"/>
    <s v="L004"/>
    <x v="1"/>
    <x v="53"/>
    <x v="53"/>
    <n v="9334"/>
    <x v="174"/>
  </r>
  <r>
    <s v="V01005"/>
    <x v="965"/>
    <s v="L003"/>
    <x v="2"/>
    <x v="2"/>
    <x v="2"/>
    <n v="6714"/>
    <x v="122"/>
  </r>
  <r>
    <s v="V01006"/>
    <x v="966"/>
    <s v="L004"/>
    <x v="1"/>
    <x v="2"/>
    <x v="2"/>
    <n v="6714"/>
    <x v="209"/>
  </r>
  <r>
    <s v="V01007"/>
    <x v="967"/>
    <s v="L005"/>
    <x v="5"/>
    <x v="55"/>
    <x v="55"/>
    <n v="8987"/>
    <x v="145"/>
  </r>
  <r>
    <s v="V01008"/>
    <x v="968"/>
    <s v="L001"/>
    <x v="3"/>
    <x v="59"/>
    <x v="59"/>
    <n v="12867"/>
    <x v="1"/>
  </r>
  <r>
    <s v="V01009"/>
    <x v="969"/>
    <s v="L002"/>
    <x v="4"/>
    <x v="10"/>
    <x v="10"/>
    <n v="12051"/>
    <x v="0"/>
  </r>
  <r>
    <s v="V01010"/>
    <x v="970"/>
    <s v="L004"/>
    <x v="1"/>
    <x v="9"/>
    <x v="9"/>
    <n v="4249"/>
    <x v="120"/>
  </r>
  <r>
    <s v="V01011"/>
    <x v="971"/>
    <s v="L002"/>
    <x v="4"/>
    <x v="9"/>
    <x v="9"/>
    <n v="4249"/>
    <x v="134"/>
  </r>
  <r>
    <s v="V01012"/>
    <x v="972"/>
    <s v="L001"/>
    <x v="3"/>
    <x v="15"/>
    <x v="15"/>
    <n v="13166"/>
    <x v="164"/>
  </r>
  <r>
    <s v="V01013"/>
    <x v="973"/>
    <s v="L003"/>
    <x v="2"/>
    <x v="3"/>
    <x v="3"/>
    <n v="4804"/>
    <x v="141"/>
  </r>
  <r>
    <s v="V01014"/>
    <x v="974"/>
    <s v="L003"/>
    <x v="2"/>
    <x v="62"/>
    <x v="62"/>
    <n v="9591"/>
    <x v="9"/>
  </r>
  <r>
    <s v="V01015"/>
    <x v="975"/>
    <s v="L003"/>
    <x v="2"/>
    <x v="33"/>
    <x v="33"/>
    <n v="4424"/>
    <x v="93"/>
  </r>
  <r>
    <s v="V01016"/>
    <x v="976"/>
    <s v="L005"/>
    <x v="5"/>
    <x v="12"/>
    <x v="12"/>
    <n v="12779"/>
    <x v="214"/>
  </r>
  <r>
    <s v="V01017"/>
    <x v="977"/>
    <s v="L005"/>
    <x v="5"/>
    <x v="65"/>
    <x v="65"/>
    <n v="7084"/>
    <x v="9"/>
  </r>
  <r>
    <s v="V01018"/>
    <x v="978"/>
    <s v="L004"/>
    <x v="1"/>
    <x v="0"/>
    <x v="0"/>
    <n v="9075"/>
    <x v="113"/>
  </r>
  <r>
    <s v="V01019"/>
    <x v="978"/>
    <s v="L004"/>
    <x v="1"/>
    <x v="50"/>
    <x v="50"/>
    <n v="8070"/>
    <x v="148"/>
  </r>
  <r>
    <s v="V01020"/>
    <x v="979"/>
    <s v="L002"/>
    <x v="4"/>
    <x v="14"/>
    <x v="14"/>
    <n v="6267"/>
    <x v="162"/>
  </r>
  <r>
    <s v="V01021"/>
    <x v="980"/>
    <s v="L004"/>
    <x v="1"/>
    <x v="14"/>
    <x v="14"/>
    <n v="6267"/>
    <x v="132"/>
  </r>
  <r>
    <s v="V01022"/>
    <x v="981"/>
    <s v="L005"/>
    <x v="5"/>
    <x v="46"/>
    <x v="46"/>
    <n v="7699"/>
    <x v="232"/>
  </r>
  <r>
    <s v="V01023"/>
    <x v="982"/>
    <s v="L005"/>
    <x v="5"/>
    <x v="37"/>
    <x v="37"/>
    <n v="7734"/>
    <x v="168"/>
  </r>
  <r>
    <s v="V01024"/>
    <x v="983"/>
    <s v="L002"/>
    <x v="4"/>
    <x v="20"/>
    <x v="20"/>
    <n v="6839"/>
    <x v="111"/>
  </r>
  <r>
    <s v="V01025"/>
    <x v="984"/>
    <s v="L003"/>
    <x v="2"/>
    <x v="43"/>
    <x v="43"/>
    <n v="11056"/>
    <x v="186"/>
  </r>
  <r>
    <s v="V01026"/>
    <x v="985"/>
    <s v="L006"/>
    <x v="0"/>
    <x v="56"/>
    <x v="56"/>
    <n v="14123"/>
    <x v="247"/>
  </r>
  <r>
    <s v="V01027"/>
    <x v="986"/>
    <s v="L001"/>
    <x v="3"/>
    <x v="38"/>
    <x v="38"/>
    <n v="13031"/>
    <x v="4"/>
  </r>
  <r>
    <s v="V01028"/>
    <x v="987"/>
    <s v="L003"/>
    <x v="2"/>
    <x v="28"/>
    <x v="28"/>
    <n v="8330"/>
    <x v="47"/>
  </r>
  <r>
    <s v="V01029"/>
    <x v="988"/>
    <s v="L002"/>
    <x v="4"/>
    <x v="61"/>
    <x v="61"/>
    <n v="11299"/>
    <x v="81"/>
  </r>
  <r>
    <s v="V01030"/>
    <x v="989"/>
    <s v="L004"/>
    <x v="1"/>
    <x v="35"/>
    <x v="35"/>
    <n v="8331"/>
    <x v="126"/>
  </r>
  <r>
    <s v="V01031"/>
    <x v="990"/>
    <s v="L001"/>
    <x v="3"/>
    <x v="28"/>
    <x v="28"/>
    <n v="8330"/>
    <x v="218"/>
  </r>
  <r>
    <s v="V01032"/>
    <x v="991"/>
    <s v="L004"/>
    <x v="1"/>
    <x v="48"/>
    <x v="48"/>
    <n v="14906"/>
    <x v="95"/>
  </r>
  <r>
    <s v="V01033"/>
    <x v="992"/>
    <s v="L005"/>
    <x v="5"/>
    <x v="46"/>
    <x v="46"/>
    <n v="7699"/>
    <x v="149"/>
  </r>
  <r>
    <s v="V01034"/>
    <x v="993"/>
    <s v="L003"/>
    <x v="2"/>
    <x v="7"/>
    <x v="7"/>
    <n v="12082"/>
    <x v="87"/>
  </r>
  <r>
    <s v="V01035"/>
    <x v="994"/>
    <s v="L001"/>
    <x v="3"/>
    <x v="8"/>
    <x v="8"/>
    <n v="10462"/>
    <x v="5"/>
  </r>
  <r>
    <s v="V01036"/>
    <x v="995"/>
    <s v="L003"/>
    <x v="2"/>
    <x v="55"/>
    <x v="55"/>
    <n v="8987"/>
    <x v="138"/>
  </r>
  <r>
    <s v="V01037"/>
    <x v="996"/>
    <s v="L005"/>
    <x v="5"/>
    <x v="20"/>
    <x v="20"/>
    <n v="6839"/>
    <x v="32"/>
  </r>
  <r>
    <s v="V01038"/>
    <x v="997"/>
    <s v="L005"/>
    <x v="5"/>
    <x v="24"/>
    <x v="24"/>
    <n v="4494"/>
    <x v="44"/>
  </r>
  <r>
    <s v="V01039"/>
    <x v="998"/>
    <s v="L001"/>
    <x v="3"/>
    <x v="10"/>
    <x v="10"/>
    <n v="12051"/>
    <x v="136"/>
  </r>
  <r>
    <s v="V01040"/>
    <x v="999"/>
    <s v="L001"/>
    <x v="3"/>
    <x v="65"/>
    <x v="65"/>
    <n v="7084"/>
    <x v="89"/>
  </r>
  <r>
    <s v="V01041"/>
    <x v="999"/>
    <s v="L004"/>
    <x v="1"/>
    <x v="8"/>
    <x v="8"/>
    <n v="10462"/>
    <x v="231"/>
  </r>
  <r>
    <s v="V01042"/>
    <x v="1000"/>
    <s v="L001"/>
    <x v="3"/>
    <x v="16"/>
    <x v="16"/>
    <n v="7880"/>
    <x v="133"/>
  </r>
  <r>
    <s v="V01043"/>
    <x v="1001"/>
    <s v="L002"/>
    <x v="4"/>
    <x v="56"/>
    <x v="56"/>
    <n v="14123"/>
    <x v="78"/>
  </r>
  <r>
    <s v="V01044"/>
    <x v="1002"/>
    <s v="L005"/>
    <x v="5"/>
    <x v="15"/>
    <x v="15"/>
    <n v="13166"/>
    <x v="188"/>
  </r>
  <r>
    <s v="V01045"/>
    <x v="1003"/>
    <s v="L005"/>
    <x v="5"/>
    <x v="19"/>
    <x v="19"/>
    <n v="6140"/>
    <x v="222"/>
  </r>
  <r>
    <s v="V01046"/>
    <x v="1004"/>
    <s v="L006"/>
    <x v="0"/>
    <x v="60"/>
    <x v="60"/>
    <n v="4602"/>
    <x v="232"/>
  </r>
  <r>
    <s v="V01047"/>
    <x v="1005"/>
    <s v="L003"/>
    <x v="2"/>
    <x v="5"/>
    <x v="5"/>
    <n v="3764"/>
    <x v="204"/>
  </r>
  <r>
    <s v="V01048"/>
    <x v="1006"/>
    <s v="L001"/>
    <x v="3"/>
    <x v="31"/>
    <x v="31"/>
    <n v="10357"/>
    <x v="124"/>
  </r>
  <r>
    <s v="V01049"/>
    <x v="1007"/>
    <s v="L003"/>
    <x v="2"/>
    <x v="62"/>
    <x v="62"/>
    <n v="9591"/>
    <x v="157"/>
  </r>
  <r>
    <s v="V01050"/>
    <x v="1008"/>
    <s v="L004"/>
    <x v="1"/>
    <x v="29"/>
    <x v="29"/>
    <n v="5149"/>
    <x v="185"/>
  </r>
  <r>
    <s v="V01051"/>
    <x v="1009"/>
    <s v="L005"/>
    <x v="5"/>
    <x v="11"/>
    <x v="11"/>
    <n v="6252"/>
    <x v="56"/>
  </r>
  <r>
    <s v="V01052"/>
    <x v="1010"/>
    <s v="L004"/>
    <x v="1"/>
    <x v="39"/>
    <x v="39"/>
    <n v="12214"/>
    <x v="79"/>
  </r>
  <r>
    <s v="V01053"/>
    <x v="1011"/>
    <s v="L003"/>
    <x v="2"/>
    <x v="45"/>
    <x v="45"/>
    <n v="4563"/>
    <x v="28"/>
  </r>
  <r>
    <s v="V01054"/>
    <x v="1012"/>
    <s v="L004"/>
    <x v="1"/>
    <x v="42"/>
    <x v="42"/>
    <n v="11048"/>
    <x v="184"/>
  </r>
  <r>
    <s v="V01055"/>
    <x v="1013"/>
    <s v="L003"/>
    <x v="2"/>
    <x v="22"/>
    <x v="22"/>
    <n v="7698"/>
    <x v="166"/>
  </r>
  <r>
    <s v="V01056"/>
    <x v="1014"/>
    <s v="L001"/>
    <x v="3"/>
    <x v="52"/>
    <x v="52"/>
    <n v="13011"/>
    <x v="38"/>
  </r>
  <r>
    <s v="V01057"/>
    <x v="1015"/>
    <s v="L004"/>
    <x v="1"/>
    <x v="9"/>
    <x v="9"/>
    <n v="4249"/>
    <x v="153"/>
  </r>
  <r>
    <s v="V01058"/>
    <x v="1016"/>
    <s v="L002"/>
    <x v="4"/>
    <x v="53"/>
    <x v="53"/>
    <n v="9334"/>
    <x v="175"/>
  </r>
  <r>
    <s v="V01059"/>
    <x v="1017"/>
    <s v="L005"/>
    <x v="5"/>
    <x v="38"/>
    <x v="38"/>
    <n v="13031"/>
    <x v="125"/>
  </r>
  <r>
    <s v="V01060"/>
    <x v="1018"/>
    <s v="L005"/>
    <x v="5"/>
    <x v="1"/>
    <x v="1"/>
    <n v="13197"/>
    <x v="145"/>
  </r>
  <r>
    <s v="V01061"/>
    <x v="1019"/>
    <s v="L003"/>
    <x v="2"/>
    <x v="13"/>
    <x v="13"/>
    <n v="10643"/>
    <x v="21"/>
  </r>
  <r>
    <s v="V01062"/>
    <x v="1020"/>
    <s v="L002"/>
    <x v="4"/>
    <x v="59"/>
    <x v="59"/>
    <n v="12867"/>
    <x v="242"/>
  </r>
  <r>
    <s v="V01063"/>
    <x v="1021"/>
    <s v="L002"/>
    <x v="4"/>
    <x v="11"/>
    <x v="11"/>
    <n v="6252"/>
    <x v="54"/>
  </r>
  <r>
    <s v="V01064"/>
    <x v="1022"/>
    <s v="L006"/>
    <x v="0"/>
    <x v="64"/>
    <x v="64"/>
    <n v="7697"/>
    <x v="9"/>
  </r>
  <r>
    <s v="V01065"/>
    <x v="1023"/>
    <s v="L006"/>
    <x v="0"/>
    <x v="63"/>
    <x v="63"/>
    <n v="4977"/>
    <x v="48"/>
  </r>
  <r>
    <s v="V01066"/>
    <x v="1024"/>
    <s v="L003"/>
    <x v="2"/>
    <x v="60"/>
    <x v="60"/>
    <n v="4602"/>
    <x v="173"/>
  </r>
  <r>
    <s v="V01067"/>
    <x v="1025"/>
    <s v="L003"/>
    <x v="2"/>
    <x v="66"/>
    <x v="66"/>
    <n v="7696"/>
    <x v="20"/>
  </r>
  <r>
    <s v="V01068"/>
    <x v="1026"/>
    <s v="L001"/>
    <x v="3"/>
    <x v="9"/>
    <x v="9"/>
    <n v="4249"/>
    <x v="121"/>
  </r>
  <r>
    <s v="V01069"/>
    <x v="1026"/>
    <s v="L002"/>
    <x v="4"/>
    <x v="27"/>
    <x v="27"/>
    <n v="11966"/>
    <x v="48"/>
  </r>
  <r>
    <s v="V01070"/>
    <x v="1027"/>
    <s v="L001"/>
    <x v="3"/>
    <x v="35"/>
    <x v="35"/>
    <n v="8331"/>
    <x v="98"/>
  </r>
  <r>
    <s v="V01071"/>
    <x v="1028"/>
    <s v="L006"/>
    <x v="0"/>
    <x v="11"/>
    <x v="11"/>
    <n v="6252"/>
    <x v="60"/>
  </r>
  <r>
    <s v="V01072"/>
    <x v="1029"/>
    <s v="L006"/>
    <x v="0"/>
    <x v="3"/>
    <x v="3"/>
    <n v="4804"/>
    <x v="121"/>
  </r>
  <r>
    <s v="V01073"/>
    <x v="1030"/>
    <s v="L002"/>
    <x v="4"/>
    <x v="56"/>
    <x v="56"/>
    <n v="14123"/>
    <x v="237"/>
  </r>
  <r>
    <s v="V01074"/>
    <x v="1031"/>
    <s v="L003"/>
    <x v="2"/>
    <x v="7"/>
    <x v="7"/>
    <n v="12082"/>
    <x v="163"/>
  </r>
  <r>
    <s v="V01075"/>
    <x v="1032"/>
    <s v="L006"/>
    <x v="0"/>
    <x v="66"/>
    <x v="66"/>
    <n v="7696"/>
    <x v="212"/>
  </r>
  <r>
    <s v="V01076"/>
    <x v="1033"/>
    <s v="L002"/>
    <x v="4"/>
    <x v="15"/>
    <x v="15"/>
    <n v="13166"/>
    <x v="141"/>
  </r>
  <r>
    <s v="V01077"/>
    <x v="1034"/>
    <s v="L005"/>
    <x v="5"/>
    <x v="6"/>
    <x v="6"/>
    <n v="14503"/>
    <x v="158"/>
  </r>
  <r>
    <s v="V01078"/>
    <x v="1035"/>
    <s v="L003"/>
    <x v="2"/>
    <x v="49"/>
    <x v="49"/>
    <n v="10879"/>
    <x v="225"/>
  </r>
  <r>
    <s v="V01079"/>
    <x v="1036"/>
    <s v="L005"/>
    <x v="5"/>
    <x v="40"/>
    <x v="40"/>
    <n v="4209"/>
    <x v="188"/>
  </r>
  <r>
    <s v="V01080"/>
    <x v="1037"/>
    <s v="L005"/>
    <x v="5"/>
    <x v="3"/>
    <x v="3"/>
    <n v="4804"/>
    <x v="80"/>
  </r>
  <r>
    <s v="V01081"/>
    <x v="1038"/>
    <s v="L002"/>
    <x v="4"/>
    <x v="3"/>
    <x v="3"/>
    <n v="4804"/>
    <x v="113"/>
  </r>
  <r>
    <s v="V01082"/>
    <x v="1039"/>
    <s v="L001"/>
    <x v="3"/>
    <x v="10"/>
    <x v="10"/>
    <n v="12051"/>
    <x v="157"/>
  </r>
  <r>
    <s v="V01083"/>
    <x v="1040"/>
    <s v="L002"/>
    <x v="4"/>
    <x v="19"/>
    <x v="19"/>
    <n v="6140"/>
    <x v="9"/>
  </r>
  <r>
    <s v="V01084"/>
    <x v="1041"/>
    <s v="L004"/>
    <x v="1"/>
    <x v="16"/>
    <x v="16"/>
    <n v="7880"/>
    <x v="210"/>
  </r>
  <r>
    <s v="V01085"/>
    <x v="1042"/>
    <s v="L003"/>
    <x v="2"/>
    <x v="41"/>
    <x v="41"/>
    <n v="3439"/>
    <x v="87"/>
  </r>
  <r>
    <s v="V01086"/>
    <x v="1043"/>
    <s v="L005"/>
    <x v="5"/>
    <x v="5"/>
    <x v="5"/>
    <n v="3764"/>
    <x v="52"/>
  </r>
  <r>
    <s v="V01087"/>
    <x v="1044"/>
    <s v="L003"/>
    <x v="2"/>
    <x v="49"/>
    <x v="49"/>
    <n v="10879"/>
    <x v="239"/>
  </r>
  <r>
    <s v="V01088"/>
    <x v="1045"/>
    <s v="L004"/>
    <x v="1"/>
    <x v="50"/>
    <x v="50"/>
    <n v="8070"/>
    <x v="113"/>
  </r>
  <r>
    <s v="V01089"/>
    <x v="1046"/>
    <s v="L003"/>
    <x v="2"/>
    <x v="14"/>
    <x v="14"/>
    <n v="6267"/>
    <x v="61"/>
  </r>
  <r>
    <s v="V01090"/>
    <x v="1047"/>
    <s v="L001"/>
    <x v="3"/>
    <x v="31"/>
    <x v="31"/>
    <n v="10357"/>
    <x v="135"/>
  </r>
  <r>
    <s v="V01091"/>
    <x v="1048"/>
    <s v="L006"/>
    <x v="0"/>
    <x v="5"/>
    <x v="5"/>
    <n v="3764"/>
    <x v="57"/>
  </r>
  <r>
    <s v="V01092"/>
    <x v="1049"/>
    <s v="L001"/>
    <x v="3"/>
    <x v="42"/>
    <x v="42"/>
    <n v="11048"/>
    <x v="115"/>
  </r>
  <r>
    <s v="V01093"/>
    <x v="1050"/>
    <s v="L004"/>
    <x v="1"/>
    <x v="24"/>
    <x v="24"/>
    <n v="4494"/>
    <x v="225"/>
  </r>
  <r>
    <s v="V01094"/>
    <x v="1051"/>
    <s v="L001"/>
    <x v="3"/>
    <x v="43"/>
    <x v="43"/>
    <n v="11056"/>
    <x v="155"/>
  </r>
  <r>
    <s v="V01095"/>
    <x v="1052"/>
    <s v="L002"/>
    <x v="4"/>
    <x v="11"/>
    <x v="11"/>
    <n v="6252"/>
    <x v="155"/>
  </r>
  <r>
    <s v="V01096"/>
    <x v="1053"/>
    <s v="L005"/>
    <x v="5"/>
    <x v="43"/>
    <x v="43"/>
    <n v="11056"/>
    <x v="73"/>
  </r>
  <r>
    <s v="V01097"/>
    <x v="1054"/>
    <s v="L006"/>
    <x v="0"/>
    <x v="18"/>
    <x v="18"/>
    <n v="7695"/>
    <x v="129"/>
  </r>
  <r>
    <s v="V01098"/>
    <x v="1055"/>
    <s v="L005"/>
    <x v="5"/>
    <x v="55"/>
    <x v="55"/>
    <n v="8987"/>
    <x v="4"/>
  </r>
  <r>
    <s v="V01099"/>
    <x v="1056"/>
    <s v="L006"/>
    <x v="0"/>
    <x v="63"/>
    <x v="63"/>
    <n v="4977"/>
    <x v="85"/>
  </r>
  <r>
    <s v="V01100"/>
    <x v="1057"/>
    <s v="L005"/>
    <x v="5"/>
    <x v="21"/>
    <x v="21"/>
    <n v="4791"/>
    <x v="207"/>
  </r>
  <r>
    <s v="V01101"/>
    <x v="1058"/>
    <s v="L001"/>
    <x v="3"/>
    <x v="49"/>
    <x v="49"/>
    <n v="10879"/>
    <x v="75"/>
  </r>
  <r>
    <s v="V01102"/>
    <x v="1059"/>
    <s v="L004"/>
    <x v="1"/>
    <x v="22"/>
    <x v="22"/>
    <n v="7698"/>
    <x v="220"/>
  </r>
  <r>
    <s v="V01103"/>
    <x v="1060"/>
    <s v="L001"/>
    <x v="3"/>
    <x v="0"/>
    <x v="0"/>
    <n v="9075"/>
    <x v="86"/>
  </r>
  <r>
    <s v="V01104"/>
    <x v="1061"/>
    <s v="L004"/>
    <x v="1"/>
    <x v="4"/>
    <x v="4"/>
    <n v="10658"/>
    <x v="184"/>
  </r>
  <r>
    <s v="V01105"/>
    <x v="1062"/>
    <s v="L004"/>
    <x v="1"/>
    <x v="27"/>
    <x v="27"/>
    <n v="11966"/>
    <x v="136"/>
  </r>
  <r>
    <s v="V01106"/>
    <x v="1063"/>
    <s v="L004"/>
    <x v="1"/>
    <x v="24"/>
    <x v="24"/>
    <n v="4494"/>
    <x v="107"/>
  </r>
  <r>
    <s v="V01107"/>
    <x v="1064"/>
    <s v="L001"/>
    <x v="3"/>
    <x v="53"/>
    <x v="53"/>
    <n v="9334"/>
    <x v="3"/>
  </r>
  <r>
    <s v="V01108"/>
    <x v="1065"/>
    <s v="L005"/>
    <x v="5"/>
    <x v="1"/>
    <x v="1"/>
    <n v="13197"/>
    <x v="197"/>
  </r>
  <r>
    <s v="V01109"/>
    <x v="1066"/>
    <s v="L005"/>
    <x v="5"/>
    <x v="24"/>
    <x v="24"/>
    <n v="4494"/>
    <x v="174"/>
  </r>
  <r>
    <s v="V01110"/>
    <x v="1067"/>
    <s v="L003"/>
    <x v="2"/>
    <x v="13"/>
    <x v="13"/>
    <n v="10643"/>
    <x v="216"/>
  </r>
  <r>
    <s v="V01111"/>
    <x v="1068"/>
    <s v="L003"/>
    <x v="2"/>
    <x v="7"/>
    <x v="7"/>
    <n v="12082"/>
    <x v="15"/>
  </r>
  <r>
    <s v="V01112"/>
    <x v="1069"/>
    <s v="L003"/>
    <x v="2"/>
    <x v="30"/>
    <x v="30"/>
    <n v="8573"/>
    <x v="161"/>
  </r>
  <r>
    <s v="V01113"/>
    <x v="1070"/>
    <s v="L001"/>
    <x v="3"/>
    <x v="49"/>
    <x v="49"/>
    <n v="10879"/>
    <x v="203"/>
  </r>
  <r>
    <s v="V01114"/>
    <x v="1071"/>
    <s v="L001"/>
    <x v="3"/>
    <x v="50"/>
    <x v="50"/>
    <n v="8070"/>
    <x v="94"/>
  </r>
  <r>
    <s v="V01115"/>
    <x v="1072"/>
    <s v="L006"/>
    <x v="0"/>
    <x v="29"/>
    <x v="29"/>
    <n v="5149"/>
    <x v="240"/>
  </r>
  <r>
    <s v="V01116"/>
    <x v="1073"/>
    <s v="L004"/>
    <x v="1"/>
    <x v="33"/>
    <x v="33"/>
    <n v="4424"/>
    <x v="87"/>
  </r>
  <r>
    <s v="V01117"/>
    <x v="1074"/>
    <s v="L002"/>
    <x v="4"/>
    <x v="50"/>
    <x v="50"/>
    <n v="8070"/>
    <x v="215"/>
  </r>
  <r>
    <s v="V01118"/>
    <x v="1075"/>
    <s v="L005"/>
    <x v="5"/>
    <x v="11"/>
    <x v="11"/>
    <n v="6252"/>
    <x v="44"/>
  </r>
  <r>
    <s v="V01119"/>
    <x v="1076"/>
    <s v="L004"/>
    <x v="1"/>
    <x v="53"/>
    <x v="53"/>
    <n v="9334"/>
    <x v="213"/>
  </r>
  <r>
    <s v="V01120"/>
    <x v="1077"/>
    <s v="L006"/>
    <x v="0"/>
    <x v="16"/>
    <x v="16"/>
    <n v="7880"/>
    <x v="35"/>
  </r>
  <r>
    <s v="V01121"/>
    <x v="1078"/>
    <s v="L005"/>
    <x v="5"/>
    <x v="7"/>
    <x v="7"/>
    <n v="12082"/>
    <x v="132"/>
  </r>
  <r>
    <s v="V01122"/>
    <x v="1079"/>
    <s v="L005"/>
    <x v="5"/>
    <x v="49"/>
    <x v="49"/>
    <n v="10879"/>
    <x v="241"/>
  </r>
  <r>
    <s v="V01123"/>
    <x v="1080"/>
    <s v="L002"/>
    <x v="4"/>
    <x v="1"/>
    <x v="1"/>
    <n v="13197"/>
    <x v="80"/>
  </r>
  <r>
    <s v="V01124"/>
    <x v="1081"/>
    <s v="L001"/>
    <x v="3"/>
    <x v="59"/>
    <x v="59"/>
    <n v="12867"/>
    <x v="188"/>
  </r>
  <r>
    <s v="V01125"/>
    <x v="1082"/>
    <s v="L005"/>
    <x v="5"/>
    <x v="44"/>
    <x v="44"/>
    <n v="2580"/>
    <x v="121"/>
  </r>
  <r>
    <s v="V01126"/>
    <x v="1083"/>
    <s v="L005"/>
    <x v="5"/>
    <x v="4"/>
    <x v="4"/>
    <n v="10658"/>
    <x v="148"/>
  </r>
  <r>
    <s v="V01127"/>
    <x v="1084"/>
    <s v="L006"/>
    <x v="0"/>
    <x v="10"/>
    <x v="10"/>
    <n v="12051"/>
    <x v="202"/>
  </r>
  <r>
    <s v="V01128"/>
    <x v="1085"/>
    <s v="L003"/>
    <x v="2"/>
    <x v="20"/>
    <x v="20"/>
    <n v="6839"/>
    <x v="172"/>
  </r>
  <r>
    <s v="V01129"/>
    <x v="1086"/>
    <s v="L005"/>
    <x v="5"/>
    <x v="39"/>
    <x v="39"/>
    <n v="12214"/>
    <x v="239"/>
  </r>
  <r>
    <s v="V01130"/>
    <x v="1087"/>
    <s v="L005"/>
    <x v="5"/>
    <x v="51"/>
    <x v="51"/>
    <n v="11992"/>
    <x v="243"/>
  </r>
  <r>
    <s v="V01131"/>
    <x v="1088"/>
    <s v="L004"/>
    <x v="1"/>
    <x v="34"/>
    <x v="34"/>
    <n v="13504"/>
    <x v="31"/>
  </r>
  <r>
    <s v="V01132"/>
    <x v="1089"/>
    <s v="L005"/>
    <x v="5"/>
    <x v="25"/>
    <x v="25"/>
    <n v="2505"/>
    <x v="180"/>
  </r>
  <r>
    <s v="V01133"/>
    <x v="1090"/>
    <s v="L006"/>
    <x v="0"/>
    <x v="59"/>
    <x v="59"/>
    <n v="12867"/>
    <x v="59"/>
  </r>
  <r>
    <s v="V01134"/>
    <x v="1091"/>
    <s v="L005"/>
    <x v="5"/>
    <x v="28"/>
    <x v="28"/>
    <n v="8330"/>
    <x v="168"/>
  </r>
  <r>
    <s v="V01135"/>
    <x v="1092"/>
    <s v="L004"/>
    <x v="1"/>
    <x v="14"/>
    <x v="14"/>
    <n v="6267"/>
    <x v="143"/>
  </r>
  <r>
    <s v="V01136"/>
    <x v="1093"/>
    <s v="L005"/>
    <x v="5"/>
    <x v="57"/>
    <x v="57"/>
    <n v="12374"/>
    <x v="45"/>
  </r>
  <r>
    <s v="V01137"/>
    <x v="1094"/>
    <s v="L005"/>
    <x v="5"/>
    <x v="21"/>
    <x v="21"/>
    <n v="4791"/>
    <x v="79"/>
  </r>
  <r>
    <s v="V01138"/>
    <x v="1095"/>
    <s v="L005"/>
    <x v="5"/>
    <x v="54"/>
    <x v="54"/>
    <n v="12018"/>
    <x v="105"/>
  </r>
  <r>
    <s v="V01139"/>
    <x v="1096"/>
    <s v="L002"/>
    <x v="4"/>
    <x v="32"/>
    <x v="32"/>
    <n v="4825"/>
    <x v="122"/>
  </r>
  <r>
    <s v="V01140"/>
    <x v="1097"/>
    <s v="L002"/>
    <x v="4"/>
    <x v="24"/>
    <x v="24"/>
    <n v="4494"/>
    <x v="16"/>
  </r>
  <r>
    <s v="V01141"/>
    <x v="1098"/>
    <s v="L001"/>
    <x v="3"/>
    <x v="64"/>
    <x v="64"/>
    <n v="7697"/>
    <x v="218"/>
  </r>
  <r>
    <s v="V01142"/>
    <x v="1099"/>
    <s v="L004"/>
    <x v="1"/>
    <x v="31"/>
    <x v="31"/>
    <n v="10357"/>
    <x v="198"/>
  </r>
  <r>
    <s v="V01143"/>
    <x v="1100"/>
    <s v="L004"/>
    <x v="1"/>
    <x v="3"/>
    <x v="3"/>
    <n v="4804"/>
    <x v="7"/>
  </r>
  <r>
    <s v="V01144"/>
    <x v="1101"/>
    <s v="L001"/>
    <x v="3"/>
    <x v="29"/>
    <x v="29"/>
    <n v="5149"/>
    <x v="74"/>
  </r>
  <r>
    <s v="V01145"/>
    <x v="1102"/>
    <s v="L003"/>
    <x v="2"/>
    <x v="37"/>
    <x v="37"/>
    <n v="7734"/>
    <x v="4"/>
  </r>
  <r>
    <s v="V01146"/>
    <x v="1103"/>
    <s v="L001"/>
    <x v="3"/>
    <x v="21"/>
    <x v="21"/>
    <n v="4791"/>
    <x v="233"/>
  </r>
  <r>
    <s v="V01147"/>
    <x v="1104"/>
    <s v="L006"/>
    <x v="0"/>
    <x v="65"/>
    <x v="65"/>
    <n v="7084"/>
    <x v="72"/>
  </r>
  <r>
    <s v="V01148"/>
    <x v="1105"/>
    <s v="L002"/>
    <x v="4"/>
    <x v="48"/>
    <x v="48"/>
    <n v="14906"/>
    <x v="134"/>
  </r>
  <r>
    <s v="V01149"/>
    <x v="1106"/>
    <s v="L006"/>
    <x v="0"/>
    <x v="30"/>
    <x v="30"/>
    <n v="8573"/>
    <x v="35"/>
  </r>
  <r>
    <s v="V01150"/>
    <x v="1107"/>
    <s v="L006"/>
    <x v="0"/>
    <x v="17"/>
    <x v="17"/>
    <n v="9362"/>
    <x v="155"/>
  </r>
  <r>
    <s v="V01151"/>
    <x v="1108"/>
    <s v="L004"/>
    <x v="1"/>
    <x v="37"/>
    <x v="37"/>
    <n v="7734"/>
    <x v="21"/>
  </r>
  <r>
    <s v="V01152"/>
    <x v="1109"/>
    <s v="L004"/>
    <x v="1"/>
    <x v="14"/>
    <x v="14"/>
    <n v="6267"/>
    <x v="8"/>
  </r>
  <r>
    <s v="V01153"/>
    <x v="1110"/>
    <s v="L006"/>
    <x v="0"/>
    <x v="3"/>
    <x v="3"/>
    <n v="4804"/>
    <x v="122"/>
  </r>
  <r>
    <s v="V01154"/>
    <x v="1111"/>
    <s v="L005"/>
    <x v="5"/>
    <x v="52"/>
    <x v="52"/>
    <n v="13011"/>
    <x v="237"/>
  </r>
  <r>
    <s v="V01155"/>
    <x v="1112"/>
    <s v="L005"/>
    <x v="5"/>
    <x v="62"/>
    <x v="62"/>
    <n v="9591"/>
    <x v="99"/>
  </r>
  <r>
    <s v="V01156"/>
    <x v="1113"/>
    <s v="L003"/>
    <x v="2"/>
    <x v="31"/>
    <x v="31"/>
    <n v="10357"/>
    <x v="148"/>
  </r>
  <r>
    <s v="V01157"/>
    <x v="1114"/>
    <s v="L002"/>
    <x v="4"/>
    <x v="15"/>
    <x v="15"/>
    <n v="13166"/>
    <x v="187"/>
  </r>
  <r>
    <s v="V01158"/>
    <x v="1115"/>
    <s v="L005"/>
    <x v="5"/>
    <x v="25"/>
    <x v="25"/>
    <n v="2505"/>
    <x v="197"/>
  </r>
  <r>
    <s v="V01159"/>
    <x v="1116"/>
    <s v="L001"/>
    <x v="3"/>
    <x v="58"/>
    <x v="58"/>
    <n v="10568"/>
    <x v="120"/>
  </r>
  <r>
    <s v="V01160"/>
    <x v="1117"/>
    <s v="L003"/>
    <x v="2"/>
    <x v="44"/>
    <x v="44"/>
    <n v="2580"/>
    <x v="173"/>
  </r>
  <r>
    <s v="V01161"/>
    <x v="1118"/>
    <s v="L004"/>
    <x v="1"/>
    <x v="44"/>
    <x v="44"/>
    <n v="2580"/>
    <x v="80"/>
  </r>
  <r>
    <s v="V01162"/>
    <x v="1118"/>
    <s v="L001"/>
    <x v="3"/>
    <x v="26"/>
    <x v="26"/>
    <n v="7008"/>
    <x v="106"/>
  </r>
  <r>
    <s v="V01163"/>
    <x v="1119"/>
    <s v="L003"/>
    <x v="2"/>
    <x v="55"/>
    <x v="55"/>
    <n v="8987"/>
    <x v="216"/>
  </r>
  <r>
    <s v="V01164"/>
    <x v="1120"/>
    <s v="L001"/>
    <x v="3"/>
    <x v="47"/>
    <x v="47"/>
    <n v="14109"/>
    <x v="4"/>
  </r>
  <r>
    <s v="V01165"/>
    <x v="1121"/>
    <s v="L005"/>
    <x v="5"/>
    <x v="38"/>
    <x v="38"/>
    <n v="13031"/>
    <x v="207"/>
  </r>
  <r>
    <s v="V01166"/>
    <x v="1122"/>
    <s v="L005"/>
    <x v="5"/>
    <x v="9"/>
    <x v="9"/>
    <n v="4249"/>
    <x v="28"/>
  </r>
  <r>
    <s v="V01167"/>
    <x v="1123"/>
    <s v="L006"/>
    <x v="0"/>
    <x v="47"/>
    <x v="47"/>
    <n v="14109"/>
    <x v="49"/>
  </r>
  <r>
    <s v="V01168"/>
    <x v="1124"/>
    <s v="L005"/>
    <x v="5"/>
    <x v="57"/>
    <x v="57"/>
    <n v="12374"/>
    <x v="214"/>
  </r>
  <r>
    <s v="V01169"/>
    <x v="1125"/>
    <s v="L003"/>
    <x v="2"/>
    <x v="21"/>
    <x v="21"/>
    <n v="4791"/>
    <x v="200"/>
  </r>
  <r>
    <s v="V01170"/>
    <x v="1126"/>
    <s v="L003"/>
    <x v="2"/>
    <x v="58"/>
    <x v="58"/>
    <n v="10568"/>
    <x v="61"/>
  </r>
  <r>
    <s v="V01171"/>
    <x v="1127"/>
    <s v="L001"/>
    <x v="3"/>
    <x v="9"/>
    <x v="9"/>
    <n v="4249"/>
    <x v="42"/>
  </r>
  <r>
    <s v="V01172"/>
    <x v="1128"/>
    <s v="L005"/>
    <x v="5"/>
    <x v="9"/>
    <x v="9"/>
    <n v="4249"/>
    <x v="161"/>
  </r>
  <r>
    <s v="V01173"/>
    <x v="1129"/>
    <s v="L005"/>
    <x v="5"/>
    <x v="22"/>
    <x v="22"/>
    <n v="7698"/>
    <x v="229"/>
  </r>
  <r>
    <s v="V01174"/>
    <x v="1130"/>
    <s v="L001"/>
    <x v="3"/>
    <x v="53"/>
    <x v="53"/>
    <n v="9334"/>
    <x v="16"/>
  </r>
  <r>
    <s v="V01175"/>
    <x v="1131"/>
    <s v="L003"/>
    <x v="2"/>
    <x v="42"/>
    <x v="42"/>
    <n v="11048"/>
    <x v="111"/>
  </r>
  <r>
    <s v="V01176"/>
    <x v="1132"/>
    <s v="L001"/>
    <x v="3"/>
    <x v="44"/>
    <x v="44"/>
    <n v="2580"/>
    <x v="78"/>
  </r>
  <r>
    <s v="V01177"/>
    <x v="1133"/>
    <s v="L006"/>
    <x v="0"/>
    <x v="30"/>
    <x v="30"/>
    <n v="8573"/>
    <x v="210"/>
  </r>
  <r>
    <s v="V01178"/>
    <x v="1134"/>
    <s v="L006"/>
    <x v="0"/>
    <x v="45"/>
    <x v="45"/>
    <n v="4563"/>
    <x v="248"/>
  </r>
  <r>
    <s v="V01179"/>
    <x v="1135"/>
    <s v="L003"/>
    <x v="2"/>
    <x v="61"/>
    <x v="61"/>
    <n v="11299"/>
    <x v="248"/>
  </r>
  <r>
    <s v="V01180"/>
    <x v="1136"/>
    <s v="L003"/>
    <x v="2"/>
    <x v="24"/>
    <x v="24"/>
    <n v="4494"/>
    <x v="164"/>
  </r>
  <r>
    <s v="V01181"/>
    <x v="1137"/>
    <s v="L006"/>
    <x v="0"/>
    <x v="63"/>
    <x v="63"/>
    <n v="4977"/>
    <x v="39"/>
  </r>
  <r>
    <s v="V01182"/>
    <x v="1138"/>
    <s v="L005"/>
    <x v="5"/>
    <x v="30"/>
    <x v="30"/>
    <n v="8573"/>
    <x v="184"/>
  </r>
  <r>
    <s v="V01183"/>
    <x v="1139"/>
    <s v="L003"/>
    <x v="2"/>
    <x v="64"/>
    <x v="64"/>
    <n v="7697"/>
    <x v="144"/>
  </r>
  <r>
    <s v="V01184"/>
    <x v="1140"/>
    <s v="L004"/>
    <x v="1"/>
    <x v="12"/>
    <x v="12"/>
    <n v="12779"/>
    <x v="95"/>
  </r>
  <r>
    <s v="V01185"/>
    <x v="1141"/>
    <s v="L001"/>
    <x v="3"/>
    <x v="51"/>
    <x v="51"/>
    <n v="11992"/>
    <x v="42"/>
  </r>
  <r>
    <s v="V01186"/>
    <x v="1142"/>
    <s v="L006"/>
    <x v="0"/>
    <x v="13"/>
    <x v="13"/>
    <n v="10643"/>
    <x v="4"/>
  </r>
  <r>
    <s v="V01187"/>
    <x v="1143"/>
    <s v="L002"/>
    <x v="4"/>
    <x v="40"/>
    <x v="40"/>
    <n v="4209"/>
    <x v="238"/>
  </r>
  <r>
    <s v="V01188"/>
    <x v="1143"/>
    <s v="L005"/>
    <x v="5"/>
    <x v="15"/>
    <x v="15"/>
    <n v="13166"/>
    <x v="249"/>
  </r>
  <r>
    <s v="V01189"/>
    <x v="1144"/>
    <s v="L003"/>
    <x v="2"/>
    <x v="24"/>
    <x v="24"/>
    <n v="4494"/>
    <x v="29"/>
  </r>
  <r>
    <s v="V01190"/>
    <x v="1144"/>
    <s v="L003"/>
    <x v="2"/>
    <x v="26"/>
    <x v="26"/>
    <n v="7008"/>
    <x v="42"/>
  </r>
  <r>
    <s v="V01191"/>
    <x v="1145"/>
    <s v="L004"/>
    <x v="1"/>
    <x v="33"/>
    <x v="33"/>
    <n v="4424"/>
    <x v="40"/>
  </r>
  <r>
    <s v="V01192"/>
    <x v="1146"/>
    <s v="L001"/>
    <x v="3"/>
    <x v="59"/>
    <x v="59"/>
    <n v="12867"/>
    <x v="105"/>
  </r>
  <r>
    <s v="V01193"/>
    <x v="1147"/>
    <s v="L001"/>
    <x v="3"/>
    <x v="37"/>
    <x v="37"/>
    <n v="7734"/>
    <x v="134"/>
  </r>
  <r>
    <s v="V01194"/>
    <x v="1148"/>
    <s v="L005"/>
    <x v="5"/>
    <x v="7"/>
    <x v="7"/>
    <n v="12082"/>
    <x v="54"/>
  </r>
  <r>
    <s v="V01195"/>
    <x v="1149"/>
    <s v="L001"/>
    <x v="3"/>
    <x v="44"/>
    <x v="44"/>
    <n v="2580"/>
    <x v="6"/>
  </r>
  <r>
    <s v="V01196"/>
    <x v="1150"/>
    <s v="L004"/>
    <x v="1"/>
    <x v="4"/>
    <x v="4"/>
    <n v="10658"/>
    <x v="191"/>
  </r>
  <r>
    <s v="V01197"/>
    <x v="1151"/>
    <s v="L002"/>
    <x v="4"/>
    <x v="19"/>
    <x v="19"/>
    <n v="6140"/>
    <x v="8"/>
  </r>
  <r>
    <s v="V01198"/>
    <x v="1152"/>
    <s v="L003"/>
    <x v="2"/>
    <x v="3"/>
    <x v="3"/>
    <n v="4804"/>
    <x v="184"/>
  </r>
  <r>
    <s v="V01199"/>
    <x v="1153"/>
    <s v="L004"/>
    <x v="1"/>
    <x v="59"/>
    <x v="59"/>
    <n v="12867"/>
    <x v="231"/>
  </r>
  <r>
    <s v="V01200"/>
    <x v="1154"/>
    <s v="L003"/>
    <x v="2"/>
    <x v="4"/>
    <x v="4"/>
    <n v="10658"/>
    <x v="73"/>
  </r>
  <r>
    <s v="V01201"/>
    <x v="1155"/>
    <s v="L003"/>
    <x v="2"/>
    <x v="9"/>
    <x v="9"/>
    <n v="4249"/>
    <x v="49"/>
  </r>
  <r>
    <s v="V01202"/>
    <x v="1156"/>
    <s v="L001"/>
    <x v="3"/>
    <x v="59"/>
    <x v="59"/>
    <n v="12867"/>
    <x v="92"/>
  </r>
  <r>
    <s v="V01203"/>
    <x v="1157"/>
    <s v="L002"/>
    <x v="4"/>
    <x v="64"/>
    <x v="64"/>
    <n v="7697"/>
    <x v="131"/>
  </r>
  <r>
    <s v="V01204"/>
    <x v="1158"/>
    <s v="L004"/>
    <x v="1"/>
    <x v="3"/>
    <x v="3"/>
    <n v="4804"/>
    <x v="150"/>
  </r>
  <r>
    <s v="V01205"/>
    <x v="1158"/>
    <s v="L001"/>
    <x v="3"/>
    <x v="57"/>
    <x v="57"/>
    <n v="12374"/>
    <x v="82"/>
  </r>
  <r>
    <s v="V01206"/>
    <x v="1159"/>
    <s v="L006"/>
    <x v="0"/>
    <x v="59"/>
    <x v="59"/>
    <n v="12867"/>
    <x v="24"/>
  </r>
  <r>
    <s v="V01207"/>
    <x v="1160"/>
    <s v="L003"/>
    <x v="2"/>
    <x v="30"/>
    <x v="30"/>
    <n v="8573"/>
    <x v="204"/>
  </r>
  <r>
    <s v="V01208"/>
    <x v="1161"/>
    <s v="L002"/>
    <x v="4"/>
    <x v="33"/>
    <x v="33"/>
    <n v="4424"/>
    <x v="96"/>
  </r>
  <r>
    <s v="V01209"/>
    <x v="1162"/>
    <s v="L005"/>
    <x v="5"/>
    <x v="57"/>
    <x v="57"/>
    <n v="12374"/>
    <x v="236"/>
  </r>
  <r>
    <s v="V01210"/>
    <x v="1163"/>
    <s v="L004"/>
    <x v="1"/>
    <x v="0"/>
    <x v="0"/>
    <n v="9075"/>
    <x v="80"/>
  </r>
  <r>
    <s v="V01211"/>
    <x v="1164"/>
    <s v="L004"/>
    <x v="1"/>
    <x v="23"/>
    <x v="23"/>
    <n v="10897"/>
    <x v="226"/>
  </r>
  <r>
    <s v="V01212"/>
    <x v="1165"/>
    <s v="L006"/>
    <x v="0"/>
    <x v="20"/>
    <x v="20"/>
    <n v="6839"/>
    <x v="61"/>
  </r>
  <r>
    <s v="V01213"/>
    <x v="1165"/>
    <s v="L002"/>
    <x v="4"/>
    <x v="3"/>
    <x v="3"/>
    <n v="4804"/>
    <x v="9"/>
  </r>
  <r>
    <s v="V01214"/>
    <x v="1166"/>
    <s v="L002"/>
    <x v="4"/>
    <x v="44"/>
    <x v="44"/>
    <n v="2580"/>
    <x v="136"/>
  </r>
  <r>
    <s v="V01215"/>
    <x v="1167"/>
    <s v="L001"/>
    <x v="3"/>
    <x v="66"/>
    <x v="66"/>
    <n v="7696"/>
    <x v="58"/>
  </r>
  <r>
    <s v="V01216"/>
    <x v="1168"/>
    <s v="L003"/>
    <x v="2"/>
    <x v="26"/>
    <x v="26"/>
    <n v="7008"/>
    <x v="236"/>
  </r>
  <r>
    <s v="V01217"/>
    <x v="1169"/>
    <s v="L004"/>
    <x v="1"/>
    <x v="49"/>
    <x v="49"/>
    <n v="10879"/>
    <x v="196"/>
  </r>
  <r>
    <s v="V01218"/>
    <x v="1170"/>
    <s v="L005"/>
    <x v="5"/>
    <x v="29"/>
    <x v="29"/>
    <n v="5149"/>
    <x v="26"/>
  </r>
  <r>
    <s v="V01219"/>
    <x v="1171"/>
    <s v="L003"/>
    <x v="2"/>
    <x v="24"/>
    <x v="24"/>
    <n v="4494"/>
    <x v="38"/>
  </r>
  <r>
    <s v="V01220"/>
    <x v="1172"/>
    <s v="L004"/>
    <x v="1"/>
    <x v="41"/>
    <x v="41"/>
    <n v="3439"/>
    <x v="4"/>
  </r>
  <r>
    <s v="V01221"/>
    <x v="1173"/>
    <s v="L006"/>
    <x v="0"/>
    <x v="41"/>
    <x v="41"/>
    <n v="3439"/>
    <x v="175"/>
  </r>
  <r>
    <s v="V01222"/>
    <x v="1174"/>
    <s v="L005"/>
    <x v="5"/>
    <x v="16"/>
    <x v="16"/>
    <n v="7880"/>
    <x v="190"/>
  </r>
  <r>
    <s v="V01223"/>
    <x v="1175"/>
    <s v="L001"/>
    <x v="3"/>
    <x v="61"/>
    <x v="61"/>
    <n v="11299"/>
    <x v="187"/>
  </r>
  <r>
    <s v="V01224"/>
    <x v="1176"/>
    <s v="L003"/>
    <x v="2"/>
    <x v="37"/>
    <x v="37"/>
    <n v="7734"/>
    <x v="5"/>
  </r>
  <r>
    <s v="V01225"/>
    <x v="1177"/>
    <s v="L005"/>
    <x v="5"/>
    <x v="45"/>
    <x v="45"/>
    <n v="4563"/>
    <x v="226"/>
  </r>
  <r>
    <s v="V01226"/>
    <x v="1178"/>
    <s v="L006"/>
    <x v="0"/>
    <x v="35"/>
    <x v="35"/>
    <n v="8331"/>
    <x v="192"/>
  </r>
  <r>
    <s v="V01227"/>
    <x v="1179"/>
    <s v="L006"/>
    <x v="0"/>
    <x v="18"/>
    <x v="18"/>
    <n v="7695"/>
    <x v="86"/>
  </r>
  <r>
    <s v="V01228"/>
    <x v="1180"/>
    <s v="L004"/>
    <x v="1"/>
    <x v="62"/>
    <x v="62"/>
    <n v="9591"/>
    <x v="169"/>
  </r>
  <r>
    <s v="V01229"/>
    <x v="1181"/>
    <s v="L004"/>
    <x v="1"/>
    <x v="34"/>
    <x v="34"/>
    <n v="13504"/>
    <x v="59"/>
  </r>
  <r>
    <s v="V01230"/>
    <x v="1182"/>
    <s v="L003"/>
    <x v="2"/>
    <x v="27"/>
    <x v="27"/>
    <n v="11966"/>
    <x v="224"/>
  </r>
  <r>
    <s v="V01231"/>
    <x v="1183"/>
    <s v="L001"/>
    <x v="3"/>
    <x v="24"/>
    <x v="24"/>
    <n v="4494"/>
    <x v="239"/>
  </r>
  <r>
    <s v="V01232"/>
    <x v="1184"/>
    <s v="L004"/>
    <x v="1"/>
    <x v="33"/>
    <x v="33"/>
    <n v="4424"/>
    <x v="153"/>
  </r>
  <r>
    <s v="V01233"/>
    <x v="1185"/>
    <s v="L001"/>
    <x v="3"/>
    <x v="66"/>
    <x v="66"/>
    <n v="7696"/>
    <x v="218"/>
  </r>
  <r>
    <s v="V01234"/>
    <x v="1185"/>
    <s v="L001"/>
    <x v="3"/>
    <x v="41"/>
    <x v="41"/>
    <n v="3439"/>
    <x v="184"/>
  </r>
  <r>
    <s v="V01235"/>
    <x v="1186"/>
    <s v="L005"/>
    <x v="5"/>
    <x v="64"/>
    <x v="64"/>
    <n v="7697"/>
    <x v="12"/>
  </r>
  <r>
    <s v="V01236"/>
    <x v="1186"/>
    <s v="L004"/>
    <x v="1"/>
    <x v="44"/>
    <x v="44"/>
    <n v="2580"/>
    <x v="130"/>
  </r>
  <r>
    <s v="V01237"/>
    <x v="1187"/>
    <s v="L001"/>
    <x v="3"/>
    <x v="34"/>
    <x v="34"/>
    <n v="13504"/>
    <x v="64"/>
  </r>
  <r>
    <s v="V01238"/>
    <x v="1188"/>
    <s v="L005"/>
    <x v="5"/>
    <x v="64"/>
    <x v="64"/>
    <n v="7697"/>
    <x v="226"/>
  </r>
  <r>
    <s v="V01239"/>
    <x v="1189"/>
    <s v="L002"/>
    <x v="4"/>
    <x v="19"/>
    <x v="19"/>
    <n v="6140"/>
    <x v="207"/>
  </r>
  <r>
    <s v="V01240"/>
    <x v="1190"/>
    <s v="L004"/>
    <x v="1"/>
    <x v="0"/>
    <x v="0"/>
    <n v="9075"/>
    <x v="85"/>
  </r>
  <r>
    <s v="V01241"/>
    <x v="1191"/>
    <s v="L004"/>
    <x v="1"/>
    <x v="29"/>
    <x v="29"/>
    <n v="5149"/>
    <x v="85"/>
  </r>
  <r>
    <s v="V01242"/>
    <x v="1192"/>
    <s v="L001"/>
    <x v="3"/>
    <x v="37"/>
    <x v="37"/>
    <n v="7734"/>
    <x v="239"/>
  </r>
  <r>
    <s v="V01243"/>
    <x v="1193"/>
    <s v="L006"/>
    <x v="0"/>
    <x v="5"/>
    <x v="5"/>
    <n v="3764"/>
    <x v="244"/>
  </r>
  <r>
    <s v="V01244"/>
    <x v="1194"/>
    <s v="L002"/>
    <x v="4"/>
    <x v="32"/>
    <x v="32"/>
    <n v="4825"/>
    <x v="20"/>
  </r>
  <r>
    <s v="V01245"/>
    <x v="1195"/>
    <s v="L006"/>
    <x v="0"/>
    <x v="42"/>
    <x v="42"/>
    <n v="11048"/>
    <x v="233"/>
  </r>
  <r>
    <s v="V01246"/>
    <x v="1196"/>
    <s v="L001"/>
    <x v="3"/>
    <x v="61"/>
    <x v="61"/>
    <n v="11299"/>
    <x v="218"/>
  </r>
  <r>
    <s v="V01247"/>
    <x v="1197"/>
    <s v="L003"/>
    <x v="2"/>
    <x v="35"/>
    <x v="35"/>
    <n v="8331"/>
    <x v="151"/>
  </r>
  <r>
    <s v="V01248"/>
    <x v="1198"/>
    <s v="L005"/>
    <x v="5"/>
    <x v="8"/>
    <x v="8"/>
    <n v="10462"/>
    <x v="208"/>
  </r>
  <r>
    <s v="V01249"/>
    <x v="1199"/>
    <s v="L006"/>
    <x v="0"/>
    <x v="7"/>
    <x v="7"/>
    <n v="12082"/>
    <x v="119"/>
  </r>
  <r>
    <s v="V01250"/>
    <x v="1200"/>
    <s v="L006"/>
    <x v="0"/>
    <x v="22"/>
    <x v="22"/>
    <n v="7698"/>
    <x v="157"/>
  </r>
  <r>
    <s v="V01251"/>
    <x v="1201"/>
    <s v="L005"/>
    <x v="5"/>
    <x v="18"/>
    <x v="18"/>
    <n v="7695"/>
    <x v="156"/>
  </r>
  <r>
    <s v="V01252"/>
    <x v="1202"/>
    <s v="L004"/>
    <x v="1"/>
    <x v="14"/>
    <x v="14"/>
    <n v="6267"/>
    <x v="157"/>
  </r>
  <r>
    <s v="V01253"/>
    <x v="1203"/>
    <s v="L005"/>
    <x v="5"/>
    <x v="56"/>
    <x v="56"/>
    <n v="14123"/>
    <x v="3"/>
  </r>
  <r>
    <s v="V01254"/>
    <x v="1204"/>
    <s v="L003"/>
    <x v="2"/>
    <x v="26"/>
    <x v="26"/>
    <n v="7008"/>
    <x v="142"/>
  </r>
  <r>
    <s v="V01255"/>
    <x v="1205"/>
    <s v="L004"/>
    <x v="1"/>
    <x v="49"/>
    <x v="49"/>
    <n v="10879"/>
    <x v="44"/>
  </r>
  <r>
    <s v="V01256"/>
    <x v="1206"/>
    <s v="L002"/>
    <x v="4"/>
    <x v="33"/>
    <x v="33"/>
    <n v="4424"/>
    <x v="18"/>
  </r>
  <r>
    <s v="V01257"/>
    <x v="1207"/>
    <s v="L001"/>
    <x v="3"/>
    <x v="6"/>
    <x v="6"/>
    <n v="14503"/>
    <x v="131"/>
  </r>
  <r>
    <s v="V01258"/>
    <x v="1208"/>
    <s v="L004"/>
    <x v="1"/>
    <x v="24"/>
    <x v="24"/>
    <n v="4494"/>
    <x v="43"/>
  </r>
  <r>
    <s v="V01259"/>
    <x v="1209"/>
    <s v="L001"/>
    <x v="3"/>
    <x v="58"/>
    <x v="58"/>
    <n v="10568"/>
    <x v="83"/>
  </r>
  <r>
    <s v="V01260"/>
    <x v="1210"/>
    <s v="L001"/>
    <x v="3"/>
    <x v="63"/>
    <x v="63"/>
    <n v="4977"/>
    <x v="140"/>
  </r>
  <r>
    <s v="V01261"/>
    <x v="1211"/>
    <s v="L001"/>
    <x v="3"/>
    <x v="35"/>
    <x v="35"/>
    <n v="8331"/>
    <x v="35"/>
  </r>
  <r>
    <s v="V01262"/>
    <x v="1212"/>
    <s v="L003"/>
    <x v="2"/>
    <x v="19"/>
    <x v="19"/>
    <n v="6140"/>
    <x v="73"/>
  </r>
  <r>
    <s v="V01263"/>
    <x v="1213"/>
    <s v="L003"/>
    <x v="2"/>
    <x v="25"/>
    <x v="25"/>
    <n v="2505"/>
    <x v="6"/>
  </r>
  <r>
    <s v="V01264"/>
    <x v="1214"/>
    <s v="L006"/>
    <x v="0"/>
    <x v="56"/>
    <x v="56"/>
    <n v="14123"/>
    <x v="21"/>
  </r>
  <r>
    <s v="V01265"/>
    <x v="1215"/>
    <s v="L001"/>
    <x v="3"/>
    <x v="11"/>
    <x v="11"/>
    <n v="6252"/>
    <x v="31"/>
  </r>
  <r>
    <s v="V01266"/>
    <x v="1216"/>
    <s v="L004"/>
    <x v="1"/>
    <x v="56"/>
    <x v="56"/>
    <n v="14123"/>
    <x v="206"/>
  </r>
  <r>
    <s v="V01267"/>
    <x v="1217"/>
    <s v="L002"/>
    <x v="4"/>
    <x v="42"/>
    <x v="42"/>
    <n v="11048"/>
    <x v="232"/>
  </r>
  <r>
    <s v="V01268"/>
    <x v="1218"/>
    <s v="L003"/>
    <x v="2"/>
    <x v="15"/>
    <x v="15"/>
    <n v="13166"/>
    <x v="202"/>
  </r>
  <r>
    <s v="V01269"/>
    <x v="1219"/>
    <s v="L004"/>
    <x v="1"/>
    <x v="34"/>
    <x v="34"/>
    <n v="13504"/>
    <x v="12"/>
  </r>
  <r>
    <s v="V01270"/>
    <x v="1220"/>
    <s v="L006"/>
    <x v="0"/>
    <x v="62"/>
    <x v="62"/>
    <n v="9591"/>
    <x v="153"/>
  </r>
  <r>
    <s v="V01271"/>
    <x v="1221"/>
    <s v="L002"/>
    <x v="4"/>
    <x v="60"/>
    <x v="60"/>
    <n v="4602"/>
    <x v="198"/>
  </r>
  <r>
    <s v="V01272"/>
    <x v="1222"/>
    <s v="L006"/>
    <x v="0"/>
    <x v="19"/>
    <x v="19"/>
    <n v="6140"/>
    <x v="130"/>
  </r>
  <r>
    <s v="V01273"/>
    <x v="1223"/>
    <s v="L004"/>
    <x v="1"/>
    <x v="47"/>
    <x v="47"/>
    <n v="14109"/>
    <x v="71"/>
  </r>
  <r>
    <s v="V01274"/>
    <x v="1223"/>
    <s v="L004"/>
    <x v="1"/>
    <x v="36"/>
    <x v="36"/>
    <n v="9057"/>
    <x v="235"/>
  </r>
  <r>
    <s v="V01275"/>
    <x v="1224"/>
    <s v="L002"/>
    <x v="4"/>
    <x v="49"/>
    <x v="49"/>
    <n v="10879"/>
    <x v="178"/>
  </r>
  <r>
    <s v="V01276"/>
    <x v="1225"/>
    <s v="L005"/>
    <x v="5"/>
    <x v="13"/>
    <x v="13"/>
    <n v="10643"/>
    <x v="135"/>
  </r>
  <r>
    <s v="V01277"/>
    <x v="1226"/>
    <s v="L006"/>
    <x v="0"/>
    <x v="29"/>
    <x v="29"/>
    <n v="5149"/>
    <x v="34"/>
  </r>
  <r>
    <s v="V01278"/>
    <x v="1227"/>
    <s v="L004"/>
    <x v="1"/>
    <x v="48"/>
    <x v="48"/>
    <n v="14906"/>
    <x v="128"/>
  </r>
  <r>
    <s v="V01279"/>
    <x v="1228"/>
    <s v="L002"/>
    <x v="4"/>
    <x v="44"/>
    <x v="44"/>
    <n v="2580"/>
    <x v="54"/>
  </r>
  <r>
    <s v="V01280"/>
    <x v="1229"/>
    <s v="L005"/>
    <x v="5"/>
    <x v="31"/>
    <x v="31"/>
    <n v="10357"/>
    <x v="240"/>
  </r>
  <r>
    <s v="V01281"/>
    <x v="1230"/>
    <s v="L005"/>
    <x v="5"/>
    <x v="32"/>
    <x v="32"/>
    <n v="4825"/>
    <x v="133"/>
  </r>
  <r>
    <s v="V01282"/>
    <x v="1231"/>
    <s v="L006"/>
    <x v="0"/>
    <x v="56"/>
    <x v="56"/>
    <n v="14123"/>
    <x v="165"/>
  </r>
  <r>
    <s v="V01283"/>
    <x v="1232"/>
    <s v="L004"/>
    <x v="1"/>
    <x v="46"/>
    <x v="46"/>
    <n v="7699"/>
    <x v="39"/>
  </r>
  <r>
    <s v="V01284"/>
    <x v="1233"/>
    <s v="L001"/>
    <x v="3"/>
    <x v="66"/>
    <x v="66"/>
    <n v="7696"/>
    <x v="147"/>
  </r>
  <r>
    <s v="V01285"/>
    <x v="1234"/>
    <s v="L001"/>
    <x v="3"/>
    <x v="17"/>
    <x v="17"/>
    <n v="9362"/>
    <x v="48"/>
  </r>
  <r>
    <s v="V01286"/>
    <x v="1235"/>
    <s v="L002"/>
    <x v="4"/>
    <x v="35"/>
    <x v="35"/>
    <n v="8331"/>
    <x v="49"/>
  </r>
  <r>
    <s v="V01287"/>
    <x v="1236"/>
    <s v="L004"/>
    <x v="1"/>
    <x v="20"/>
    <x v="20"/>
    <n v="6839"/>
    <x v="206"/>
  </r>
  <r>
    <s v="V01288"/>
    <x v="1237"/>
    <s v="L004"/>
    <x v="1"/>
    <x v="23"/>
    <x v="23"/>
    <n v="10897"/>
    <x v="222"/>
  </r>
  <r>
    <s v="V01289"/>
    <x v="1238"/>
    <s v="L006"/>
    <x v="0"/>
    <x v="32"/>
    <x v="32"/>
    <n v="4825"/>
    <x v="94"/>
  </r>
  <r>
    <s v="V01290"/>
    <x v="1239"/>
    <s v="L001"/>
    <x v="3"/>
    <x v="37"/>
    <x v="37"/>
    <n v="7734"/>
    <x v="35"/>
  </r>
  <r>
    <s v="V01291"/>
    <x v="1240"/>
    <s v="L005"/>
    <x v="5"/>
    <x v="48"/>
    <x v="48"/>
    <n v="14906"/>
    <x v="43"/>
  </r>
  <r>
    <s v="V01292"/>
    <x v="1241"/>
    <s v="L004"/>
    <x v="1"/>
    <x v="35"/>
    <x v="35"/>
    <n v="8331"/>
    <x v="172"/>
  </r>
  <r>
    <s v="V01293"/>
    <x v="1242"/>
    <s v="L002"/>
    <x v="4"/>
    <x v="56"/>
    <x v="56"/>
    <n v="14123"/>
    <x v="111"/>
  </r>
  <r>
    <s v="V01294"/>
    <x v="1243"/>
    <s v="L003"/>
    <x v="2"/>
    <x v="29"/>
    <x v="29"/>
    <n v="5149"/>
    <x v="142"/>
  </r>
  <r>
    <s v="V01295"/>
    <x v="1244"/>
    <s v="L003"/>
    <x v="2"/>
    <x v="40"/>
    <x v="40"/>
    <n v="4209"/>
    <x v="207"/>
  </r>
  <r>
    <s v="V01296"/>
    <x v="1245"/>
    <s v="L005"/>
    <x v="5"/>
    <x v="58"/>
    <x v="58"/>
    <n v="10568"/>
    <x v="224"/>
  </r>
  <r>
    <s v="V01297"/>
    <x v="1246"/>
    <s v="L004"/>
    <x v="1"/>
    <x v="47"/>
    <x v="47"/>
    <n v="14109"/>
    <x v="82"/>
  </r>
  <r>
    <s v="V01298"/>
    <x v="1247"/>
    <s v="L005"/>
    <x v="5"/>
    <x v="22"/>
    <x v="22"/>
    <n v="7698"/>
    <x v="49"/>
  </r>
  <r>
    <s v="V01299"/>
    <x v="1248"/>
    <s v="L005"/>
    <x v="5"/>
    <x v="14"/>
    <x v="14"/>
    <n v="6267"/>
    <x v="244"/>
  </r>
  <r>
    <s v="V01300"/>
    <x v="1249"/>
    <s v="L006"/>
    <x v="0"/>
    <x v="49"/>
    <x v="49"/>
    <n v="10879"/>
    <x v="70"/>
  </r>
  <r>
    <s v="V01301"/>
    <x v="1250"/>
    <s v="L005"/>
    <x v="5"/>
    <x v="9"/>
    <x v="9"/>
    <n v="4249"/>
    <x v="14"/>
  </r>
  <r>
    <s v="V01302"/>
    <x v="1250"/>
    <s v="L003"/>
    <x v="2"/>
    <x v="49"/>
    <x v="49"/>
    <n v="10879"/>
    <x v="160"/>
  </r>
  <r>
    <s v="V01303"/>
    <x v="1251"/>
    <s v="L006"/>
    <x v="0"/>
    <x v="58"/>
    <x v="58"/>
    <n v="10568"/>
    <x v="23"/>
  </r>
  <r>
    <s v="V01304"/>
    <x v="1252"/>
    <s v="L001"/>
    <x v="3"/>
    <x v="51"/>
    <x v="51"/>
    <n v="11992"/>
    <x v="185"/>
  </r>
  <r>
    <s v="V01305"/>
    <x v="1253"/>
    <s v="L005"/>
    <x v="5"/>
    <x v="54"/>
    <x v="54"/>
    <n v="12018"/>
    <x v="107"/>
  </r>
  <r>
    <s v="V01306"/>
    <x v="1254"/>
    <s v="L006"/>
    <x v="0"/>
    <x v="3"/>
    <x v="3"/>
    <n v="4804"/>
    <x v="81"/>
  </r>
  <r>
    <s v="V01307"/>
    <x v="1255"/>
    <s v="L003"/>
    <x v="2"/>
    <x v="64"/>
    <x v="64"/>
    <n v="7697"/>
    <x v="125"/>
  </r>
  <r>
    <s v="V01308"/>
    <x v="1256"/>
    <s v="L003"/>
    <x v="2"/>
    <x v="58"/>
    <x v="58"/>
    <n v="10568"/>
    <x v="68"/>
  </r>
  <r>
    <s v="V01309"/>
    <x v="1257"/>
    <s v="L002"/>
    <x v="4"/>
    <x v="41"/>
    <x v="41"/>
    <n v="3439"/>
    <x v="89"/>
  </r>
  <r>
    <s v="V01310"/>
    <x v="1258"/>
    <s v="L004"/>
    <x v="1"/>
    <x v="59"/>
    <x v="59"/>
    <n v="12867"/>
    <x v="26"/>
  </r>
  <r>
    <s v="V01311"/>
    <x v="1259"/>
    <s v="L003"/>
    <x v="2"/>
    <x v="1"/>
    <x v="1"/>
    <n v="13197"/>
    <x v="221"/>
  </r>
  <r>
    <s v="V01312"/>
    <x v="1260"/>
    <s v="L004"/>
    <x v="1"/>
    <x v="56"/>
    <x v="56"/>
    <n v="14123"/>
    <x v="39"/>
  </r>
  <r>
    <s v="V01313"/>
    <x v="1261"/>
    <s v="L003"/>
    <x v="2"/>
    <x v="8"/>
    <x v="8"/>
    <n v="10462"/>
    <x v="34"/>
  </r>
  <r>
    <s v="V01314"/>
    <x v="1262"/>
    <s v="L006"/>
    <x v="0"/>
    <x v="1"/>
    <x v="1"/>
    <n v="13197"/>
    <x v="63"/>
  </r>
  <r>
    <s v="V01315"/>
    <x v="1263"/>
    <s v="L002"/>
    <x v="4"/>
    <x v="21"/>
    <x v="21"/>
    <n v="4791"/>
    <x v="36"/>
  </r>
  <r>
    <s v="V01316"/>
    <x v="1264"/>
    <s v="L001"/>
    <x v="3"/>
    <x v="42"/>
    <x v="42"/>
    <n v="11048"/>
    <x v="242"/>
  </r>
  <r>
    <s v="V01317"/>
    <x v="1265"/>
    <s v="L003"/>
    <x v="2"/>
    <x v="49"/>
    <x v="49"/>
    <n v="10879"/>
    <x v="168"/>
  </r>
  <r>
    <s v="V01318"/>
    <x v="1266"/>
    <s v="L001"/>
    <x v="3"/>
    <x v="14"/>
    <x v="14"/>
    <n v="6267"/>
    <x v="141"/>
  </r>
  <r>
    <s v="V01319"/>
    <x v="1267"/>
    <s v="L002"/>
    <x v="4"/>
    <x v="35"/>
    <x v="35"/>
    <n v="8331"/>
    <x v="154"/>
  </r>
  <r>
    <s v="V01320"/>
    <x v="1268"/>
    <s v="L005"/>
    <x v="5"/>
    <x v="16"/>
    <x v="16"/>
    <n v="7880"/>
    <x v="211"/>
  </r>
  <r>
    <s v="V01321"/>
    <x v="1269"/>
    <s v="L006"/>
    <x v="0"/>
    <x v="51"/>
    <x v="51"/>
    <n v="11992"/>
    <x v="28"/>
  </r>
  <r>
    <s v="V01322"/>
    <x v="1270"/>
    <s v="L001"/>
    <x v="3"/>
    <x v="10"/>
    <x v="10"/>
    <n v="12051"/>
    <x v="43"/>
  </r>
  <r>
    <s v="V01323"/>
    <x v="1271"/>
    <s v="L002"/>
    <x v="4"/>
    <x v="25"/>
    <x v="25"/>
    <n v="2505"/>
    <x v="3"/>
  </r>
  <r>
    <s v="V01324"/>
    <x v="1272"/>
    <s v="L006"/>
    <x v="0"/>
    <x v="46"/>
    <x v="46"/>
    <n v="7699"/>
    <x v="181"/>
  </r>
  <r>
    <s v="V01325"/>
    <x v="1273"/>
    <s v="L004"/>
    <x v="1"/>
    <x v="15"/>
    <x v="15"/>
    <n v="13166"/>
    <x v="192"/>
  </r>
  <r>
    <s v="V01326"/>
    <x v="1274"/>
    <s v="L006"/>
    <x v="0"/>
    <x v="50"/>
    <x v="50"/>
    <n v="8070"/>
    <x v="192"/>
  </r>
  <r>
    <s v="V01327"/>
    <x v="1275"/>
    <s v="L003"/>
    <x v="2"/>
    <x v="29"/>
    <x v="29"/>
    <n v="5149"/>
    <x v="92"/>
  </r>
  <r>
    <s v="V01328"/>
    <x v="1276"/>
    <s v="L004"/>
    <x v="1"/>
    <x v="4"/>
    <x v="4"/>
    <n v="10658"/>
    <x v="117"/>
  </r>
  <r>
    <s v="V01329"/>
    <x v="1277"/>
    <s v="L001"/>
    <x v="3"/>
    <x v="66"/>
    <x v="66"/>
    <n v="7696"/>
    <x v="102"/>
  </r>
  <r>
    <s v="V01330"/>
    <x v="1278"/>
    <s v="L004"/>
    <x v="1"/>
    <x v="7"/>
    <x v="7"/>
    <n v="12082"/>
    <x v="76"/>
  </r>
  <r>
    <s v="V01331"/>
    <x v="1279"/>
    <s v="L005"/>
    <x v="5"/>
    <x v="55"/>
    <x v="55"/>
    <n v="8987"/>
    <x v="108"/>
  </r>
  <r>
    <s v="V01332"/>
    <x v="1280"/>
    <s v="L001"/>
    <x v="3"/>
    <x v="29"/>
    <x v="29"/>
    <n v="5149"/>
    <x v="137"/>
  </r>
  <r>
    <s v="V01333"/>
    <x v="1281"/>
    <s v="L006"/>
    <x v="0"/>
    <x v="23"/>
    <x v="23"/>
    <n v="10897"/>
    <x v="49"/>
  </r>
  <r>
    <s v="V01334"/>
    <x v="1282"/>
    <s v="L004"/>
    <x v="1"/>
    <x v="65"/>
    <x v="65"/>
    <n v="7084"/>
    <x v="241"/>
  </r>
  <r>
    <s v="V01335"/>
    <x v="1283"/>
    <s v="L004"/>
    <x v="1"/>
    <x v="47"/>
    <x v="47"/>
    <n v="14109"/>
    <x v="19"/>
  </r>
  <r>
    <s v="V01336"/>
    <x v="1284"/>
    <s v="L005"/>
    <x v="5"/>
    <x v="43"/>
    <x v="43"/>
    <n v="11056"/>
    <x v="227"/>
  </r>
  <r>
    <s v="V01337"/>
    <x v="1285"/>
    <s v="L001"/>
    <x v="3"/>
    <x v="8"/>
    <x v="8"/>
    <n v="10462"/>
    <x v="143"/>
  </r>
  <r>
    <s v="V01338"/>
    <x v="1286"/>
    <s v="L004"/>
    <x v="1"/>
    <x v="10"/>
    <x v="10"/>
    <n v="12051"/>
    <x v="169"/>
  </r>
  <r>
    <s v="V01339"/>
    <x v="1287"/>
    <s v="L002"/>
    <x v="4"/>
    <x v="40"/>
    <x v="40"/>
    <n v="4209"/>
    <x v="75"/>
  </r>
  <r>
    <s v="V01340"/>
    <x v="1288"/>
    <s v="L005"/>
    <x v="5"/>
    <x v="51"/>
    <x v="51"/>
    <n v="11992"/>
    <x v="247"/>
  </r>
  <r>
    <s v="V01341"/>
    <x v="1289"/>
    <s v="L002"/>
    <x v="4"/>
    <x v="1"/>
    <x v="1"/>
    <n v="13197"/>
    <x v="135"/>
  </r>
  <r>
    <s v="V01342"/>
    <x v="1290"/>
    <s v="L002"/>
    <x v="4"/>
    <x v="36"/>
    <x v="36"/>
    <n v="9057"/>
    <x v="214"/>
  </r>
  <r>
    <s v="V01343"/>
    <x v="1290"/>
    <s v="L004"/>
    <x v="1"/>
    <x v="30"/>
    <x v="30"/>
    <n v="8573"/>
    <x v="1"/>
  </r>
  <r>
    <s v="V01344"/>
    <x v="1291"/>
    <s v="L005"/>
    <x v="5"/>
    <x v="50"/>
    <x v="50"/>
    <n v="8070"/>
    <x v="51"/>
  </r>
  <r>
    <s v="V01345"/>
    <x v="1292"/>
    <s v="L002"/>
    <x v="4"/>
    <x v="34"/>
    <x v="34"/>
    <n v="13504"/>
    <x v="219"/>
  </r>
  <r>
    <s v="V01346"/>
    <x v="1293"/>
    <s v="L002"/>
    <x v="4"/>
    <x v="18"/>
    <x v="18"/>
    <n v="7695"/>
    <x v="210"/>
  </r>
  <r>
    <s v="V01347"/>
    <x v="1294"/>
    <s v="L001"/>
    <x v="3"/>
    <x v="11"/>
    <x v="11"/>
    <n v="6252"/>
    <x v="71"/>
  </r>
  <r>
    <s v="V01348"/>
    <x v="1295"/>
    <s v="L005"/>
    <x v="5"/>
    <x v="36"/>
    <x v="36"/>
    <n v="9057"/>
    <x v="234"/>
  </r>
  <r>
    <s v="V01349"/>
    <x v="1296"/>
    <s v="L004"/>
    <x v="1"/>
    <x v="42"/>
    <x v="42"/>
    <n v="11048"/>
    <x v="214"/>
  </r>
  <r>
    <s v="V01350"/>
    <x v="1297"/>
    <s v="L002"/>
    <x v="4"/>
    <x v="40"/>
    <x v="40"/>
    <n v="4209"/>
    <x v="24"/>
  </r>
  <r>
    <s v="V01351"/>
    <x v="1298"/>
    <s v="L001"/>
    <x v="3"/>
    <x v="59"/>
    <x v="59"/>
    <n v="12867"/>
    <x v="238"/>
  </r>
  <r>
    <s v="V01352"/>
    <x v="1299"/>
    <s v="L002"/>
    <x v="4"/>
    <x v="52"/>
    <x v="52"/>
    <n v="13011"/>
    <x v="108"/>
  </r>
  <r>
    <s v="V01353"/>
    <x v="1300"/>
    <s v="L003"/>
    <x v="2"/>
    <x v="11"/>
    <x v="11"/>
    <n v="6252"/>
    <x v="41"/>
  </r>
  <r>
    <s v="V01354"/>
    <x v="1301"/>
    <s v="L004"/>
    <x v="1"/>
    <x v="1"/>
    <x v="1"/>
    <n v="13197"/>
    <x v="244"/>
  </r>
  <r>
    <s v="V01355"/>
    <x v="1302"/>
    <s v="L004"/>
    <x v="1"/>
    <x v="36"/>
    <x v="36"/>
    <n v="9057"/>
    <x v="191"/>
  </r>
  <r>
    <s v="V01356"/>
    <x v="1303"/>
    <s v="L001"/>
    <x v="3"/>
    <x v="51"/>
    <x v="51"/>
    <n v="11992"/>
    <x v="65"/>
  </r>
  <r>
    <s v="V01357"/>
    <x v="1304"/>
    <s v="L006"/>
    <x v="0"/>
    <x v="44"/>
    <x v="44"/>
    <n v="2580"/>
    <x v="32"/>
  </r>
  <r>
    <s v="V01358"/>
    <x v="1305"/>
    <s v="L006"/>
    <x v="0"/>
    <x v="59"/>
    <x v="59"/>
    <n v="12867"/>
    <x v="189"/>
  </r>
  <r>
    <s v="V01359"/>
    <x v="1306"/>
    <s v="L004"/>
    <x v="1"/>
    <x v="24"/>
    <x v="24"/>
    <n v="4494"/>
    <x v="208"/>
  </r>
  <r>
    <s v="V01360"/>
    <x v="1307"/>
    <s v="L004"/>
    <x v="1"/>
    <x v="34"/>
    <x v="34"/>
    <n v="13504"/>
    <x v="77"/>
  </r>
  <r>
    <s v="V01361"/>
    <x v="1308"/>
    <s v="L004"/>
    <x v="1"/>
    <x v="29"/>
    <x v="29"/>
    <n v="5149"/>
    <x v="33"/>
  </r>
  <r>
    <s v="V01362"/>
    <x v="1309"/>
    <s v="L003"/>
    <x v="2"/>
    <x v="53"/>
    <x v="53"/>
    <n v="9334"/>
    <x v="231"/>
  </r>
  <r>
    <s v="V01363"/>
    <x v="1310"/>
    <s v="L006"/>
    <x v="0"/>
    <x v="54"/>
    <x v="54"/>
    <n v="12018"/>
    <x v="144"/>
  </r>
  <r>
    <s v="V01364"/>
    <x v="1311"/>
    <s v="L002"/>
    <x v="4"/>
    <x v="34"/>
    <x v="34"/>
    <n v="13504"/>
    <x v="25"/>
  </r>
  <r>
    <s v="V01365"/>
    <x v="1312"/>
    <s v="L003"/>
    <x v="2"/>
    <x v="7"/>
    <x v="7"/>
    <n v="12082"/>
    <x v="143"/>
  </r>
  <r>
    <s v="V01366"/>
    <x v="1313"/>
    <s v="L002"/>
    <x v="4"/>
    <x v="64"/>
    <x v="64"/>
    <n v="7697"/>
    <x v="201"/>
  </r>
  <r>
    <s v="V01367"/>
    <x v="1314"/>
    <s v="L002"/>
    <x v="4"/>
    <x v="31"/>
    <x v="31"/>
    <n v="10357"/>
    <x v="42"/>
  </r>
  <r>
    <s v="V01368"/>
    <x v="1315"/>
    <s v="L005"/>
    <x v="5"/>
    <x v="0"/>
    <x v="0"/>
    <n v="9075"/>
    <x v="13"/>
  </r>
  <r>
    <s v="V01369"/>
    <x v="1316"/>
    <s v="L005"/>
    <x v="5"/>
    <x v="65"/>
    <x v="65"/>
    <n v="7084"/>
    <x v="248"/>
  </r>
  <r>
    <s v="V01370"/>
    <x v="1317"/>
    <s v="L001"/>
    <x v="3"/>
    <x v="17"/>
    <x v="17"/>
    <n v="9362"/>
    <x v="245"/>
  </r>
  <r>
    <s v="V01371"/>
    <x v="1318"/>
    <s v="L006"/>
    <x v="0"/>
    <x v="19"/>
    <x v="19"/>
    <n v="6140"/>
    <x v="187"/>
  </r>
  <r>
    <s v="V01372"/>
    <x v="1319"/>
    <s v="L002"/>
    <x v="4"/>
    <x v="31"/>
    <x v="31"/>
    <n v="10357"/>
    <x v="102"/>
  </r>
  <r>
    <s v="V01373"/>
    <x v="1320"/>
    <s v="L001"/>
    <x v="3"/>
    <x v="49"/>
    <x v="49"/>
    <n v="10879"/>
    <x v="16"/>
  </r>
  <r>
    <s v="V01374"/>
    <x v="1321"/>
    <s v="L006"/>
    <x v="0"/>
    <x v="12"/>
    <x v="12"/>
    <n v="12779"/>
    <x v="51"/>
  </r>
  <r>
    <s v="V01375"/>
    <x v="1322"/>
    <s v="L005"/>
    <x v="5"/>
    <x v="61"/>
    <x v="61"/>
    <n v="11299"/>
    <x v="154"/>
  </r>
  <r>
    <s v="V01376"/>
    <x v="1323"/>
    <s v="L005"/>
    <x v="5"/>
    <x v="35"/>
    <x v="35"/>
    <n v="8331"/>
    <x v="240"/>
  </r>
  <r>
    <s v="V01377"/>
    <x v="1324"/>
    <s v="L004"/>
    <x v="1"/>
    <x v="5"/>
    <x v="5"/>
    <n v="3764"/>
    <x v="174"/>
  </r>
  <r>
    <s v="V01378"/>
    <x v="1325"/>
    <s v="L005"/>
    <x v="5"/>
    <x v="16"/>
    <x v="16"/>
    <n v="7880"/>
    <x v="223"/>
  </r>
  <r>
    <s v="V01379"/>
    <x v="1326"/>
    <s v="L004"/>
    <x v="1"/>
    <x v="14"/>
    <x v="14"/>
    <n v="6267"/>
    <x v="23"/>
  </r>
  <r>
    <s v="V01380"/>
    <x v="1327"/>
    <s v="L003"/>
    <x v="2"/>
    <x v="0"/>
    <x v="0"/>
    <n v="9075"/>
    <x v="31"/>
  </r>
  <r>
    <s v="V01381"/>
    <x v="1328"/>
    <s v="L002"/>
    <x v="4"/>
    <x v="2"/>
    <x v="2"/>
    <n v="6714"/>
    <x v="221"/>
  </r>
  <r>
    <s v="V01382"/>
    <x v="1329"/>
    <s v="L003"/>
    <x v="2"/>
    <x v="26"/>
    <x v="26"/>
    <n v="7008"/>
    <x v="231"/>
  </r>
  <r>
    <s v="V01383"/>
    <x v="1330"/>
    <s v="L002"/>
    <x v="4"/>
    <x v="20"/>
    <x v="20"/>
    <n v="6839"/>
    <x v="165"/>
  </r>
  <r>
    <s v="V01384"/>
    <x v="1331"/>
    <s v="L004"/>
    <x v="1"/>
    <x v="10"/>
    <x v="10"/>
    <n v="12051"/>
    <x v="180"/>
  </r>
  <r>
    <s v="V01385"/>
    <x v="1332"/>
    <s v="L005"/>
    <x v="5"/>
    <x v="14"/>
    <x v="14"/>
    <n v="6267"/>
    <x v="100"/>
  </r>
  <r>
    <s v="V01386"/>
    <x v="1333"/>
    <s v="L005"/>
    <x v="5"/>
    <x v="57"/>
    <x v="57"/>
    <n v="12374"/>
    <x v="113"/>
  </r>
  <r>
    <s v="V01387"/>
    <x v="1333"/>
    <s v="L001"/>
    <x v="3"/>
    <x v="61"/>
    <x v="61"/>
    <n v="11299"/>
    <x v="129"/>
  </r>
  <r>
    <s v="V01388"/>
    <x v="1334"/>
    <s v="L004"/>
    <x v="1"/>
    <x v="49"/>
    <x v="49"/>
    <n v="10879"/>
    <x v="201"/>
  </r>
  <r>
    <s v="V01389"/>
    <x v="1335"/>
    <s v="L003"/>
    <x v="2"/>
    <x v="50"/>
    <x v="50"/>
    <n v="8070"/>
    <x v="168"/>
  </r>
  <r>
    <s v="V01390"/>
    <x v="1336"/>
    <s v="L002"/>
    <x v="4"/>
    <x v="46"/>
    <x v="46"/>
    <n v="7699"/>
    <x v="19"/>
  </r>
  <r>
    <s v="V01391"/>
    <x v="1337"/>
    <s v="L001"/>
    <x v="3"/>
    <x v="37"/>
    <x v="37"/>
    <n v="7734"/>
    <x v="144"/>
  </r>
  <r>
    <s v="V01392"/>
    <x v="1338"/>
    <s v="L004"/>
    <x v="1"/>
    <x v="35"/>
    <x v="35"/>
    <n v="8331"/>
    <x v="7"/>
  </r>
  <r>
    <s v="V01393"/>
    <x v="1339"/>
    <s v="L005"/>
    <x v="5"/>
    <x v="59"/>
    <x v="59"/>
    <n v="12867"/>
    <x v="17"/>
  </r>
  <r>
    <s v="V01394"/>
    <x v="1340"/>
    <s v="L002"/>
    <x v="4"/>
    <x v="38"/>
    <x v="38"/>
    <n v="13031"/>
    <x v="52"/>
  </r>
  <r>
    <s v="V01395"/>
    <x v="1341"/>
    <s v="L005"/>
    <x v="5"/>
    <x v="55"/>
    <x v="55"/>
    <n v="8987"/>
    <x v="149"/>
  </r>
  <r>
    <s v="V01396"/>
    <x v="1342"/>
    <s v="L006"/>
    <x v="0"/>
    <x v="50"/>
    <x v="50"/>
    <n v="8070"/>
    <x v="90"/>
  </r>
  <r>
    <s v="V01397"/>
    <x v="1343"/>
    <s v="L006"/>
    <x v="0"/>
    <x v="57"/>
    <x v="57"/>
    <n v="12374"/>
    <x v="154"/>
  </r>
  <r>
    <s v="V01398"/>
    <x v="1344"/>
    <s v="L006"/>
    <x v="0"/>
    <x v="58"/>
    <x v="58"/>
    <n v="10568"/>
    <x v="35"/>
  </r>
  <r>
    <s v="V01399"/>
    <x v="1345"/>
    <s v="L002"/>
    <x v="4"/>
    <x v="38"/>
    <x v="38"/>
    <n v="13031"/>
    <x v="244"/>
  </r>
  <r>
    <s v="V01400"/>
    <x v="1346"/>
    <s v="L001"/>
    <x v="3"/>
    <x v="51"/>
    <x v="51"/>
    <n v="11992"/>
    <x v="47"/>
  </r>
  <r>
    <s v="V01401"/>
    <x v="1347"/>
    <s v="L006"/>
    <x v="0"/>
    <x v="63"/>
    <x v="63"/>
    <n v="4977"/>
    <x v="22"/>
  </r>
  <r>
    <s v="V01402"/>
    <x v="1348"/>
    <s v="L006"/>
    <x v="0"/>
    <x v="64"/>
    <x v="64"/>
    <n v="7697"/>
    <x v="208"/>
  </r>
  <r>
    <s v="V01403"/>
    <x v="1349"/>
    <s v="L006"/>
    <x v="0"/>
    <x v="60"/>
    <x v="60"/>
    <n v="4602"/>
    <x v="88"/>
  </r>
  <r>
    <s v="V01404"/>
    <x v="1350"/>
    <s v="L001"/>
    <x v="3"/>
    <x v="5"/>
    <x v="5"/>
    <n v="3764"/>
    <x v="126"/>
  </r>
  <r>
    <s v="V01405"/>
    <x v="1351"/>
    <s v="L006"/>
    <x v="0"/>
    <x v="60"/>
    <x v="60"/>
    <n v="4602"/>
    <x v="89"/>
  </r>
  <r>
    <s v="V01406"/>
    <x v="1352"/>
    <s v="L001"/>
    <x v="3"/>
    <x v="44"/>
    <x v="44"/>
    <n v="2580"/>
    <x v="125"/>
  </r>
  <r>
    <s v="V01407"/>
    <x v="1353"/>
    <s v="L004"/>
    <x v="1"/>
    <x v="61"/>
    <x v="61"/>
    <n v="11299"/>
    <x v="126"/>
  </r>
  <r>
    <s v="V01408"/>
    <x v="1354"/>
    <s v="L001"/>
    <x v="3"/>
    <x v="66"/>
    <x v="66"/>
    <n v="7696"/>
    <x v="161"/>
  </r>
  <r>
    <s v="V01409"/>
    <x v="1355"/>
    <s v="L006"/>
    <x v="0"/>
    <x v="48"/>
    <x v="48"/>
    <n v="14906"/>
    <x v="88"/>
  </r>
  <r>
    <s v="V01410"/>
    <x v="1356"/>
    <s v="L005"/>
    <x v="5"/>
    <x v="7"/>
    <x v="7"/>
    <n v="12082"/>
    <x v="234"/>
  </r>
  <r>
    <s v="V01411"/>
    <x v="1357"/>
    <s v="L003"/>
    <x v="2"/>
    <x v="53"/>
    <x v="53"/>
    <n v="9334"/>
    <x v="51"/>
  </r>
  <r>
    <s v="V01412"/>
    <x v="1358"/>
    <s v="L004"/>
    <x v="1"/>
    <x v="49"/>
    <x v="49"/>
    <n v="10879"/>
    <x v="199"/>
  </r>
  <r>
    <s v="V01413"/>
    <x v="1359"/>
    <s v="L005"/>
    <x v="5"/>
    <x v="9"/>
    <x v="9"/>
    <n v="4249"/>
    <x v="216"/>
  </r>
  <r>
    <s v="V01414"/>
    <x v="1359"/>
    <s v="L005"/>
    <x v="5"/>
    <x v="22"/>
    <x v="22"/>
    <n v="7698"/>
    <x v="229"/>
  </r>
  <r>
    <s v="V01415"/>
    <x v="1360"/>
    <s v="L005"/>
    <x v="5"/>
    <x v="7"/>
    <x v="7"/>
    <n v="12082"/>
    <x v="211"/>
  </r>
  <r>
    <s v="V01416"/>
    <x v="1361"/>
    <s v="L004"/>
    <x v="1"/>
    <x v="59"/>
    <x v="59"/>
    <n v="12867"/>
    <x v="249"/>
  </r>
  <r>
    <s v="V01417"/>
    <x v="1362"/>
    <s v="L002"/>
    <x v="4"/>
    <x v="14"/>
    <x v="14"/>
    <n v="6267"/>
    <x v="26"/>
  </r>
  <r>
    <s v="V01418"/>
    <x v="1363"/>
    <s v="L002"/>
    <x v="4"/>
    <x v="1"/>
    <x v="1"/>
    <n v="13197"/>
    <x v="200"/>
  </r>
  <r>
    <s v="V01419"/>
    <x v="1364"/>
    <s v="L006"/>
    <x v="0"/>
    <x v="10"/>
    <x v="10"/>
    <n v="12051"/>
    <x v="87"/>
  </r>
  <r>
    <s v="V01420"/>
    <x v="1365"/>
    <s v="L005"/>
    <x v="5"/>
    <x v="15"/>
    <x v="15"/>
    <n v="13166"/>
    <x v="224"/>
  </r>
  <r>
    <s v="V01421"/>
    <x v="1366"/>
    <s v="L006"/>
    <x v="0"/>
    <x v="16"/>
    <x v="16"/>
    <n v="7880"/>
    <x v="216"/>
  </r>
  <r>
    <s v="V01422"/>
    <x v="1367"/>
    <s v="L001"/>
    <x v="3"/>
    <x v="63"/>
    <x v="63"/>
    <n v="4977"/>
    <x v="194"/>
  </r>
  <r>
    <s v="V01423"/>
    <x v="1368"/>
    <s v="L002"/>
    <x v="4"/>
    <x v="0"/>
    <x v="0"/>
    <n v="9075"/>
    <x v="12"/>
  </r>
  <r>
    <s v="V01424"/>
    <x v="1369"/>
    <s v="L002"/>
    <x v="4"/>
    <x v="36"/>
    <x v="36"/>
    <n v="9057"/>
    <x v="8"/>
  </r>
  <r>
    <s v="V01425"/>
    <x v="1370"/>
    <s v="L005"/>
    <x v="5"/>
    <x v="56"/>
    <x v="56"/>
    <n v="14123"/>
    <x v="186"/>
  </r>
  <r>
    <s v="V01426"/>
    <x v="1371"/>
    <s v="L004"/>
    <x v="1"/>
    <x v="5"/>
    <x v="5"/>
    <n v="3764"/>
    <x v="56"/>
  </r>
  <r>
    <s v="V01427"/>
    <x v="1372"/>
    <s v="L001"/>
    <x v="3"/>
    <x v="3"/>
    <x v="3"/>
    <n v="4804"/>
    <x v="160"/>
  </r>
  <r>
    <s v="V01428"/>
    <x v="1373"/>
    <s v="L005"/>
    <x v="5"/>
    <x v="29"/>
    <x v="29"/>
    <n v="5149"/>
    <x v="142"/>
  </r>
  <r>
    <s v="V01429"/>
    <x v="1374"/>
    <s v="L004"/>
    <x v="1"/>
    <x v="30"/>
    <x v="30"/>
    <n v="8573"/>
    <x v="241"/>
  </r>
  <r>
    <s v="V01430"/>
    <x v="1375"/>
    <s v="L006"/>
    <x v="0"/>
    <x v="44"/>
    <x v="44"/>
    <n v="2580"/>
    <x v="219"/>
  </r>
  <r>
    <s v="V01431"/>
    <x v="1376"/>
    <s v="L006"/>
    <x v="0"/>
    <x v="40"/>
    <x v="40"/>
    <n v="4209"/>
    <x v="46"/>
  </r>
  <r>
    <s v="V01432"/>
    <x v="1377"/>
    <s v="L002"/>
    <x v="4"/>
    <x v="15"/>
    <x v="15"/>
    <n v="13166"/>
    <x v="238"/>
  </r>
  <r>
    <s v="V01433"/>
    <x v="1378"/>
    <s v="L005"/>
    <x v="5"/>
    <x v="12"/>
    <x v="12"/>
    <n v="12779"/>
    <x v="228"/>
  </r>
  <r>
    <s v="V01434"/>
    <x v="1379"/>
    <s v="L004"/>
    <x v="1"/>
    <x v="59"/>
    <x v="59"/>
    <n v="12867"/>
    <x v="45"/>
  </r>
  <r>
    <s v="V01435"/>
    <x v="1380"/>
    <s v="L001"/>
    <x v="3"/>
    <x v="33"/>
    <x v="33"/>
    <n v="4424"/>
    <x v="37"/>
  </r>
  <r>
    <s v="V01436"/>
    <x v="1381"/>
    <s v="L006"/>
    <x v="0"/>
    <x v="21"/>
    <x v="21"/>
    <n v="4791"/>
    <x v="37"/>
  </r>
  <r>
    <s v="V01437"/>
    <x v="1382"/>
    <s v="L004"/>
    <x v="1"/>
    <x v="2"/>
    <x v="2"/>
    <n v="6714"/>
    <x v="86"/>
  </r>
  <r>
    <s v="V01438"/>
    <x v="1383"/>
    <s v="L004"/>
    <x v="1"/>
    <x v="43"/>
    <x v="43"/>
    <n v="11056"/>
    <x v="227"/>
  </r>
  <r>
    <s v="V01439"/>
    <x v="1384"/>
    <s v="L005"/>
    <x v="5"/>
    <x v="16"/>
    <x v="16"/>
    <n v="7880"/>
    <x v="133"/>
  </r>
  <r>
    <s v="V01440"/>
    <x v="1385"/>
    <s v="L003"/>
    <x v="2"/>
    <x v="26"/>
    <x v="26"/>
    <n v="7008"/>
    <x v="194"/>
  </r>
  <r>
    <s v="V01441"/>
    <x v="1386"/>
    <s v="L004"/>
    <x v="1"/>
    <x v="53"/>
    <x v="53"/>
    <n v="9334"/>
    <x v="205"/>
  </r>
  <r>
    <s v="V01442"/>
    <x v="1387"/>
    <s v="L003"/>
    <x v="2"/>
    <x v="43"/>
    <x v="43"/>
    <n v="11056"/>
    <x v="146"/>
  </r>
  <r>
    <s v="V01443"/>
    <x v="1388"/>
    <s v="L006"/>
    <x v="0"/>
    <x v="12"/>
    <x v="12"/>
    <n v="12779"/>
    <x v="112"/>
  </r>
  <r>
    <s v="V01444"/>
    <x v="1389"/>
    <s v="L001"/>
    <x v="3"/>
    <x v="8"/>
    <x v="8"/>
    <n v="10462"/>
    <x v="34"/>
  </r>
  <r>
    <s v="V01445"/>
    <x v="1390"/>
    <s v="L004"/>
    <x v="1"/>
    <x v="62"/>
    <x v="62"/>
    <n v="9591"/>
    <x v="31"/>
  </r>
  <r>
    <s v="V01446"/>
    <x v="1391"/>
    <s v="L005"/>
    <x v="5"/>
    <x v="2"/>
    <x v="2"/>
    <n v="6714"/>
    <x v="52"/>
  </r>
  <r>
    <s v="V01447"/>
    <x v="1392"/>
    <s v="L004"/>
    <x v="1"/>
    <x v="18"/>
    <x v="18"/>
    <n v="7695"/>
    <x v="12"/>
  </r>
  <r>
    <s v="V01448"/>
    <x v="1393"/>
    <s v="L002"/>
    <x v="4"/>
    <x v="45"/>
    <x v="45"/>
    <n v="4563"/>
    <x v="213"/>
  </r>
  <r>
    <s v="V01449"/>
    <x v="1394"/>
    <s v="L002"/>
    <x v="4"/>
    <x v="48"/>
    <x v="48"/>
    <n v="14906"/>
    <x v="182"/>
  </r>
  <r>
    <s v="V01450"/>
    <x v="1395"/>
    <s v="L006"/>
    <x v="0"/>
    <x v="4"/>
    <x v="4"/>
    <n v="10658"/>
    <x v="186"/>
  </r>
  <r>
    <s v="V01451"/>
    <x v="1396"/>
    <s v="L004"/>
    <x v="1"/>
    <x v="18"/>
    <x v="18"/>
    <n v="7695"/>
    <x v="185"/>
  </r>
  <r>
    <s v="V01452"/>
    <x v="1397"/>
    <s v="L005"/>
    <x v="5"/>
    <x v="48"/>
    <x v="48"/>
    <n v="14906"/>
    <x v="51"/>
  </r>
  <r>
    <s v="V01453"/>
    <x v="1398"/>
    <s v="L001"/>
    <x v="3"/>
    <x v="33"/>
    <x v="33"/>
    <n v="4424"/>
    <x v="68"/>
  </r>
  <r>
    <s v="V01454"/>
    <x v="1399"/>
    <s v="L002"/>
    <x v="4"/>
    <x v="36"/>
    <x v="36"/>
    <n v="9057"/>
    <x v="233"/>
  </r>
  <r>
    <s v="V01455"/>
    <x v="1400"/>
    <s v="L005"/>
    <x v="5"/>
    <x v="2"/>
    <x v="2"/>
    <n v="6714"/>
    <x v="3"/>
  </r>
  <r>
    <s v="V01456"/>
    <x v="1401"/>
    <s v="L003"/>
    <x v="2"/>
    <x v="22"/>
    <x v="22"/>
    <n v="7698"/>
    <x v="49"/>
  </r>
  <r>
    <s v="V01457"/>
    <x v="1402"/>
    <s v="L001"/>
    <x v="3"/>
    <x v="50"/>
    <x v="50"/>
    <n v="8070"/>
    <x v="21"/>
  </r>
  <r>
    <s v="V01458"/>
    <x v="1403"/>
    <s v="L002"/>
    <x v="4"/>
    <x v="9"/>
    <x v="9"/>
    <n v="4249"/>
    <x v="118"/>
  </r>
  <r>
    <s v="V01459"/>
    <x v="1404"/>
    <s v="L006"/>
    <x v="0"/>
    <x v="11"/>
    <x v="11"/>
    <n v="6252"/>
    <x v="107"/>
  </r>
  <r>
    <s v="V01460"/>
    <x v="1405"/>
    <s v="L006"/>
    <x v="0"/>
    <x v="25"/>
    <x v="25"/>
    <n v="2505"/>
    <x v="74"/>
  </r>
  <r>
    <s v="V01461"/>
    <x v="1406"/>
    <s v="L003"/>
    <x v="2"/>
    <x v="59"/>
    <x v="59"/>
    <n v="12867"/>
    <x v="225"/>
  </r>
  <r>
    <s v="V01462"/>
    <x v="1407"/>
    <s v="L003"/>
    <x v="2"/>
    <x v="7"/>
    <x v="7"/>
    <n v="12082"/>
    <x v="141"/>
  </r>
  <r>
    <s v="V01463"/>
    <x v="1408"/>
    <s v="L004"/>
    <x v="1"/>
    <x v="23"/>
    <x v="23"/>
    <n v="10897"/>
    <x v="100"/>
  </r>
  <r>
    <s v="V01464"/>
    <x v="1409"/>
    <s v="L002"/>
    <x v="4"/>
    <x v="20"/>
    <x v="20"/>
    <n v="6839"/>
    <x v="184"/>
  </r>
  <r>
    <s v="V01465"/>
    <x v="1409"/>
    <s v="L003"/>
    <x v="2"/>
    <x v="48"/>
    <x v="48"/>
    <n v="14906"/>
    <x v="3"/>
  </r>
  <r>
    <s v="V01466"/>
    <x v="1410"/>
    <s v="L003"/>
    <x v="2"/>
    <x v="24"/>
    <x v="24"/>
    <n v="4494"/>
    <x v="185"/>
  </r>
  <r>
    <s v="V01467"/>
    <x v="1411"/>
    <s v="L005"/>
    <x v="5"/>
    <x v="47"/>
    <x v="47"/>
    <n v="14109"/>
    <x v="219"/>
  </r>
  <r>
    <s v="V01468"/>
    <x v="1412"/>
    <s v="L003"/>
    <x v="2"/>
    <x v="18"/>
    <x v="18"/>
    <n v="7695"/>
    <x v="48"/>
  </r>
  <r>
    <s v="V01469"/>
    <x v="1413"/>
    <s v="L006"/>
    <x v="0"/>
    <x v="10"/>
    <x v="10"/>
    <n v="12051"/>
    <x v="59"/>
  </r>
  <r>
    <s v="V01470"/>
    <x v="1414"/>
    <s v="L001"/>
    <x v="3"/>
    <x v="12"/>
    <x v="12"/>
    <n v="12779"/>
    <x v="94"/>
  </r>
  <r>
    <s v="V01471"/>
    <x v="1415"/>
    <s v="L002"/>
    <x v="4"/>
    <x v="12"/>
    <x v="12"/>
    <n v="12779"/>
    <x v="48"/>
  </r>
  <r>
    <s v="V01472"/>
    <x v="1416"/>
    <s v="L005"/>
    <x v="5"/>
    <x v="29"/>
    <x v="29"/>
    <n v="5149"/>
    <x v="115"/>
  </r>
  <r>
    <s v="V01473"/>
    <x v="1417"/>
    <s v="L001"/>
    <x v="3"/>
    <x v="36"/>
    <x v="36"/>
    <n v="9057"/>
    <x v="104"/>
  </r>
  <r>
    <s v="V01474"/>
    <x v="1418"/>
    <s v="L006"/>
    <x v="0"/>
    <x v="57"/>
    <x v="57"/>
    <n v="12374"/>
    <x v="183"/>
  </r>
  <r>
    <s v="V01475"/>
    <x v="1419"/>
    <s v="L006"/>
    <x v="0"/>
    <x v="28"/>
    <x v="28"/>
    <n v="8330"/>
    <x v="249"/>
  </r>
  <r>
    <s v="V01476"/>
    <x v="1420"/>
    <s v="L004"/>
    <x v="1"/>
    <x v="43"/>
    <x v="43"/>
    <n v="11056"/>
    <x v="203"/>
  </r>
  <r>
    <s v="V01477"/>
    <x v="1421"/>
    <s v="L003"/>
    <x v="2"/>
    <x v="51"/>
    <x v="51"/>
    <n v="11992"/>
    <x v="125"/>
  </r>
  <r>
    <s v="V01478"/>
    <x v="1422"/>
    <s v="L002"/>
    <x v="4"/>
    <x v="12"/>
    <x v="12"/>
    <n v="12779"/>
    <x v="82"/>
  </r>
  <r>
    <s v="V01479"/>
    <x v="1423"/>
    <s v="L004"/>
    <x v="1"/>
    <x v="11"/>
    <x v="11"/>
    <n v="6252"/>
    <x v="199"/>
  </r>
  <r>
    <s v="V01480"/>
    <x v="1424"/>
    <s v="L006"/>
    <x v="0"/>
    <x v="41"/>
    <x v="41"/>
    <n v="3439"/>
    <x v="208"/>
  </r>
  <r>
    <s v="V01481"/>
    <x v="1425"/>
    <s v="L002"/>
    <x v="4"/>
    <x v="41"/>
    <x v="41"/>
    <n v="3439"/>
    <x v="180"/>
  </r>
  <r>
    <s v="V01482"/>
    <x v="1426"/>
    <s v="L006"/>
    <x v="0"/>
    <x v="46"/>
    <x v="46"/>
    <n v="7699"/>
    <x v="186"/>
  </r>
  <r>
    <s v="V01483"/>
    <x v="1427"/>
    <s v="L004"/>
    <x v="1"/>
    <x v="58"/>
    <x v="58"/>
    <n v="10568"/>
    <x v="63"/>
  </r>
  <r>
    <s v="V01484"/>
    <x v="1428"/>
    <s v="L006"/>
    <x v="0"/>
    <x v="13"/>
    <x v="13"/>
    <n v="10643"/>
    <x v="139"/>
  </r>
  <r>
    <s v="V01485"/>
    <x v="1429"/>
    <s v="L006"/>
    <x v="0"/>
    <x v="36"/>
    <x v="36"/>
    <n v="9057"/>
    <x v="73"/>
  </r>
  <r>
    <s v="V01486"/>
    <x v="1430"/>
    <s v="L006"/>
    <x v="0"/>
    <x v="54"/>
    <x v="54"/>
    <n v="12018"/>
    <x v="36"/>
  </r>
  <r>
    <s v="V01487"/>
    <x v="1431"/>
    <s v="L002"/>
    <x v="4"/>
    <x v="42"/>
    <x v="42"/>
    <n v="11048"/>
    <x v="92"/>
  </r>
  <r>
    <s v="V01488"/>
    <x v="1431"/>
    <s v="L004"/>
    <x v="1"/>
    <x v="18"/>
    <x v="18"/>
    <n v="7695"/>
    <x v="132"/>
  </r>
  <r>
    <s v="V01489"/>
    <x v="1432"/>
    <s v="L001"/>
    <x v="3"/>
    <x v="6"/>
    <x v="6"/>
    <n v="14503"/>
    <x v="108"/>
  </r>
  <r>
    <s v="V01490"/>
    <x v="1433"/>
    <s v="L003"/>
    <x v="2"/>
    <x v="20"/>
    <x v="20"/>
    <n v="6839"/>
    <x v="86"/>
  </r>
  <r>
    <s v="V01491"/>
    <x v="1434"/>
    <s v="L006"/>
    <x v="0"/>
    <x v="30"/>
    <x v="30"/>
    <n v="8573"/>
    <x v="179"/>
  </r>
  <r>
    <s v="V01492"/>
    <x v="1435"/>
    <s v="L003"/>
    <x v="2"/>
    <x v="2"/>
    <x v="2"/>
    <n v="6714"/>
    <x v="211"/>
  </r>
  <r>
    <s v="V01493"/>
    <x v="1436"/>
    <s v="L001"/>
    <x v="3"/>
    <x v="46"/>
    <x v="46"/>
    <n v="7699"/>
    <x v="143"/>
  </r>
  <r>
    <s v="V01494"/>
    <x v="1437"/>
    <s v="L002"/>
    <x v="4"/>
    <x v="25"/>
    <x v="25"/>
    <n v="2505"/>
    <x v="111"/>
  </r>
  <r>
    <s v="V01495"/>
    <x v="1438"/>
    <s v="L002"/>
    <x v="4"/>
    <x v="18"/>
    <x v="18"/>
    <n v="7695"/>
    <x v="237"/>
  </r>
  <r>
    <s v="V01496"/>
    <x v="1439"/>
    <s v="L002"/>
    <x v="4"/>
    <x v="3"/>
    <x v="3"/>
    <n v="4804"/>
    <x v="98"/>
  </r>
  <r>
    <s v="V01497"/>
    <x v="1440"/>
    <s v="L006"/>
    <x v="0"/>
    <x v="47"/>
    <x v="47"/>
    <n v="14109"/>
    <x v="125"/>
  </r>
  <r>
    <s v="V01498"/>
    <x v="1441"/>
    <s v="L002"/>
    <x v="4"/>
    <x v="1"/>
    <x v="1"/>
    <n v="13197"/>
    <x v="223"/>
  </r>
  <r>
    <s v="V01499"/>
    <x v="1442"/>
    <s v="L003"/>
    <x v="2"/>
    <x v="60"/>
    <x v="60"/>
    <n v="4602"/>
    <x v="92"/>
  </r>
  <r>
    <s v="V01500"/>
    <x v="1443"/>
    <s v="L005"/>
    <x v="5"/>
    <x v="17"/>
    <x v="17"/>
    <n v="9362"/>
    <x v="75"/>
  </r>
  <r>
    <s v="V01501"/>
    <x v="1443"/>
    <s v="L005"/>
    <x v="5"/>
    <x v="19"/>
    <x v="19"/>
    <n v="6140"/>
    <x v="86"/>
  </r>
  <r>
    <s v="V01502"/>
    <x v="1443"/>
    <s v="L002"/>
    <x v="4"/>
    <x v="33"/>
    <x v="33"/>
    <n v="4424"/>
    <x v="50"/>
  </r>
  <r>
    <s v="V01503"/>
    <x v="1444"/>
    <s v="L003"/>
    <x v="2"/>
    <x v="20"/>
    <x v="20"/>
    <n v="6839"/>
    <x v="12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eau croisé dynamique9" cacheId="0" applyNumberFormats="0" applyBorderFormats="0" applyFontFormats="0" applyPatternFormats="0" applyAlignmentFormats="0" applyWidthHeightFormats="1" dataCaption="Valeurs" updatedVersion="5" minRefreshableVersion="3" useAutoFormatting="1" itemPrintTitles="1" createdVersion="5" indent="0" outline="1" outlineData="1" multipleFieldFilters="0">
  <location ref="A1:H70" firstHeaderRow="1" firstDataRow="2" firstDataCol="1"/>
  <pivotFields count="8">
    <pivotField showAll="0"/>
    <pivotField numFmtId="14" showAll="0"/>
    <pivotField showAll="0"/>
    <pivotField axis="axisCol" showAll="0">
      <items count="7">
        <item x="1"/>
        <item x="0"/>
        <item x="2"/>
        <item x="4"/>
        <item x="3"/>
        <item x="5"/>
        <item t="default"/>
      </items>
    </pivotField>
    <pivotField axis="axisRow" showAll="0">
      <items count="68">
        <item x="38"/>
        <item x="54"/>
        <item x="29"/>
        <item x="0"/>
        <item x="65"/>
        <item x="20"/>
        <item x="44"/>
        <item x="2"/>
        <item x="62"/>
        <item x="14"/>
        <item x="51"/>
        <item x="35"/>
        <item x="40"/>
        <item x="37"/>
        <item x="27"/>
        <item x="36"/>
        <item x="19"/>
        <item x="15"/>
        <item x="6"/>
        <item x="26"/>
        <item x="57"/>
        <item x="16"/>
        <item x="52"/>
        <item x="50"/>
        <item x="23"/>
        <item x="28"/>
        <item x="10"/>
        <item x="24"/>
        <item x="4"/>
        <item x="55"/>
        <item x="56"/>
        <item x="41"/>
        <item x="48"/>
        <item x="63"/>
        <item x="31"/>
        <item x="59"/>
        <item x="45"/>
        <item x="58"/>
        <item x="49"/>
        <item x="34"/>
        <item x="42"/>
        <item x="9"/>
        <item x="25"/>
        <item x="5"/>
        <item x="8"/>
        <item x="11"/>
        <item x="39"/>
        <item x="30"/>
        <item x="7"/>
        <item x="17"/>
        <item x="47"/>
        <item x="61"/>
        <item x="33"/>
        <item x="13"/>
        <item x="43"/>
        <item x="60"/>
        <item x="32"/>
        <item x="3"/>
        <item x="12"/>
        <item x="1"/>
        <item x="53"/>
        <item x="21"/>
        <item x="18"/>
        <item x="66"/>
        <item x="64"/>
        <item x="22"/>
        <item x="46"/>
        <item t="default"/>
      </items>
    </pivotField>
    <pivotField showAll="0"/>
    <pivotField showAll="0"/>
    <pivotField dataField="1" showAll="0"/>
  </pivotFields>
  <rowFields count="1">
    <field x="4"/>
  </rowFields>
  <rowItems count="6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omme de Quantité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eau croisé dynamique10" cacheId="0" applyNumberFormats="0" applyBorderFormats="0" applyFontFormats="0" applyPatternFormats="0" applyAlignmentFormats="0" applyWidthHeightFormats="1" dataCaption="Valeurs" updatedVersion="5" minRefreshableVersion="3" useAutoFormatting="1" itemPrintTitles="1" createdVersion="5" indent="0" outline="1" outlineData="1" multipleFieldFilters="0" chartFormat="2">
  <location ref="A1:B69" firstHeaderRow="1" firstDataRow="1" firstDataCol="1"/>
  <pivotFields count="8">
    <pivotField showAll="0"/>
    <pivotField numFmtId="14" showAll="0"/>
    <pivotField showAll="0"/>
    <pivotField showAll="0">
      <items count="7">
        <item x="1"/>
        <item x="0"/>
        <item x="2"/>
        <item x="4"/>
        <item x="3"/>
        <item x="5"/>
        <item t="default"/>
      </items>
    </pivotField>
    <pivotField showAll="0"/>
    <pivotField axis="axisRow" showAll="0">
      <items count="68">
        <item x="38"/>
        <item x="14"/>
        <item x="51"/>
        <item x="35"/>
        <item x="40"/>
        <item x="37"/>
        <item x="27"/>
        <item x="36"/>
        <item x="19"/>
        <item x="15"/>
        <item x="6"/>
        <item x="54"/>
        <item x="26"/>
        <item x="57"/>
        <item x="16"/>
        <item x="52"/>
        <item x="50"/>
        <item x="23"/>
        <item x="28"/>
        <item x="10"/>
        <item x="24"/>
        <item x="4"/>
        <item x="29"/>
        <item x="55"/>
        <item x="56"/>
        <item x="41"/>
        <item x="48"/>
        <item x="63"/>
        <item x="31"/>
        <item x="59"/>
        <item x="45"/>
        <item x="58"/>
        <item x="49"/>
        <item x="0"/>
        <item x="34"/>
        <item x="42"/>
        <item x="9"/>
        <item x="25"/>
        <item x="5"/>
        <item x="8"/>
        <item x="11"/>
        <item x="39"/>
        <item x="30"/>
        <item x="7"/>
        <item x="65"/>
        <item x="17"/>
        <item x="47"/>
        <item x="61"/>
        <item x="33"/>
        <item x="13"/>
        <item x="43"/>
        <item x="60"/>
        <item x="32"/>
        <item x="3"/>
        <item x="12"/>
        <item x="20"/>
        <item x="1"/>
        <item x="53"/>
        <item x="21"/>
        <item x="18"/>
        <item x="66"/>
        <item x="64"/>
        <item x="22"/>
        <item x="46"/>
        <item x="44"/>
        <item x="2"/>
        <item x="62"/>
        <item t="default"/>
      </items>
    </pivotField>
    <pivotField showAll="0"/>
    <pivotField dataField="1" showAll="0"/>
  </pivotFields>
  <rowFields count="1">
    <field x="5"/>
  </rowFields>
  <rowItems count="6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 t="grand">
      <x/>
    </i>
  </rowItems>
  <colItems count="1">
    <i/>
  </colItems>
  <dataFields count="1">
    <dataField name="Somme de Quantité" fld="7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opLeftCell="A43" workbookViewId="0">
      <selection activeCell="C69" sqref="C69"/>
    </sheetView>
  </sheetViews>
  <sheetFormatPr baseColWidth="10" defaultRowHeight="14.4" x14ac:dyDescent="0.3"/>
  <cols>
    <col min="3" max="3" width="11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s="2">
        <v>13031</v>
      </c>
    </row>
    <row r="3" spans="1:3" x14ac:dyDescent="0.3">
      <c r="A3" s="1" t="s">
        <v>5</v>
      </c>
      <c r="B3" t="s">
        <v>6</v>
      </c>
      <c r="C3" s="2">
        <v>12018</v>
      </c>
    </row>
    <row r="4" spans="1:3" x14ac:dyDescent="0.3">
      <c r="A4" s="1" t="s">
        <v>7</v>
      </c>
      <c r="B4" t="s">
        <v>8</v>
      </c>
      <c r="C4" s="2">
        <v>5149</v>
      </c>
    </row>
    <row r="5" spans="1:3" x14ac:dyDescent="0.3">
      <c r="A5" s="1" t="s">
        <v>9</v>
      </c>
      <c r="B5" t="s">
        <v>10</v>
      </c>
      <c r="C5" s="2">
        <v>9075</v>
      </c>
    </row>
    <row r="6" spans="1:3" x14ac:dyDescent="0.3">
      <c r="A6" s="1" t="s">
        <v>11</v>
      </c>
      <c r="B6" t="s">
        <v>12</v>
      </c>
      <c r="C6" s="2">
        <v>7084</v>
      </c>
    </row>
    <row r="7" spans="1:3" x14ac:dyDescent="0.3">
      <c r="A7" s="1" t="s">
        <v>13</v>
      </c>
      <c r="B7" t="s">
        <v>14</v>
      </c>
      <c r="C7" s="2">
        <v>6839</v>
      </c>
    </row>
    <row r="8" spans="1:3" x14ac:dyDescent="0.3">
      <c r="A8" s="1" t="s">
        <v>15</v>
      </c>
      <c r="B8" t="s">
        <v>16</v>
      </c>
      <c r="C8" s="2">
        <v>2580</v>
      </c>
    </row>
    <row r="9" spans="1:3" x14ac:dyDescent="0.3">
      <c r="A9" s="1" t="s">
        <v>17</v>
      </c>
      <c r="B9" t="s">
        <v>18</v>
      </c>
      <c r="C9" s="2">
        <v>6714</v>
      </c>
    </row>
    <row r="10" spans="1:3" x14ac:dyDescent="0.3">
      <c r="A10" s="1" t="s">
        <v>19</v>
      </c>
      <c r="B10" t="s">
        <v>20</v>
      </c>
      <c r="C10" s="2">
        <v>9591</v>
      </c>
    </row>
    <row r="11" spans="1:3" x14ac:dyDescent="0.3">
      <c r="A11" s="1" t="s">
        <v>21</v>
      </c>
      <c r="B11" t="s">
        <v>22</v>
      </c>
      <c r="C11" s="2">
        <v>6267</v>
      </c>
    </row>
    <row r="12" spans="1:3" x14ac:dyDescent="0.3">
      <c r="A12" s="1" t="s">
        <v>23</v>
      </c>
      <c r="B12" t="s">
        <v>24</v>
      </c>
      <c r="C12" s="2">
        <v>11992</v>
      </c>
    </row>
    <row r="13" spans="1:3" x14ac:dyDescent="0.3">
      <c r="A13" s="1" t="s">
        <v>25</v>
      </c>
      <c r="B13" t="s">
        <v>26</v>
      </c>
      <c r="C13" s="2">
        <v>8331</v>
      </c>
    </row>
    <row r="14" spans="1:3" x14ac:dyDescent="0.3">
      <c r="A14" s="1" t="s">
        <v>27</v>
      </c>
      <c r="B14" t="s">
        <v>28</v>
      </c>
      <c r="C14" s="2">
        <v>4209</v>
      </c>
    </row>
    <row r="15" spans="1:3" x14ac:dyDescent="0.3">
      <c r="A15" s="1" t="s">
        <v>29</v>
      </c>
      <c r="B15" t="s">
        <v>30</v>
      </c>
      <c r="C15" s="2">
        <v>7734</v>
      </c>
    </row>
    <row r="16" spans="1:3" x14ac:dyDescent="0.3">
      <c r="A16" s="1" t="s">
        <v>31</v>
      </c>
      <c r="B16" t="s">
        <v>32</v>
      </c>
      <c r="C16" s="2">
        <v>11966</v>
      </c>
    </row>
    <row r="17" spans="1:3" x14ac:dyDescent="0.3">
      <c r="A17" s="1" t="s">
        <v>33</v>
      </c>
      <c r="B17" t="s">
        <v>34</v>
      </c>
      <c r="C17" s="2">
        <v>9057</v>
      </c>
    </row>
    <row r="18" spans="1:3" x14ac:dyDescent="0.3">
      <c r="A18" s="1" t="s">
        <v>35</v>
      </c>
      <c r="B18" t="s">
        <v>36</v>
      </c>
      <c r="C18" s="2">
        <v>6140</v>
      </c>
    </row>
    <row r="19" spans="1:3" x14ac:dyDescent="0.3">
      <c r="A19" s="1" t="s">
        <v>37</v>
      </c>
      <c r="B19" t="s">
        <v>38</v>
      </c>
      <c r="C19" s="2">
        <v>13166</v>
      </c>
    </row>
    <row r="20" spans="1:3" x14ac:dyDescent="0.3">
      <c r="A20" s="1" t="s">
        <v>39</v>
      </c>
      <c r="B20" t="s">
        <v>40</v>
      </c>
      <c r="C20" s="2">
        <v>14503</v>
      </c>
    </row>
    <row r="21" spans="1:3" x14ac:dyDescent="0.3">
      <c r="A21" s="1" t="s">
        <v>41</v>
      </c>
      <c r="B21" t="s">
        <v>42</v>
      </c>
      <c r="C21" s="2">
        <v>7008</v>
      </c>
    </row>
    <row r="22" spans="1:3" x14ac:dyDescent="0.3">
      <c r="A22" s="1" t="s">
        <v>43</v>
      </c>
      <c r="B22" t="s">
        <v>44</v>
      </c>
      <c r="C22" s="2">
        <v>12374</v>
      </c>
    </row>
    <row r="23" spans="1:3" x14ac:dyDescent="0.3">
      <c r="A23" s="1" t="s">
        <v>45</v>
      </c>
      <c r="B23" t="s">
        <v>46</v>
      </c>
      <c r="C23" s="2">
        <v>7880</v>
      </c>
    </row>
    <row r="24" spans="1:3" x14ac:dyDescent="0.3">
      <c r="A24" s="1" t="s">
        <v>47</v>
      </c>
      <c r="B24" t="s">
        <v>48</v>
      </c>
      <c r="C24" s="2">
        <v>13011</v>
      </c>
    </row>
    <row r="25" spans="1:3" x14ac:dyDescent="0.3">
      <c r="A25" s="1" t="s">
        <v>49</v>
      </c>
      <c r="B25" t="s">
        <v>50</v>
      </c>
      <c r="C25" s="2">
        <v>8070</v>
      </c>
    </row>
    <row r="26" spans="1:3" x14ac:dyDescent="0.3">
      <c r="A26" s="1" t="s">
        <v>51</v>
      </c>
      <c r="B26" t="s">
        <v>52</v>
      </c>
      <c r="C26" s="2">
        <v>10897</v>
      </c>
    </row>
    <row r="27" spans="1:3" x14ac:dyDescent="0.3">
      <c r="A27" s="1" t="s">
        <v>53</v>
      </c>
      <c r="B27" t="s">
        <v>54</v>
      </c>
      <c r="C27" s="2">
        <v>8330</v>
      </c>
    </row>
    <row r="28" spans="1:3" x14ac:dyDescent="0.3">
      <c r="A28" s="1" t="s">
        <v>55</v>
      </c>
      <c r="B28" t="s">
        <v>56</v>
      </c>
      <c r="C28" s="2">
        <v>12051</v>
      </c>
    </row>
    <row r="29" spans="1:3" x14ac:dyDescent="0.3">
      <c r="A29" s="1" t="s">
        <v>57</v>
      </c>
      <c r="B29" t="s">
        <v>58</v>
      </c>
      <c r="C29" s="2">
        <v>4494</v>
      </c>
    </row>
    <row r="30" spans="1:3" x14ac:dyDescent="0.3">
      <c r="A30" s="1" t="s">
        <v>59</v>
      </c>
      <c r="B30" t="s">
        <v>60</v>
      </c>
      <c r="C30" s="2">
        <v>10658</v>
      </c>
    </row>
    <row r="31" spans="1:3" x14ac:dyDescent="0.3">
      <c r="A31" s="1" t="s">
        <v>61</v>
      </c>
      <c r="B31" t="s">
        <v>62</v>
      </c>
      <c r="C31" s="2">
        <v>8987</v>
      </c>
    </row>
    <row r="32" spans="1:3" x14ac:dyDescent="0.3">
      <c r="A32" s="1" t="s">
        <v>63</v>
      </c>
      <c r="B32" t="s">
        <v>64</v>
      </c>
      <c r="C32" s="2">
        <v>14123</v>
      </c>
    </row>
    <row r="33" spans="1:3" x14ac:dyDescent="0.3">
      <c r="A33" s="1" t="s">
        <v>65</v>
      </c>
      <c r="B33" t="s">
        <v>66</v>
      </c>
      <c r="C33" s="2">
        <v>3439</v>
      </c>
    </row>
    <row r="34" spans="1:3" x14ac:dyDescent="0.3">
      <c r="A34" s="1" t="s">
        <v>67</v>
      </c>
      <c r="B34" t="s">
        <v>68</v>
      </c>
      <c r="C34" s="2">
        <v>14906</v>
      </c>
    </row>
    <row r="35" spans="1:3" x14ac:dyDescent="0.3">
      <c r="A35" s="1" t="s">
        <v>69</v>
      </c>
      <c r="B35" t="s">
        <v>70</v>
      </c>
      <c r="C35" s="2">
        <v>4977</v>
      </c>
    </row>
    <row r="36" spans="1:3" x14ac:dyDescent="0.3">
      <c r="A36" s="1" t="s">
        <v>71</v>
      </c>
      <c r="B36" t="s">
        <v>72</v>
      </c>
      <c r="C36" s="2">
        <v>10357</v>
      </c>
    </row>
    <row r="37" spans="1:3" x14ac:dyDescent="0.3">
      <c r="A37" s="1" t="s">
        <v>73</v>
      </c>
      <c r="B37" t="s">
        <v>74</v>
      </c>
      <c r="C37" s="2">
        <v>12867</v>
      </c>
    </row>
    <row r="38" spans="1:3" x14ac:dyDescent="0.3">
      <c r="A38" s="1" t="s">
        <v>75</v>
      </c>
      <c r="B38" t="s">
        <v>76</v>
      </c>
      <c r="C38" s="2">
        <v>4563</v>
      </c>
    </row>
    <row r="39" spans="1:3" x14ac:dyDescent="0.3">
      <c r="A39" s="1" t="s">
        <v>77</v>
      </c>
      <c r="B39" t="s">
        <v>78</v>
      </c>
      <c r="C39" s="2">
        <v>10568</v>
      </c>
    </row>
    <row r="40" spans="1:3" x14ac:dyDescent="0.3">
      <c r="A40" s="1" t="s">
        <v>79</v>
      </c>
      <c r="B40" t="s">
        <v>80</v>
      </c>
      <c r="C40" s="2">
        <v>10879</v>
      </c>
    </row>
    <row r="41" spans="1:3" x14ac:dyDescent="0.3">
      <c r="A41" s="1" t="s">
        <v>81</v>
      </c>
      <c r="B41" t="s">
        <v>82</v>
      </c>
      <c r="C41" s="2">
        <v>13504</v>
      </c>
    </row>
    <row r="42" spans="1:3" x14ac:dyDescent="0.3">
      <c r="A42" s="1" t="s">
        <v>83</v>
      </c>
      <c r="B42" t="s">
        <v>84</v>
      </c>
      <c r="C42" s="2">
        <v>11048</v>
      </c>
    </row>
    <row r="43" spans="1:3" x14ac:dyDescent="0.3">
      <c r="A43" s="1" t="s">
        <v>85</v>
      </c>
      <c r="B43" t="s">
        <v>86</v>
      </c>
      <c r="C43" s="2">
        <v>4249</v>
      </c>
    </row>
    <row r="44" spans="1:3" x14ac:dyDescent="0.3">
      <c r="A44" s="1" t="s">
        <v>87</v>
      </c>
      <c r="B44" t="s">
        <v>88</v>
      </c>
      <c r="C44" s="2">
        <v>2505</v>
      </c>
    </row>
    <row r="45" spans="1:3" x14ac:dyDescent="0.3">
      <c r="A45" s="1" t="s">
        <v>89</v>
      </c>
      <c r="B45" t="s">
        <v>90</v>
      </c>
      <c r="C45" s="2">
        <v>3764</v>
      </c>
    </row>
    <row r="46" spans="1:3" x14ac:dyDescent="0.3">
      <c r="A46" s="1" t="s">
        <v>91</v>
      </c>
      <c r="B46" t="s">
        <v>92</v>
      </c>
      <c r="C46" s="2">
        <v>10462</v>
      </c>
    </row>
    <row r="47" spans="1:3" x14ac:dyDescent="0.3">
      <c r="A47" s="1" t="s">
        <v>93</v>
      </c>
      <c r="B47" t="s">
        <v>94</v>
      </c>
      <c r="C47" s="2">
        <v>6252</v>
      </c>
    </row>
    <row r="48" spans="1:3" x14ac:dyDescent="0.3">
      <c r="A48" s="1" t="s">
        <v>95</v>
      </c>
      <c r="B48" t="s">
        <v>96</v>
      </c>
      <c r="C48" s="2">
        <v>12214</v>
      </c>
    </row>
    <row r="49" spans="1:3" x14ac:dyDescent="0.3">
      <c r="A49" s="1" t="s">
        <v>97</v>
      </c>
      <c r="B49" t="s">
        <v>98</v>
      </c>
      <c r="C49" s="2">
        <v>8573</v>
      </c>
    </row>
    <row r="50" spans="1:3" x14ac:dyDescent="0.3">
      <c r="A50" s="1" t="s">
        <v>99</v>
      </c>
      <c r="B50" t="s">
        <v>100</v>
      </c>
      <c r="C50" s="2">
        <v>12082</v>
      </c>
    </row>
    <row r="51" spans="1:3" x14ac:dyDescent="0.3">
      <c r="A51" s="1" t="s">
        <v>101</v>
      </c>
      <c r="B51" t="s">
        <v>102</v>
      </c>
      <c r="C51" s="2">
        <v>9362</v>
      </c>
    </row>
    <row r="52" spans="1:3" x14ac:dyDescent="0.3">
      <c r="A52" s="1" t="s">
        <v>103</v>
      </c>
      <c r="B52" t="s">
        <v>104</v>
      </c>
      <c r="C52" s="2">
        <v>14109</v>
      </c>
    </row>
    <row r="53" spans="1:3" x14ac:dyDescent="0.3">
      <c r="A53" s="1" t="s">
        <v>105</v>
      </c>
      <c r="B53" t="s">
        <v>106</v>
      </c>
      <c r="C53" s="2">
        <v>11299</v>
      </c>
    </row>
    <row r="54" spans="1:3" x14ac:dyDescent="0.3">
      <c r="A54" s="1" t="s">
        <v>107</v>
      </c>
      <c r="B54" t="s">
        <v>108</v>
      </c>
      <c r="C54" s="2">
        <v>4424</v>
      </c>
    </row>
    <row r="55" spans="1:3" x14ac:dyDescent="0.3">
      <c r="A55" s="1" t="s">
        <v>109</v>
      </c>
      <c r="B55" t="s">
        <v>110</v>
      </c>
      <c r="C55" s="2">
        <v>10643</v>
      </c>
    </row>
    <row r="56" spans="1:3" x14ac:dyDescent="0.3">
      <c r="A56" s="1" t="s">
        <v>111</v>
      </c>
      <c r="B56" t="s">
        <v>112</v>
      </c>
      <c r="C56" s="2">
        <v>11056</v>
      </c>
    </row>
    <row r="57" spans="1:3" x14ac:dyDescent="0.3">
      <c r="A57" s="1" t="s">
        <v>113</v>
      </c>
      <c r="B57" t="s">
        <v>114</v>
      </c>
      <c r="C57" s="2">
        <v>4602</v>
      </c>
    </row>
    <row r="58" spans="1:3" x14ac:dyDescent="0.3">
      <c r="A58" s="1" t="s">
        <v>115</v>
      </c>
      <c r="B58" t="s">
        <v>116</v>
      </c>
      <c r="C58" s="2">
        <v>4825</v>
      </c>
    </row>
    <row r="59" spans="1:3" x14ac:dyDescent="0.3">
      <c r="A59" s="1" t="s">
        <v>117</v>
      </c>
      <c r="B59" t="s">
        <v>118</v>
      </c>
      <c r="C59" s="2">
        <v>4804</v>
      </c>
    </row>
    <row r="60" spans="1:3" x14ac:dyDescent="0.3">
      <c r="A60" s="1" t="s">
        <v>119</v>
      </c>
      <c r="B60" t="s">
        <v>120</v>
      </c>
      <c r="C60" s="2">
        <v>12779</v>
      </c>
    </row>
    <row r="61" spans="1:3" x14ac:dyDescent="0.3">
      <c r="A61" s="1" t="s">
        <v>121</v>
      </c>
      <c r="B61" t="s">
        <v>122</v>
      </c>
      <c r="C61" s="2">
        <v>13197</v>
      </c>
    </row>
    <row r="62" spans="1:3" x14ac:dyDescent="0.3">
      <c r="A62" s="1" t="s">
        <v>123</v>
      </c>
      <c r="B62" t="s">
        <v>124</v>
      </c>
      <c r="C62" s="2">
        <v>9334</v>
      </c>
    </row>
    <row r="63" spans="1:3" x14ac:dyDescent="0.3">
      <c r="A63" s="1" t="s">
        <v>125</v>
      </c>
      <c r="B63" t="s">
        <v>126</v>
      </c>
      <c r="C63" s="2">
        <v>4791</v>
      </c>
    </row>
    <row r="64" spans="1:3" x14ac:dyDescent="0.3">
      <c r="A64" s="1" t="s">
        <v>127</v>
      </c>
      <c r="B64" t="s">
        <v>128</v>
      </c>
      <c r="C64" s="2">
        <v>7695</v>
      </c>
    </row>
    <row r="65" spans="1:3" x14ac:dyDescent="0.3">
      <c r="A65" s="1" t="s">
        <v>129</v>
      </c>
      <c r="B65" t="s">
        <v>130</v>
      </c>
      <c r="C65" s="2">
        <v>7696</v>
      </c>
    </row>
    <row r="66" spans="1:3" x14ac:dyDescent="0.3">
      <c r="A66" s="1" t="s">
        <v>131</v>
      </c>
      <c r="B66" t="s">
        <v>132</v>
      </c>
      <c r="C66" s="2">
        <v>7697</v>
      </c>
    </row>
    <row r="67" spans="1:3" x14ac:dyDescent="0.3">
      <c r="A67" s="1" t="s">
        <v>133</v>
      </c>
      <c r="B67" t="s">
        <v>134</v>
      </c>
      <c r="C67" s="2">
        <v>7698</v>
      </c>
    </row>
    <row r="68" spans="1:3" x14ac:dyDescent="0.3">
      <c r="A68" s="1" t="s">
        <v>135</v>
      </c>
      <c r="B68" t="s">
        <v>136</v>
      </c>
      <c r="C68" s="2">
        <v>7699</v>
      </c>
    </row>
    <row r="69" spans="1:3" x14ac:dyDescent="0.3">
      <c r="A69" s="1" t="s">
        <v>137</v>
      </c>
      <c r="B69" t="s">
        <v>138</v>
      </c>
      <c r="C69" s="2">
        <v>7700</v>
      </c>
    </row>
    <row r="70" spans="1:3" x14ac:dyDescent="0.3">
      <c r="A70" s="1" t="s">
        <v>139</v>
      </c>
      <c r="B70" t="s">
        <v>140</v>
      </c>
      <c r="C70" s="2">
        <v>7701</v>
      </c>
    </row>
    <row r="71" spans="1:3" x14ac:dyDescent="0.3">
      <c r="A71" s="1" t="s">
        <v>141</v>
      </c>
      <c r="B71" t="s">
        <v>142</v>
      </c>
      <c r="C71" s="2">
        <v>7702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69" sqref="C69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143</v>
      </c>
      <c r="B2" t="s">
        <v>144</v>
      </c>
    </row>
    <row r="3" spans="1:2" x14ac:dyDescent="0.3">
      <c r="A3" t="s">
        <v>145</v>
      </c>
      <c r="B3" t="s">
        <v>146</v>
      </c>
    </row>
    <row r="4" spans="1:2" x14ac:dyDescent="0.3">
      <c r="A4" t="s">
        <v>147</v>
      </c>
      <c r="B4" t="s">
        <v>148</v>
      </c>
    </row>
    <row r="5" spans="1:2" x14ac:dyDescent="0.3">
      <c r="A5" t="s">
        <v>149</v>
      </c>
      <c r="B5" t="s">
        <v>150</v>
      </c>
    </row>
    <row r="6" spans="1:2" x14ac:dyDescent="0.3">
      <c r="A6" t="s">
        <v>151</v>
      </c>
      <c r="B6" t="s">
        <v>152</v>
      </c>
    </row>
    <row r="7" spans="1:2" x14ac:dyDescent="0.3">
      <c r="A7" t="s">
        <v>153</v>
      </c>
      <c r="B7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4"/>
  <sheetViews>
    <sheetView workbookViewId="0">
      <selection activeCell="F2" sqref="F2"/>
    </sheetView>
  </sheetViews>
  <sheetFormatPr baseColWidth="10" defaultRowHeight="14.4" x14ac:dyDescent="0.3"/>
  <cols>
    <col min="2" max="4" width="17" customWidth="1"/>
    <col min="7" max="7" width="13.33203125" customWidth="1"/>
  </cols>
  <sheetData>
    <row r="1" spans="1:8" x14ac:dyDescent="0.3">
      <c r="A1" s="3" t="s">
        <v>155</v>
      </c>
      <c r="B1" s="3" t="s">
        <v>156</v>
      </c>
      <c r="C1" s="3" t="s">
        <v>157</v>
      </c>
      <c r="D1" s="3" t="s">
        <v>158</v>
      </c>
      <c r="E1" s="3" t="s">
        <v>159</v>
      </c>
      <c r="F1" s="3" t="s">
        <v>160</v>
      </c>
      <c r="G1" s="3" t="s">
        <v>161</v>
      </c>
      <c r="H1" s="3" t="s">
        <v>162</v>
      </c>
    </row>
    <row r="2" spans="1:8" x14ac:dyDescent="0.3">
      <c r="A2" s="3" t="s">
        <v>163</v>
      </c>
      <c r="B2" s="4">
        <v>44531</v>
      </c>
      <c r="C2" s="4" t="s">
        <v>153</v>
      </c>
      <c r="D2" s="4" t="str">
        <f>VLOOKUP(C2,'Points de Vente'!$A$2:$B$7,2,FALSE)</f>
        <v>Libreville</v>
      </c>
      <c r="E2" s="3" t="s">
        <v>9</v>
      </c>
      <c r="F2" s="3" t="str">
        <f>VLOOKUP(E2,Produits!$A$2:$B$71,2,FALSE)</f>
        <v>Produit 4</v>
      </c>
      <c r="G2" s="3">
        <f>VLOOKUP(E2,Produits!$A$2:$C$71,3,FALSE)</f>
        <v>9075</v>
      </c>
      <c r="H2" s="3">
        <v>207</v>
      </c>
    </row>
    <row r="3" spans="1:8" x14ac:dyDescent="0.3">
      <c r="A3" s="3" t="s">
        <v>164</v>
      </c>
      <c r="B3" s="4">
        <v>44520</v>
      </c>
      <c r="C3" s="4" t="s">
        <v>149</v>
      </c>
      <c r="D3" s="4" t="str">
        <f>VLOOKUP(C3,'Points de Vente'!$A$2:$B$7,2,FALSE)</f>
        <v>Douala</v>
      </c>
      <c r="E3" s="3" t="s">
        <v>121</v>
      </c>
      <c r="F3" s="3" t="str">
        <f>VLOOKUP(E3,Produits!$A$2:$B$71,2,FALSE)</f>
        <v>Produit 60</v>
      </c>
      <c r="G3" s="3">
        <f>VLOOKUP(F3,Produits!$B$2:$C$71,2,FALSE)</f>
        <v>13197</v>
      </c>
      <c r="H3" s="3">
        <v>70</v>
      </c>
    </row>
    <row r="4" spans="1:8" x14ac:dyDescent="0.3">
      <c r="A4" s="3" t="s">
        <v>165</v>
      </c>
      <c r="B4" s="4">
        <v>44499</v>
      </c>
      <c r="C4" s="4" t="s">
        <v>153</v>
      </c>
      <c r="D4" s="4" t="str">
        <f>VLOOKUP(C4,'Points de Vente'!$A$2:$B$7,2,FALSE)</f>
        <v>Libreville</v>
      </c>
      <c r="E4" s="3" t="s">
        <v>17</v>
      </c>
      <c r="F4" s="3" t="str">
        <f>VLOOKUP(E4,Produits!$A$2:$B$71,2,FALSE)</f>
        <v>Produit 8</v>
      </c>
      <c r="G4" s="3">
        <f>VLOOKUP(F4,Produits!$B$2:$C$71,2,FALSE)</f>
        <v>6714</v>
      </c>
      <c r="H4" s="3">
        <v>185</v>
      </c>
    </row>
    <row r="5" spans="1:8" x14ac:dyDescent="0.3">
      <c r="A5" s="3" t="s">
        <v>166</v>
      </c>
      <c r="B5" s="4">
        <v>44495</v>
      </c>
      <c r="C5" s="4" t="s">
        <v>153</v>
      </c>
      <c r="D5" s="4" t="str">
        <f>VLOOKUP(C5,'Points de Vente'!$A$2:$B$7,2,FALSE)</f>
        <v>Libreville</v>
      </c>
      <c r="E5" s="3" t="s">
        <v>117</v>
      </c>
      <c r="F5" s="3" t="str">
        <f>VLOOKUP(E5,Produits!$A$2:$B$71,2,FALSE)</f>
        <v>Produit 58</v>
      </c>
      <c r="G5" s="3">
        <f>VLOOKUP(F5,Produits!$B$2:$C$71,2,FALSE)</f>
        <v>4804</v>
      </c>
      <c r="H5" s="3">
        <v>27</v>
      </c>
    </row>
    <row r="6" spans="1:8" x14ac:dyDescent="0.3">
      <c r="A6" s="3" t="s">
        <v>167</v>
      </c>
      <c r="B6" s="4">
        <v>44485</v>
      </c>
      <c r="C6" s="4" t="s">
        <v>147</v>
      </c>
      <c r="D6" s="4" t="str">
        <f>VLOOKUP(C6,'Points de Vente'!$A$2:$B$7,2,FALSE)</f>
        <v>Lisbonne</v>
      </c>
      <c r="E6" s="3" t="s">
        <v>59</v>
      </c>
      <c r="F6" s="3" t="str">
        <f>VLOOKUP(E6,Produits!$A$2:$B$71,2,FALSE)</f>
        <v>Produit 29</v>
      </c>
      <c r="G6" s="3">
        <f>VLOOKUP(F6,Produits!$B$2:$C$71,2,FALSE)</f>
        <v>10658</v>
      </c>
      <c r="H6" s="3">
        <v>236</v>
      </c>
    </row>
    <row r="7" spans="1:8" x14ac:dyDescent="0.3">
      <c r="A7" s="3" t="s">
        <v>168</v>
      </c>
      <c r="B7" s="4">
        <v>44466</v>
      </c>
      <c r="C7" s="4" t="s">
        <v>153</v>
      </c>
      <c r="D7" s="4" t="str">
        <f>VLOOKUP(C7,'Points de Vente'!$A$2:$B$7,2,FALSE)</f>
        <v>Libreville</v>
      </c>
      <c r="E7" s="3" t="s">
        <v>89</v>
      </c>
      <c r="F7" s="3" t="str">
        <f>VLOOKUP(E7,Produits!$A$2:$B$71,2,FALSE)</f>
        <v>Produit 44</v>
      </c>
      <c r="G7" s="3">
        <f>VLOOKUP(F7,Produits!$B$2:$C$71,2,FALSE)</f>
        <v>3764</v>
      </c>
      <c r="H7" s="3">
        <v>20</v>
      </c>
    </row>
    <row r="8" spans="1:8" x14ac:dyDescent="0.3">
      <c r="A8" s="3" t="s">
        <v>169</v>
      </c>
      <c r="B8" s="4">
        <v>44462</v>
      </c>
      <c r="C8" s="4" t="s">
        <v>143</v>
      </c>
      <c r="D8" s="4" t="str">
        <f>VLOOKUP(C8,'Points de Vente'!$A$2:$B$7,2,FALSE)</f>
        <v>Paris</v>
      </c>
      <c r="E8" s="3" t="s">
        <v>39</v>
      </c>
      <c r="F8" s="3" t="str">
        <f>VLOOKUP(E8,Produits!$A$2:$B$71,2,FALSE)</f>
        <v>Produit 19</v>
      </c>
      <c r="G8" s="3">
        <f>VLOOKUP(F8,Produits!$B$2:$C$71,2,FALSE)</f>
        <v>14503</v>
      </c>
      <c r="H8" s="3">
        <v>37</v>
      </c>
    </row>
    <row r="9" spans="1:8" x14ac:dyDescent="0.3">
      <c r="A9" s="3" t="s">
        <v>170</v>
      </c>
      <c r="B9" s="4">
        <v>44456</v>
      </c>
      <c r="C9" s="4" t="s">
        <v>147</v>
      </c>
      <c r="D9" s="4" t="str">
        <f>VLOOKUP(C9,'Points de Vente'!$A$2:$B$7,2,FALSE)</f>
        <v>Lisbonne</v>
      </c>
      <c r="E9" s="3" t="s">
        <v>99</v>
      </c>
      <c r="F9" s="3" t="str">
        <f>VLOOKUP(E9,Produits!$A$2:$B$71,2,FALSE)</f>
        <v>Produit 49</v>
      </c>
      <c r="G9" s="3">
        <f>VLOOKUP(F9,Produits!$B$2:$C$71,2,FALSE)</f>
        <v>12082</v>
      </c>
      <c r="H9" s="3">
        <v>89</v>
      </c>
    </row>
    <row r="10" spans="1:8" x14ac:dyDescent="0.3">
      <c r="A10" s="3" t="s">
        <v>171</v>
      </c>
      <c r="B10" s="4">
        <v>44443</v>
      </c>
      <c r="C10" s="4" t="s">
        <v>149</v>
      </c>
      <c r="D10" s="4" t="str">
        <f>VLOOKUP(C10,'Points de Vente'!$A$2:$B$7,2,FALSE)</f>
        <v>Douala</v>
      </c>
      <c r="E10" s="3" t="s">
        <v>91</v>
      </c>
      <c r="F10" s="3" t="str">
        <f>VLOOKUP(E10,Produits!$A$2:$B$71,2,FALSE)</f>
        <v>Produit 45</v>
      </c>
      <c r="G10" s="3">
        <f>VLOOKUP(F10,Produits!$B$2:$C$71,2,FALSE)</f>
        <v>10462</v>
      </c>
      <c r="H10" s="3">
        <v>245</v>
      </c>
    </row>
    <row r="11" spans="1:8" x14ac:dyDescent="0.3">
      <c r="A11" s="3" t="s">
        <v>172</v>
      </c>
      <c r="B11" s="4">
        <v>44423</v>
      </c>
      <c r="C11" s="4" t="s">
        <v>145</v>
      </c>
      <c r="D11" s="4" t="str">
        <f>VLOOKUP(C11,'Points de Vente'!$A$2:$B$7,2,FALSE)</f>
        <v>Madrid</v>
      </c>
      <c r="E11" s="3" t="s">
        <v>85</v>
      </c>
      <c r="F11" s="3" t="str">
        <f>VLOOKUP(E11,Produits!$A$2:$B$71,2,FALSE)</f>
        <v>Produit 42</v>
      </c>
      <c r="G11" s="3">
        <f>VLOOKUP(F11,Produits!$B$2:$C$71,2,FALSE)</f>
        <v>4249</v>
      </c>
      <c r="H11" s="3">
        <v>165</v>
      </c>
    </row>
    <row r="12" spans="1:8" x14ac:dyDescent="0.3">
      <c r="A12" s="3" t="s">
        <v>173</v>
      </c>
      <c r="B12" s="4">
        <v>44417</v>
      </c>
      <c r="C12" s="4" t="s">
        <v>153</v>
      </c>
      <c r="D12" s="4" t="str">
        <f>VLOOKUP(C12,'Points de Vente'!$A$2:$B$7,2,FALSE)</f>
        <v>Libreville</v>
      </c>
      <c r="E12" s="3" t="s">
        <v>55</v>
      </c>
      <c r="F12" s="3" t="str">
        <f>VLOOKUP(E12,Produits!$A$2:$B$71,2,FALSE)</f>
        <v>Produit 27</v>
      </c>
      <c r="G12" s="3">
        <f>VLOOKUP(F12,Produits!$B$2:$C$71,2,FALSE)</f>
        <v>12051</v>
      </c>
      <c r="H12" s="3">
        <v>125</v>
      </c>
    </row>
    <row r="13" spans="1:8" x14ac:dyDescent="0.3">
      <c r="A13" s="3" t="s">
        <v>174</v>
      </c>
      <c r="B13" s="4">
        <v>44406</v>
      </c>
      <c r="C13" s="4" t="s">
        <v>145</v>
      </c>
      <c r="D13" s="4" t="str">
        <f>VLOOKUP(C13,'Points de Vente'!$A$2:$B$7,2,FALSE)</f>
        <v>Madrid</v>
      </c>
      <c r="E13" s="3" t="s">
        <v>93</v>
      </c>
      <c r="F13" s="3" t="str">
        <f>VLOOKUP(E13,Produits!$A$2:$B$71,2,FALSE)</f>
        <v>Produit 46</v>
      </c>
      <c r="G13" s="3">
        <f>VLOOKUP(F13,Produits!$B$2:$C$71,2,FALSE)</f>
        <v>6252</v>
      </c>
      <c r="H13" s="3">
        <v>218</v>
      </c>
    </row>
    <row r="14" spans="1:8" x14ac:dyDescent="0.3">
      <c r="A14" s="3" t="s">
        <v>175</v>
      </c>
      <c r="B14" s="4">
        <v>44394</v>
      </c>
      <c r="C14" s="4" t="s">
        <v>149</v>
      </c>
      <c r="D14" s="4" t="str">
        <f>VLOOKUP(C14,'Points de Vente'!$A$2:$B$7,2,FALSE)</f>
        <v>Douala</v>
      </c>
      <c r="E14" s="3" t="s">
        <v>119</v>
      </c>
      <c r="F14" s="3" t="str">
        <f>VLOOKUP(E14,Produits!$A$2:$B$71,2,FALSE)</f>
        <v>Produit 59</v>
      </c>
      <c r="G14" s="3">
        <f>VLOOKUP(F14,Produits!$B$2:$C$71,2,FALSE)</f>
        <v>12779</v>
      </c>
      <c r="H14" s="3">
        <v>74</v>
      </c>
    </row>
    <row r="15" spans="1:8" x14ac:dyDescent="0.3">
      <c r="A15" s="3" t="s">
        <v>176</v>
      </c>
      <c r="B15" s="4">
        <v>44377</v>
      </c>
      <c r="C15" s="4" t="s">
        <v>151</v>
      </c>
      <c r="D15" s="4" t="str">
        <f>VLOOKUP(C15,'Points de Vente'!$A$2:$B$7,2,FALSE)</f>
        <v>Yaoundé</v>
      </c>
      <c r="E15" s="3" t="s">
        <v>93</v>
      </c>
      <c r="F15" s="3" t="str">
        <f>VLOOKUP(E15,Produits!$A$2:$B$71,2,FALSE)</f>
        <v>Produit 46</v>
      </c>
      <c r="G15" s="3">
        <f>VLOOKUP(F15,Produits!$B$2:$C$71,2,FALSE)</f>
        <v>6252</v>
      </c>
      <c r="H15" s="3">
        <v>83</v>
      </c>
    </row>
    <row r="16" spans="1:8" x14ac:dyDescent="0.3">
      <c r="A16" s="3" t="s">
        <v>177</v>
      </c>
      <c r="B16" s="4">
        <v>44354</v>
      </c>
      <c r="C16" s="4" t="s">
        <v>151</v>
      </c>
      <c r="D16" s="4" t="str">
        <f>VLOOKUP(C16,'Points de Vente'!$A$2:$B$7,2,FALSE)</f>
        <v>Yaoundé</v>
      </c>
      <c r="E16" s="3" t="s">
        <v>109</v>
      </c>
      <c r="F16" s="3" t="str">
        <f>VLOOKUP(E16,Produits!$A$2:$B$71,2,FALSE)</f>
        <v>Produit 54</v>
      </c>
      <c r="G16" s="3">
        <f>VLOOKUP(F16,Produits!$B$2:$C$71,2,FALSE)</f>
        <v>10643</v>
      </c>
      <c r="H16" s="3">
        <v>63</v>
      </c>
    </row>
    <row r="17" spans="1:8" x14ac:dyDescent="0.3">
      <c r="A17" s="3" t="s">
        <v>178</v>
      </c>
      <c r="B17" s="4">
        <v>44350</v>
      </c>
      <c r="C17" s="4" t="s">
        <v>151</v>
      </c>
      <c r="D17" s="4" t="str">
        <f>VLOOKUP(C17,'Points de Vente'!$A$2:$B$7,2,FALSE)</f>
        <v>Yaoundé</v>
      </c>
      <c r="E17" s="3" t="s">
        <v>21</v>
      </c>
      <c r="F17" s="3" t="str">
        <f>VLOOKUP(E17,Produits!$A$2:$B$71,2,FALSE)</f>
        <v>Produit 10</v>
      </c>
      <c r="G17" s="3">
        <f>VLOOKUP(F17,Produits!$B$2:$C$71,2,FALSE)</f>
        <v>6267</v>
      </c>
      <c r="H17" s="3">
        <v>158</v>
      </c>
    </row>
    <row r="18" spans="1:8" x14ac:dyDescent="0.3">
      <c r="A18" s="3" t="s">
        <v>179</v>
      </c>
      <c r="B18" s="4">
        <v>44327</v>
      </c>
      <c r="C18" s="4" t="s">
        <v>151</v>
      </c>
      <c r="D18" s="4" t="str">
        <f>VLOOKUP(C18,'Points de Vente'!$A$2:$B$7,2,FALSE)</f>
        <v>Yaoundé</v>
      </c>
      <c r="E18" s="3" t="s">
        <v>89</v>
      </c>
      <c r="F18" s="3" t="str">
        <f>VLOOKUP(E18,Produits!$A$2:$B$71,2,FALSE)</f>
        <v>Produit 44</v>
      </c>
      <c r="G18" s="3">
        <f>VLOOKUP(F18,Produits!$B$2:$C$71,2,FALSE)</f>
        <v>3764</v>
      </c>
      <c r="H18" s="3">
        <v>25</v>
      </c>
    </row>
    <row r="19" spans="1:8" x14ac:dyDescent="0.3">
      <c r="A19" s="3" t="s">
        <v>180</v>
      </c>
      <c r="B19" s="4">
        <v>44313</v>
      </c>
      <c r="C19" s="4" t="s">
        <v>147</v>
      </c>
      <c r="D19" s="4" t="str">
        <f>VLOOKUP(C19,'Points de Vente'!$A$2:$B$7,2,FALSE)</f>
        <v>Lisbonne</v>
      </c>
      <c r="E19" s="3" t="s">
        <v>37</v>
      </c>
      <c r="F19" s="3" t="str">
        <f>VLOOKUP(E19,Produits!$A$2:$B$71,2,FALSE)</f>
        <v>Produit 18</v>
      </c>
      <c r="G19" s="3">
        <f>VLOOKUP(F19,Produits!$B$2:$C$71,2,FALSE)</f>
        <v>13166</v>
      </c>
      <c r="H19" s="3">
        <v>124</v>
      </c>
    </row>
    <row r="20" spans="1:8" x14ac:dyDescent="0.3">
      <c r="A20" s="3" t="s">
        <v>181</v>
      </c>
      <c r="B20" s="4">
        <v>44310</v>
      </c>
      <c r="C20" s="4" t="s">
        <v>151</v>
      </c>
      <c r="D20" s="4" t="str">
        <f>VLOOKUP(C20,'Points de Vente'!$A$2:$B$7,2,FALSE)</f>
        <v>Yaoundé</v>
      </c>
      <c r="E20" s="3" t="s">
        <v>45</v>
      </c>
      <c r="F20" s="3" t="str">
        <f>VLOOKUP(E20,Produits!$A$2:$B$71,2,FALSE)</f>
        <v>Produit 22</v>
      </c>
      <c r="G20" s="3">
        <f>VLOOKUP(F20,Produits!$B$2:$C$71,2,FALSE)</f>
        <v>7880</v>
      </c>
      <c r="H20" s="3">
        <v>169</v>
      </c>
    </row>
    <row r="21" spans="1:8" x14ac:dyDescent="0.3">
      <c r="A21" s="3" t="s">
        <v>182</v>
      </c>
      <c r="B21" s="4">
        <v>44291</v>
      </c>
      <c r="C21" s="4" t="s">
        <v>143</v>
      </c>
      <c r="D21" s="4" t="str">
        <f>VLOOKUP(C21,'Points de Vente'!$A$2:$B$7,2,FALSE)</f>
        <v>Paris</v>
      </c>
      <c r="E21" s="3" t="s">
        <v>101</v>
      </c>
      <c r="F21" s="3" t="str">
        <f>VLOOKUP(E21,Produits!$A$2:$B$71,2,FALSE)</f>
        <v>Produit 50</v>
      </c>
      <c r="G21" s="3">
        <f>VLOOKUP(F21,Produits!$B$2:$C$71,2,FALSE)</f>
        <v>9362</v>
      </c>
      <c r="H21" s="3">
        <v>178</v>
      </c>
    </row>
    <row r="22" spans="1:8" x14ac:dyDescent="0.3">
      <c r="A22" s="3" t="s">
        <v>183</v>
      </c>
      <c r="B22" s="4">
        <v>44281</v>
      </c>
      <c r="C22" s="4" t="s">
        <v>145</v>
      </c>
      <c r="D22" s="4" t="str">
        <f>VLOOKUP(C22,'Points de Vente'!$A$2:$B$7,2,FALSE)</f>
        <v>Madrid</v>
      </c>
      <c r="E22" s="3" t="s">
        <v>127</v>
      </c>
      <c r="F22" s="3" t="str">
        <f>VLOOKUP(E22,Produits!$A$2:$B$71,2,FALSE)</f>
        <v>Produit 63</v>
      </c>
      <c r="G22" s="3">
        <f>VLOOKUP(F22,Produits!$B$2:$C$71,2,FALSE)</f>
        <v>7695</v>
      </c>
      <c r="H22" s="3">
        <v>146</v>
      </c>
    </row>
    <row r="23" spans="1:8" x14ac:dyDescent="0.3">
      <c r="A23" s="3" t="s">
        <v>184</v>
      </c>
      <c r="B23" s="4">
        <v>44280</v>
      </c>
      <c r="C23" s="4" t="s">
        <v>145</v>
      </c>
      <c r="D23" s="4" t="str">
        <f>VLOOKUP(C23,'Points de Vente'!$A$2:$B$7,2,FALSE)</f>
        <v>Madrid</v>
      </c>
      <c r="E23" s="3" t="s">
        <v>35</v>
      </c>
      <c r="F23" s="3" t="str">
        <f>VLOOKUP(E23,Produits!$A$2:$B$71,2,FALSE)</f>
        <v>Produit 17</v>
      </c>
      <c r="G23" s="3">
        <f>VLOOKUP(F23,Produits!$B$2:$C$71,2,FALSE)</f>
        <v>6140</v>
      </c>
      <c r="H23" s="3">
        <v>82</v>
      </c>
    </row>
    <row r="24" spans="1:8" x14ac:dyDescent="0.3">
      <c r="A24" s="3" t="s">
        <v>185</v>
      </c>
      <c r="B24" s="4">
        <v>44273</v>
      </c>
      <c r="C24" s="4" t="s">
        <v>147</v>
      </c>
      <c r="D24" s="4" t="str">
        <f>VLOOKUP(C24,'Points de Vente'!$A$2:$B$7,2,FALSE)</f>
        <v>Lisbonne</v>
      </c>
      <c r="E24" s="3" t="s">
        <v>13</v>
      </c>
      <c r="F24" s="3" t="str">
        <f>VLOOKUP(E24,Produits!$A$2:$B$71,2,FALSE)</f>
        <v>Produit 6</v>
      </c>
      <c r="G24" s="3">
        <f>VLOOKUP(F24,Produits!$B$2:$C$71,2,FALSE)</f>
        <v>6839</v>
      </c>
      <c r="H24" s="3">
        <v>172</v>
      </c>
    </row>
    <row r="25" spans="1:8" x14ac:dyDescent="0.3">
      <c r="A25" s="3" t="s">
        <v>186</v>
      </c>
      <c r="B25" s="4">
        <v>44261</v>
      </c>
      <c r="C25" s="4" t="s">
        <v>149</v>
      </c>
      <c r="D25" s="4" t="str">
        <f>VLOOKUP(C25,'Points de Vente'!$A$2:$B$7,2,FALSE)</f>
        <v>Douala</v>
      </c>
      <c r="E25" s="3" t="s">
        <v>125</v>
      </c>
      <c r="F25" s="3" t="str">
        <f>VLOOKUP(E25,Produits!$A$2:$B$71,2,FALSE)</f>
        <v>Produit 62</v>
      </c>
      <c r="G25" s="3">
        <f>VLOOKUP(F25,Produits!$B$2:$C$71,2,FALSE)</f>
        <v>4791</v>
      </c>
      <c r="H25" s="3">
        <v>101</v>
      </c>
    </row>
    <row r="26" spans="1:8" x14ac:dyDescent="0.3">
      <c r="A26" s="3" t="s">
        <v>187</v>
      </c>
      <c r="B26" s="4">
        <v>44243</v>
      </c>
      <c r="C26" s="4" t="s">
        <v>145</v>
      </c>
      <c r="D26" s="4" t="str">
        <f>VLOOKUP(C26,'Points de Vente'!$A$2:$B$7,2,FALSE)</f>
        <v>Madrid</v>
      </c>
      <c r="E26" s="3" t="s">
        <v>99</v>
      </c>
      <c r="F26" s="3" t="str">
        <f>VLOOKUP(E26,Produits!$A$2:$B$71,2,FALSE)</f>
        <v>Produit 49</v>
      </c>
      <c r="G26" s="3">
        <f>VLOOKUP(F26,Produits!$B$2:$C$71,2,FALSE)</f>
        <v>12082</v>
      </c>
      <c r="H26" s="3">
        <v>88</v>
      </c>
    </row>
    <row r="27" spans="1:8" x14ac:dyDescent="0.3">
      <c r="A27" s="3" t="s">
        <v>188</v>
      </c>
      <c r="B27" s="4">
        <v>44232</v>
      </c>
      <c r="C27" s="4" t="s">
        <v>149</v>
      </c>
      <c r="D27" s="4" t="str">
        <f>VLOOKUP(C27,'Points de Vente'!$A$2:$B$7,2,FALSE)</f>
        <v>Douala</v>
      </c>
      <c r="E27" s="3" t="s">
        <v>133</v>
      </c>
      <c r="F27" s="3" t="str">
        <f>VLOOKUP(E27,Produits!$A$2:$B$71,2,FALSE)</f>
        <v>Produit 66</v>
      </c>
      <c r="G27" s="3">
        <f>VLOOKUP(F27,Produits!$B$2:$C$71,2,FALSE)</f>
        <v>7698</v>
      </c>
      <c r="H27" s="3">
        <v>163</v>
      </c>
    </row>
    <row r="28" spans="1:8" x14ac:dyDescent="0.3">
      <c r="A28" s="3" t="s">
        <v>189</v>
      </c>
      <c r="B28" s="4">
        <v>44221</v>
      </c>
      <c r="C28" s="4" t="s">
        <v>151</v>
      </c>
      <c r="D28" s="4" t="str">
        <f>VLOOKUP(C28,'Points de Vente'!$A$2:$B$7,2,FALSE)</f>
        <v>Yaoundé</v>
      </c>
      <c r="E28" s="3" t="s">
        <v>125</v>
      </c>
      <c r="F28" s="3" t="str">
        <f>VLOOKUP(E28,Produits!$A$2:$B$71,2,FALSE)</f>
        <v>Produit 62</v>
      </c>
      <c r="G28" s="3">
        <f>VLOOKUP(F28,Produits!$B$2:$C$71,2,FALSE)</f>
        <v>4791</v>
      </c>
      <c r="H28" s="3">
        <v>87</v>
      </c>
    </row>
    <row r="29" spans="1:8" x14ac:dyDescent="0.3">
      <c r="A29" s="3" t="s">
        <v>190</v>
      </c>
      <c r="B29" s="4">
        <v>44216</v>
      </c>
      <c r="C29" s="4" t="s">
        <v>147</v>
      </c>
      <c r="D29" s="4" t="str">
        <f>VLOOKUP(C29,'Points de Vente'!$A$2:$B$7,2,FALSE)</f>
        <v>Lisbonne</v>
      </c>
      <c r="E29" s="3" t="s">
        <v>133</v>
      </c>
      <c r="F29" s="3" t="str">
        <f>VLOOKUP(E29,Produits!$A$2:$B$71,2,FALSE)</f>
        <v>Produit 66</v>
      </c>
      <c r="G29" s="3">
        <f>VLOOKUP(F29,Produits!$B$2:$C$71,2,FALSE)</f>
        <v>7698</v>
      </c>
      <c r="H29" s="3">
        <v>2</v>
      </c>
    </row>
    <row r="30" spans="1:8" x14ac:dyDescent="0.3">
      <c r="A30" s="3" t="s">
        <v>191</v>
      </c>
      <c r="B30" s="4">
        <v>44203</v>
      </c>
      <c r="C30" s="4" t="s">
        <v>149</v>
      </c>
      <c r="D30" s="4" t="str">
        <f>VLOOKUP(C30,'Points de Vente'!$A$2:$B$7,2,FALSE)</f>
        <v>Douala</v>
      </c>
      <c r="E30" s="3" t="s">
        <v>51</v>
      </c>
      <c r="F30" s="3" t="str">
        <f>VLOOKUP(E30,Produits!$A$2:$B$71,2,FALSE)</f>
        <v>Produit 25</v>
      </c>
      <c r="G30" s="3">
        <f>VLOOKUP(F30,Produits!$B$2:$C$71,2,FALSE)</f>
        <v>10897</v>
      </c>
      <c r="H30" s="3">
        <v>167</v>
      </c>
    </row>
    <row r="31" spans="1:8" x14ac:dyDescent="0.3">
      <c r="A31" s="3" t="s">
        <v>192</v>
      </c>
      <c r="B31" s="4">
        <v>44181</v>
      </c>
      <c r="C31" s="4" t="s">
        <v>149</v>
      </c>
      <c r="D31" s="4" t="str">
        <f>VLOOKUP(C31,'Points de Vente'!$A$2:$B$7,2,FALSE)</f>
        <v>Douala</v>
      </c>
      <c r="E31" s="3" t="s">
        <v>17</v>
      </c>
      <c r="F31" s="3" t="str">
        <f>VLOOKUP(E31,Produits!$A$2:$B$71,2,FALSE)</f>
        <v>Produit 8</v>
      </c>
      <c r="G31" s="3">
        <f>VLOOKUP(F31,Produits!$B$2:$C$71,2,FALSE)</f>
        <v>6714</v>
      </c>
      <c r="H31" s="3">
        <v>146</v>
      </c>
    </row>
    <row r="32" spans="1:8" x14ac:dyDescent="0.3">
      <c r="A32" s="3" t="s">
        <v>193</v>
      </c>
      <c r="B32" s="4">
        <v>44174</v>
      </c>
      <c r="C32" s="4" t="s">
        <v>149</v>
      </c>
      <c r="D32" s="4" t="str">
        <f>VLOOKUP(C32,'Points de Vente'!$A$2:$B$7,2,FALSE)</f>
        <v>Douala</v>
      </c>
      <c r="E32" s="3" t="s">
        <v>57</v>
      </c>
      <c r="F32" s="3" t="str">
        <f>VLOOKUP(E32,Produits!$A$2:$B$71,2,FALSE)</f>
        <v>Produit 28</v>
      </c>
      <c r="G32" s="3">
        <f>VLOOKUP(F32,Produits!$B$2:$C$71,2,FALSE)</f>
        <v>4494</v>
      </c>
      <c r="H32" s="3">
        <v>208</v>
      </c>
    </row>
    <row r="33" spans="1:8" x14ac:dyDescent="0.3">
      <c r="A33" s="3" t="s">
        <v>194</v>
      </c>
      <c r="B33" s="4">
        <v>44168</v>
      </c>
      <c r="C33" s="4" t="s">
        <v>153</v>
      </c>
      <c r="D33" s="4" t="str">
        <f>VLOOKUP(C33,'Points de Vente'!$A$2:$B$7,2,FALSE)</f>
        <v>Libreville</v>
      </c>
      <c r="E33" s="3" t="s">
        <v>85</v>
      </c>
      <c r="F33" s="3" t="str">
        <f>VLOOKUP(E33,Produits!$A$2:$B$71,2,FALSE)</f>
        <v>Produit 42</v>
      </c>
      <c r="G33" s="3">
        <f>VLOOKUP(F33,Produits!$B$2:$C$71,2,FALSE)</f>
        <v>4249</v>
      </c>
      <c r="H33" s="3">
        <v>148</v>
      </c>
    </row>
    <row r="34" spans="1:8" x14ac:dyDescent="0.3">
      <c r="A34" s="3" t="s">
        <v>195</v>
      </c>
      <c r="B34" s="4">
        <v>44156</v>
      </c>
      <c r="C34" s="4" t="s">
        <v>153</v>
      </c>
      <c r="D34" s="4" t="str">
        <f>VLOOKUP(C34,'Points de Vente'!$A$2:$B$7,2,FALSE)</f>
        <v>Libreville</v>
      </c>
      <c r="E34" s="3" t="s">
        <v>93</v>
      </c>
      <c r="F34" s="3" t="str">
        <f>VLOOKUP(E34,Produits!$A$2:$B$71,2,FALSE)</f>
        <v>Produit 46</v>
      </c>
      <c r="G34" s="3">
        <f>VLOOKUP(F34,Produits!$B$2:$C$71,2,FALSE)</f>
        <v>6252</v>
      </c>
      <c r="H34" s="3">
        <v>119</v>
      </c>
    </row>
    <row r="35" spans="1:8" x14ac:dyDescent="0.3">
      <c r="A35" s="3" t="s">
        <v>196</v>
      </c>
      <c r="B35" s="4">
        <v>44154</v>
      </c>
      <c r="C35" s="4" t="s">
        <v>145</v>
      </c>
      <c r="D35" s="4" t="str">
        <f>VLOOKUP(C35,'Points de Vente'!$A$2:$B$7,2,FALSE)</f>
        <v>Madrid</v>
      </c>
      <c r="E35" s="3" t="s">
        <v>87</v>
      </c>
      <c r="F35" s="3" t="str">
        <f>VLOOKUP(E35,Produits!$A$2:$B$71,2,FALSE)</f>
        <v>Produit 43</v>
      </c>
      <c r="G35" s="3">
        <f>VLOOKUP(F35,Produits!$B$2:$C$71,2,FALSE)</f>
        <v>2505</v>
      </c>
      <c r="H35" s="3">
        <v>79</v>
      </c>
    </row>
    <row r="36" spans="1:8" x14ac:dyDescent="0.3">
      <c r="A36" s="3" t="s">
        <v>197</v>
      </c>
      <c r="B36" s="4">
        <v>44148</v>
      </c>
      <c r="C36" s="4" t="s">
        <v>151</v>
      </c>
      <c r="D36" s="4" t="str">
        <f>VLOOKUP(C36,'Points de Vente'!$A$2:$B$7,2,FALSE)</f>
        <v>Yaoundé</v>
      </c>
      <c r="E36" s="3" t="s">
        <v>41</v>
      </c>
      <c r="F36" s="3" t="str">
        <f>VLOOKUP(E36,Produits!$A$2:$B$71,2,FALSE)</f>
        <v>Produit 20</v>
      </c>
      <c r="G36" s="3">
        <f>VLOOKUP(F36,Produits!$B$2:$C$71,2,FALSE)</f>
        <v>7008</v>
      </c>
      <c r="H36" s="3">
        <v>208</v>
      </c>
    </row>
    <row r="37" spans="1:8" x14ac:dyDescent="0.3">
      <c r="A37" s="3" t="s">
        <v>198</v>
      </c>
      <c r="B37" s="4">
        <v>44126</v>
      </c>
      <c r="C37" s="4" t="s">
        <v>143</v>
      </c>
      <c r="D37" s="4" t="str">
        <f>VLOOKUP(C37,'Points de Vente'!$A$2:$B$7,2,FALSE)</f>
        <v>Paris</v>
      </c>
      <c r="E37" s="3" t="s">
        <v>31</v>
      </c>
      <c r="F37" s="3" t="str">
        <f>VLOOKUP(E37,Produits!$A$2:$B$71,2,FALSE)</f>
        <v>Produit 15</v>
      </c>
      <c r="G37" s="3">
        <f>VLOOKUP(F37,Produits!$B$2:$C$71,2,FALSE)</f>
        <v>11966</v>
      </c>
      <c r="H37" s="3">
        <v>139</v>
      </c>
    </row>
    <row r="38" spans="1:8" x14ac:dyDescent="0.3">
      <c r="A38" s="3" t="s">
        <v>199</v>
      </c>
      <c r="B38" s="4">
        <v>44105</v>
      </c>
      <c r="C38" s="4" t="s">
        <v>153</v>
      </c>
      <c r="D38" s="4" t="str">
        <f>VLOOKUP(C38,'Points de Vente'!$A$2:$B$7,2,FALSE)</f>
        <v>Libreville</v>
      </c>
      <c r="E38" s="3" t="s">
        <v>53</v>
      </c>
      <c r="F38" s="3" t="str">
        <f>VLOOKUP(E38,Produits!$A$2:$B$71,2,FALSE)</f>
        <v>Produit 26</v>
      </c>
      <c r="G38" s="3">
        <f>VLOOKUP(F38,Produits!$B$2:$C$71,2,FALSE)</f>
        <v>8330</v>
      </c>
      <c r="H38" s="3">
        <v>220</v>
      </c>
    </row>
    <row r="39" spans="1:8" x14ac:dyDescent="0.3">
      <c r="A39" s="3" t="s">
        <v>200</v>
      </c>
      <c r="B39" s="4">
        <v>44084</v>
      </c>
      <c r="C39" s="4" t="s">
        <v>151</v>
      </c>
      <c r="D39" s="4" t="str">
        <f>VLOOKUP(C39,'Points de Vente'!$A$2:$B$7,2,FALSE)</f>
        <v>Yaoundé</v>
      </c>
      <c r="E39" s="3" t="s">
        <v>7</v>
      </c>
      <c r="F39" s="3" t="str">
        <f>VLOOKUP(E39,Produits!$A$2:$B$71,2,FALSE)</f>
        <v>Produit 3</v>
      </c>
      <c r="G39" s="3">
        <f>VLOOKUP(F39,Produits!$B$2:$C$71,2,FALSE)</f>
        <v>5149</v>
      </c>
      <c r="H39" s="3">
        <v>175</v>
      </c>
    </row>
    <row r="40" spans="1:8" x14ac:dyDescent="0.3">
      <c r="A40" s="3" t="s">
        <v>201</v>
      </c>
      <c r="B40" s="4">
        <v>44065</v>
      </c>
      <c r="C40" s="4" t="s">
        <v>145</v>
      </c>
      <c r="D40" s="4" t="str">
        <f>VLOOKUP(C40,'Points de Vente'!$A$2:$B$7,2,FALSE)</f>
        <v>Madrid</v>
      </c>
      <c r="E40" s="3" t="s">
        <v>45</v>
      </c>
      <c r="F40" s="3" t="str">
        <f>VLOOKUP(E40,Produits!$A$2:$B$71,2,FALSE)</f>
        <v>Produit 22</v>
      </c>
      <c r="G40" s="3">
        <f>VLOOKUP(F40,Produits!$B$2:$C$71,2,FALSE)</f>
        <v>7880</v>
      </c>
      <c r="H40" s="3">
        <v>164</v>
      </c>
    </row>
    <row r="41" spans="1:8" x14ac:dyDescent="0.3">
      <c r="A41" s="3" t="s">
        <v>202</v>
      </c>
      <c r="B41" s="4">
        <v>44043</v>
      </c>
      <c r="C41" s="4" t="s">
        <v>153</v>
      </c>
      <c r="D41" s="4" t="str">
        <f>VLOOKUP(C41,'Points de Vente'!$A$2:$B$7,2,FALSE)</f>
        <v>Libreville</v>
      </c>
      <c r="E41" s="3" t="s">
        <v>93</v>
      </c>
      <c r="F41" s="3" t="str">
        <f>VLOOKUP(E41,Produits!$A$2:$B$71,2,FALSE)</f>
        <v>Produit 46</v>
      </c>
      <c r="G41" s="3">
        <f>VLOOKUP(F41,Produits!$B$2:$C$71,2,FALSE)</f>
        <v>6252</v>
      </c>
      <c r="H41" s="3">
        <v>129</v>
      </c>
    </row>
    <row r="42" spans="1:8" x14ac:dyDescent="0.3">
      <c r="A42" s="3" t="s">
        <v>203</v>
      </c>
      <c r="B42" s="4">
        <v>44039</v>
      </c>
      <c r="C42" s="4" t="s">
        <v>143</v>
      </c>
      <c r="D42" s="4" t="str">
        <f>VLOOKUP(C42,'Points de Vente'!$A$2:$B$7,2,FALSE)</f>
        <v>Paris</v>
      </c>
      <c r="E42" s="3" t="s">
        <v>125</v>
      </c>
      <c r="F42" s="3" t="str">
        <f>VLOOKUP(E42,Produits!$A$2:$B$71,2,FALSE)</f>
        <v>Produit 62</v>
      </c>
      <c r="G42" s="3">
        <f>VLOOKUP(F42,Produits!$B$2:$C$71,2,FALSE)</f>
        <v>4791</v>
      </c>
      <c r="H42" s="3">
        <v>101</v>
      </c>
    </row>
    <row r="43" spans="1:8" x14ac:dyDescent="0.3">
      <c r="A43" s="3" t="s">
        <v>204</v>
      </c>
      <c r="B43" s="4">
        <v>44039</v>
      </c>
      <c r="C43" s="4" t="s">
        <v>147</v>
      </c>
      <c r="D43" s="4" t="str">
        <f>VLOOKUP(C43,'Points de Vente'!$A$2:$B$7,2,FALSE)</f>
        <v>Lisbonne</v>
      </c>
      <c r="E43" s="3" t="s">
        <v>97</v>
      </c>
      <c r="F43" s="3" t="str">
        <f>VLOOKUP(E43,Produits!$A$2:$B$71,2,FALSE)</f>
        <v>Produit 48</v>
      </c>
      <c r="G43" s="3">
        <f>VLOOKUP(F43,Produits!$B$2:$C$71,2,FALSE)</f>
        <v>8573</v>
      </c>
      <c r="H43" s="3">
        <v>2</v>
      </c>
    </row>
    <row r="44" spans="1:8" x14ac:dyDescent="0.3">
      <c r="A44" s="3" t="s">
        <v>205</v>
      </c>
      <c r="B44" s="4">
        <v>44016</v>
      </c>
      <c r="C44" s="4" t="s">
        <v>153</v>
      </c>
      <c r="D44" s="4" t="str">
        <f>VLOOKUP(C44,'Points de Vente'!$A$2:$B$7,2,FALSE)</f>
        <v>Libreville</v>
      </c>
      <c r="E44" s="3" t="s">
        <v>71</v>
      </c>
      <c r="F44" s="3" t="str">
        <f>VLOOKUP(E44,Produits!$A$2:$B$71,2,FALSE)</f>
        <v>Produit 35</v>
      </c>
      <c r="G44" s="3">
        <f>VLOOKUP(F44,Produits!$B$2:$C$71,2,FALSE)</f>
        <v>10357</v>
      </c>
      <c r="H44" s="3">
        <v>202</v>
      </c>
    </row>
    <row r="45" spans="1:8" x14ac:dyDescent="0.3">
      <c r="A45" s="3" t="s">
        <v>206</v>
      </c>
      <c r="B45" s="4">
        <v>44013</v>
      </c>
      <c r="C45" s="4" t="s">
        <v>153</v>
      </c>
      <c r="D45" s="4" t="str">
        <f>VLOOKUP(C45,'Points de Vente'!$A$2:$B$7,2,FALSE)</f>
        <v>Libreville</v>
      </c>
      <c r="E45" s="3" t="s">
        <v>121</v>
      </c>
      <c r="F45" s="3" t="str">
        <f>VLOOKUP(E45,Produits!$A$2:$B$71,2,FALSE)</f>
        <v>Produit 60</v>
      </c>
      <c r="G45" s="3">
        <f>VLOOKUP(F45,Produits!$B$2:$C$71,2,FALSE)</f>
        <v>13197</v>
      </c>
      <c r="H45" s="3">
        <v>41</v>
      </c>
    </row>
    <row r="46" spans="1:8" x14ac:dyDescent="0.3">
      <c r="A46" s="3" t="s">
        <v>207</v>
      </c>
      <c r="B46" s="4">
        <v>43999</v>
      </c>
      <c r="C46" s="4" t="s">
        <v>143</v>
      </c>
      <c r="D46" s="4" t="str">
        <f>VLOOKUP(C46,'Points de Vente'!$A$2:$B$7,2,FALSE)</f>
        <v>Paris</v>
      </c>
      <c r="E46" s="3" t="s">
        <v>85</v>
      </c>
      <c r="F46" s="3" t="str">
        <f>VLOOKUP(E46,Produits!$A$2:$B$71,2,FALSE)</f>
        <v>Produit 42</v>
      </c>
      <c r="G46" s="3">
        <f>VLOOKUP(F46,Produits!$B$2:$C$71,2,FALSE)</f>
        <v>4249</v>
      </c>
      <c r="H46" s="3">
        <v>214</v>
      </c>
    </row>
    <row r="47" spans="1:8" x14ac:dyDescent="0.3">
      <c r="A47" s="3" t="s">
        <v>208</v>
      </c>
      <c r="B47" s="4">
        <v>43995</v>
      </c>
      <c r="C47" s="4" t="s">
        <v>153</v>
      </c>
      <c r="D47" s="4" t="str">
        <f>VLOOKUP(C47,'Points de Vente'!$A$2:$B$7,2,FALSE)</f>
        <v>Libreville</v>
      </c>
      <c r="E47" s="3" t="s">
        <v>91</v>
      </c>
      <c r="F47" s="3" t="str">
        <f>VLOOKUP(E47,Produits!$A$2:$B$71,2,FALSE)</f>
        <v>Produit 45</v>
      </c>
      <c r="G47" s="3">
        <f>VLOOKUP(F47,Produits!$B$2:$C$71,2,FALSE)</f>
        <v>10462</v>
      </c>
      <c r="H47" s="3">
        <v>49</v>
      </c>
    </row>
    <row r="48" spans="1:8" x14ac:dyDescent="0.3">
      <c r="A48" s="3" t="s">
        <v>209</v>
      </c>
      <c r="B48" s="4">
        <v>43991</v>
      </c>
      <c r="C48" s="4" t="s">
        <v>151</v>
      </c>
      <c r="D48" s="4" t="str">
        <f>VLOOKUP(C48,'Points de Vente'!$A$2:$B$7,2,FALSE)</f>
        <v>Yaoundé</v>
      </c>
      <c r="E48" s="3" t="s">
        <v>115</v>
      </c>
      <c r="F48" s="3" t="str">
        <f>VLOOKUP(E48,Produits!$A$2:$B$71,2,FALSE)</f>
        <v>Produit 57</v>
      </c>
      <c r="G48" s="3">
        <f>VLOOKUP(F48,Produits!$B$2:$C$71,2,FALSE)</f>
        <v>4825</v>
      </c>
      <c r="H48" s="3">
        <v>81</v>
      </c>
    </row>
    <row r="49" spans="1:8" x14ac:dyDescent="0.3">
      <c r="A49" s="3" t="s">
        <v>210</v>
      </c>
      <c r="B49" s="4">
        <v>43971</v>
      </c>
      <c r="C49" s="4" t="s">
        <v>153</v>
      </c>
      <c r="D49" s="4" t="str">
        <f>VLOOKUP(C49,'Points de Vente'!$A$2:$B$7,2,FALSE)</f>
        <v>Libreville</v>
      </c>
      <c r="E49" s="3" t="s">
        <v>71</v>
      </c>
      <c r="F49" s="3" t="str">
        <f>VLOOKUP(E49,Produits!$A$2:$B$71,2,FALSE)</f>
        <v>Produit 35</v>
      </c>
      <c r="G49" s="3">
        <f>VLOOKUP(F49,Produits!$B$2:$C$71,2,FALSE)</f>
        <v>10357</v>
      </c>
      <c r="H49" s="3">
        <v>75</v>
      </c>
    </row>
    <row r="50" spans="1:8" x14ac:dyDescent="0.3">
      <c r="A50" s="3" t="s">
        <v>211</v>
      </c>
      <c r="B50" s="4">
        <v>43949</v>
      </c>
      <c r="C50" s="4" t="s">
        <v>153</v>
      </c>
      <c r="D50" s="4" t="str">
        <f>VLOOKUP(C50,'Points de Vente'!$A$2:$B$7,2,FALSE)</f>
        <v>Libreville</v>
      </c>
      <c r="E50" s="3" t="s">
        <v>53</v>
      </c>
      <c r="F50" s="3" t="str">
        <f>VLOOKUP(E50,Produits!$A$2:$B$71,2,FALSE)</f>
        <v>Produit 26</v>
      </c>
      <c r="G50" s="3">
        <f>VLOOKUP(F50,Produits!$B$2:$C$71,2,FALSE)</f>
        <v>8330</v>
      </c>
      <c r="H50" s="3">
        <v>250</v>
      </c>
    </row>
    <row r="51" spans="1:8" x14ac:dyDescent="0.3">
      <c r="A51" s="3" t="s">
        <v>212</v>
      </c>
      <c r="B51" s="4">
        <v>43944</v>
      </c>
      <c r="C51" s="4" t="s">
        <v>143</v>
      </c>
      <c r="D51" s="4" t="str">
        <f>VLOOKUP(C51,'Points de Vente'!$A$2:$B$7,2,FALSE)</f>
        <v>Paris</v>
      </c>
      <c r="E51" s="3" t="s">
        <v>107</v>
      </c>
      <c r="F51" s="3" t="str">
        <f>VLOOKUP(E51,Produits!$A$2:$B$71,2,FALSE)</f>
        <v>Produit 53</v>
      </c>
      <c r="G51" s="3">
        <f>VLOOKUP(F51,Produits!$B$2:$C$71,2,FALSE)</f>
        <v>4424</v>
      </c>
      <c r="H51" s="3">
        <v>93</v>
      </c>
    </row>
    <row r="52" spans="1:8" x14ac:dyDescent="0.3">
      <c r="A52" s="3" t="s">
        <v>213</v>
      </c>
      <c r="B52" s="4">
        <v>43933</v>
      </c>
      <c r="C52" s="4" t="s">
        <v>153</v>
      </c>
      <c r="D52" s="4" t="str">
        <f>VLOOKUP(C52,'Points de Vente'!$A$2:$B$7,2,FALSE)</f>
        <v>Libreville</v>
      </c>
      <c r="E52" s="3" t="s">
        <v>81</v>
      </c>
      <c r="F52" s="3" t="str">
        <f>VLOOKUP(E52,Produits!$A$2:$B$71,2,FALSE)</f>
        <v>Produit 40</v>
      </c>
      <c r="G52" s="3">
        <f>VLOOKUP(F52,Produits!$B$2:$C$71,2,FALSE)</f>
        <v>13504</v>
      </c>
      <c r="H52" s="3">
        <v>177</v>
      </c>
    </row>
    <row r="53" spans="1:8" x14ac:dyDescent="0.3">
      <c r="A53" s="3" t="s">
        <v>214</v>
      </c>
      <c r="B53" s="4">
        <v>43932</v>
      </c>
      <c r="C53" s="4" t="s">
        <v>143</v>
      </c>
      <c r="D53" s="4" t="str">
        <f>VLOOKUP(C53,'Points de Vente'!$A$2:$B$7,2,FALSE)</f>
        <v>Paris</v>
      </c>
      <c r="E53" s="3" t="s">
        <v>25</v>
      </c>
      <c r="F53" s="3" t="str">
        <f>VLOOKUP(E53,Produits!$A$2:$B$71,2,FALSE)</f>
        <v>Produit 12</v>
      </c>
      <c r="G53" s="3">
        <f>VLOOKUP(F53,Produits!$B$2:$C$71,2,FALSE)</f>
        <v>8331</v>
      </c>
      <c r="H53" s="3">
        <v>189</v>
      </c>
    </row>
    <row r="54" spans="1:8" x14ac:dyDescent="0.3">
      <c r="A54" s="3" t="s">
        <v>215</v>
      </c>
      <c r="B54" s="4">
        <v>43929</v>
      </c>
      <c r="C54" s="4" t="s">
        <v>149</v>
      </c>
      <c r="D54" s="4" t="str">
        <f>VLOOKUP(C54,'Points de Vente'!$A$2:$B$7,2,FALSE)</f>
        <v>Douala</v>
      </c>
      <c r="E54" s="3" t="s">
        <v>33</v>
      </c>
      <c r="F54" s="3" t="str">
        <f>VLOOKUP(E54,Produits!$A$2:$B$71,2,FALSE)</f>
        <v>Produit 16</v>
      </c>
      <c r="G54" s="3">
        <f>VLOOKUP(F54,Produits!$B$2:$C$71,2,FALSE)</f>
        <v>9057</v>
      </c>
      <c r="H54" s="3">
        <v>106</v>
      </c>
    </row>
    <row r="55" spans="1:8" x14ac:dyDescent="0.3">
      <c r="A55" s="3" t="s">
        <v>216</v>
      </c>
      <c r="B55" s="4">
        <v>43925</v>
      </c>
      <c r="C55" s="4" t="s">
        <v>143</v>
      </c>
      <c r="D55" s="4" t="str">
        <f>VLOOKUP(C55,'Points de Vente'!$A$2:$B$7,2,FALSE)</f>
        <v>Paris</v>
      </c>
      <c r="E55" s="3" t="s">
        <v>33</v>
      </c>
      <c r="F55" s="3" t="str">
        <f>VLOOKUP(E55,Produits!$A$2:$B$71,2,FALSE)</f>
        <v>Produit 16</v>
      </c>
      <c r="G55" s="3">
        <f>VLOOKUP(F55,Produits!$B$2:$C$71,2,FALSE)</f>
        <v>9057</v>
      </c>
      <c r="H55" s="3">
        <v>161</v>
      </c>
    </row>
    <row r="56" spans="1:8" x14ac:dyDescent="0.3">
      <c r="A56" s="3" t="s">
        <v>217</v>
      </c>
      <c r="B56" s="4">
        <v>43901</v>
      </c>
      <c r="C56" s="4" t="s">
        <v>145</v>
      </c>
      <c r="D56" s="4" t="str">
        <f>VLOOKUP(C56,'Points de Vente'!$A$2:$B$7,2,FALSE)</f>
        <v>Madrid</v>
      </c>
      <c r="E56" s="3" t="s">
        <v>29</v>
      </c>
      <c r="F56" s="3" t="str">
        <f>VLOOKUP(E56,Produits!$A$2:$B$71,2,FALSE)</f>
        <v>Produit 14</v>
      </c>
      <c r="G56" s="3">
        <f>VLOOKUP(F56,Produits!$B$2:$C$71,2,FALSE)</f>
        <v>7734</v>
      </c>
      <c r="H56" s="3">
        <v>227</v>
      </c>
    </row>
    <row r="57" spans="1:8" x14ac:dyDescent="0.3">
      <c r="A57" s="3" t="s">
        <v>218</v>
      </c>
      <c r="B57" s="4">
        <v>43879</v>
      </c>
      <c r="C57" s="4" t="s">
        <v>143</v>
      </c>
      <c r="D57" s="4" t="str">
        <f>VLOOKUP(C57,'Points de Vente'!$A$2:$B$7,2,FALSE)</f>
        <v>Paris</v>
      </c>
      <c r="E57" s="3" t="s">
        <v>125</v>
      </c>
      <c r="F57" s="3" t="str">
        <f>VLOOKUP(E57,Produits!$A$2:$B$71,2,FALSE)</f>
        <v>Produit 62</v>
      </c>
      <c r="G57" s="3">
        <f>VLOOKUP(F57,Produits!$B$2:$C$71,2,FALSE)</f>
        <v>4791</v>
      </c>
      <c r="H57" s="3">
        <v>50</v>
      </c>
    </row>
    <row r="58" spans="1:8" x14ac:dyDescent="0.3">
      <c r="A58" s="3" t="s">
        <v>219</v>
      </c>
      <c r="B58" s="4">
        <v>43867</v>
      </c>
      <c r="C58" s="4" t="s">
        <v>147</v>
      </c>
      <c r="D58" s="4" t="str">
        <f>VLOOKUP(C58,'Points de Vente'!$A$2:$B$7,2,FALSE)</f>
        <v>Lisbonne</v>
      </c>
      <c r="E58" s="3" t="s">
        <v>3</v>
      </c>
      <c r="F58" s="3" t="str">
        <f>VLOOKUP(E58,Produits!$A$2:$B$71,2,FALSE)</f>
        <v>Produit 1</v>
      </c>
      <c r="G58" s="3">
        <f>VLOOKUP(F58,Produits!$B$2:$C$71,2,FALSE)</f>
        <v>13031</v>
      </c>
      <c r="H58" s="3">
        <v>250</v>
      </c>
    </row>
    <row r="59" spans="1:8" x14ac:dyDescent="0.3">
      <c r="A59" s="3" t="s">
        <v>220</v>
      </c>
      <c r="B59" s="4">
        <v>43848</v>
      </c>
      <c r="C59" s="4" t="s">
        <v>151</v>
      </c>
      <c r="D59" s="4" t="str">
        <f>VLOOKUP(C59,'Points de Vente'!$A$2:$B$7,2,FALSE)</f>
        <v>Yaoundé</v>
      </c>
      <c r="E59" s="3" t="s">
        <v>9</v>
      </c>
      <c r="F59" s="3" t="str">
        <f>VLOOKUP(E59,Produits!$A$2:$B$71,2,FALSE)</f>
        <v>Produit 4</v>
      </c>
      <c r="G59" s="3">
        <f>VLOOKUP(F59,Produits!$B$2:$C$71,2,FALSE)</f>
        <v>9075</v>
      </c>
      <c r="H59" s="3">
        <v>52</v>
      </c>
    </row>
    <row r="60" spans="1:8" x14ac:dyDescent="0.3">
      <c r="A60" s="3" t="s">
        <v>221</v>
      </c>
      <c r="B60" s="4">
        <v>43824</v>
      </c>
      <c r="C60" s="4" t="s">
        <v>147</v>
      </c>
      <c r="D60" s="4" t="str">
        <f>VLOOKUP(C60,'Points de Vente'!$A$2:$B$7,2,FALSE)</f>
        <v>Lisbonne</v>
      </c>
      <c r="E60" s="3" t="s">
        <v>87</v>
      </c>
      <c r="F60" s="3" t="str">
        <f>VLOOKUP(E60,Produits!$A$2:$B$71,2,FALSE)</f>
        <v>Produit 43</v>
      </c>
      <c r="G60" s="3">
        <f>VLOOKUP(F60,Produits!$B$2:$C$71,2,FALSE)</f>
        <v>2505</v>
      </c>
      <c r="H60" s="3">
        <v>184</v>
      </c>
    </row>
    <row r="61" spans="1:8" x14ac:dyDescent="0.3">
      <c r="A61" s="3" t="s">
        <v>222</v>
      </c>
      <c r="B61" s="4">
        <v>43808</v>
      </c>
      <c r="C61" s="4" t="s">
        <v>151</v>
      </c>
      <c r="D61" s="4" t="str">
        <f>VLOOKUP(C61,'Points de Vente'!$A$2:$B$7,2,FALSE)</f>
        <v>Yaoundé</v>
      </c>
      <c r="E61" s="3" t="s">
        <v>57</v>
      </c>
      <c r="F61" s="3" t="str">
        <f>VLOOKUP(E61,Produits!$A$2:$B$71,2,FALSE)</f>
        <v>Produit 28</v>
      </c>
      <c r="G61" s="3">
        <f>VLOOKUP(F61,Produits!$B$2:$C$71,2,FALSE)</f>
        <v>4494</v>
      </c>
      <c r="H61" s="3">
        <v>30</v>
      </c>
    </row>
    <row r="62" spans="1:8" x14ac:dyDescent="0.3">
      <c r="A62" s="3" t="s">
        <v>223</v>
      </c>
      <c r="B62" s="4">
        <v>43796</v>
      </c>
      <c r="C62" s="4" t="s">
        <v>143</v>
      </c>
      <c r="D62" s="4" t="str">
        <f>VLOOKUP(C62,'Points de Vente'!$A$2:$B$7,2,FALSE)</f>
        <v>Paris</v>
      </c>
      <c r="E62" s="3" t="s">
        <v>107</v>
      </c>
      <c r="F62" s="3" t="str">
        <f>VLOOKUP(E62,Produits!$A$2:$B$71,2,FALSE)</f>
        <v>Produit 53</v>
      </c>
      <c r="G62" s="3">
        <f>VLOOKUP(F62,Produits!$B$2:$C$71,2,FALSE)</f>
        <v>4424</v>
      </c>
      <c r="H62" s="3">
        <v>45</v>
      </c>
    </row>
    <row r="63" spans="1:8" x14ac:dyDescent="0.3">
      <c r="A63" s="3" t="s">
        <v>224</v>
      </c>
      <c r="B63" s="4">
        <v>43775</v>
      </c>
      <c r="C63" s="4" t="s">
        <v>145</v>
      </c>
      <c r="D63" s="4" t="str">
        <f>VLOOKUP(C63,'Points de Vente'!$A$2:$B$7,2,FALSE)</f>
        <v>Madrid</v>
      </c>
      <c r="E63" s="3" t="s">
        <v>35</v>
      </c>
      <c r="F63" s="3" t="str">
        <f>VLOOKUP(E63,Produits!$A$2:$B$71,2,FALSE)</f>
        <v>Produit 17</v>
      </c>
      <c r="G63" s="3">
        <f>VLOOKUP(F63,Produits!$B$2:$C$71,2,FALSE)</f>
        <v>6140</v>
      </c>
      <c r="H63" s="3">
        <v>59</v>
      </c>
    </row>
    <row r="64" spans="1:8" x14ac:dyDescent="0.3">
      <c r="A64" s="3" t="s">
        <v>225</v>
      </c>
      <c r="B64" s="4">
        <v>43754</v>
      </c>
      <c r="C64" s="4" t="s">
        <v>153</v>
      </c>
      <c r="D64" s="4" t="str">
        <f>VLOOKUP(C64,'Points de Vente'!$A$2:$B$7,2,FALSE)</f>
        <v>Libreville</v>
      </c>
      <c r="E64" s="3" t="s">
        <v>95</v>
      </c>
      <c r="F64" s="3" t="str">
        <f>VLOOKUP(E64,Produits!$A$2:$B$71,2,FALSE)</f>
        <v>Produit 47</v>
      </c>
      <c r="G64" s="3">
        <f>VLOOKUP(F64,Produits!$B$2:$C$71,2,FALSE)</f>
        <v>12214</v>
      </c>
      <c r="H64" s="3">
        <v>242</v>
      </c>
    </row>
    <row r="65" spans="1:8" x14ac:dyDescent="0.3">
      <c r="A65" s="3" t="s">
        <v>226</v>
      </c>
      <c r="B65" s="4">
        <v>43742</v>
      </c>
      <c r="C65" s="4" t="s">
        <v>147</v>
      </c>
      <c r="D65" s="4" t="str">
        <f>VLOOKUP(C65,'Points de Vente'!$A$2:$B$7,2,FALSE)</f>
        <v>Lisbonne</v>
      </c>
      <c r="E65" s="3" t="s">
        <v>25</v>
      </c>
      <c r="F65" s="3" t="str">
        <f>VLOOKUP(E65,Produits!$A$2:$B$71,2,FALSE)</f>
        <v>Produit 12</v>
      </c>
      <c r="G65" s="3">
        <f>VLOOKUP(F65,Produits!$B$2:$C$71,2,FALSE)</f>
        <v>8331</v>
      </c>
      <c r="H65" s="3">
        <v>218</v>
      </c>
    </row>
    <row r="66" spans="1:8" x14ac:dyDescent="0.3">
      <c r="A66" s="3" t="s">
        <v>227</v>
      </c>
      <c r="B66" s="4">
        <v>43734</v>
      </c>
      <c r="C66" s="4" t="s">
        <v>143</v>
      </c>
      <c r="D66" s="4" t="str">
        <f>VLOOKUP(C66,'Points de Vente'!$A$2:$B$7,2,FALSE)</f>
        <v>Paris</v>
      </c>
      <c r="E66" s="3" t="s">
        <v>107</v>
      </c>
      <c r="F66" s="3" t="str">
        <f>VLOOKUP(E66,Produits!$A$2:$B$71,2,FALSE)</f>
        <v>Produit 53</v>
      </c>
      <c r="G66" s="3">
        <f>VLOOKUP(F66,Produits!$B$2:$C$71,2,FALSE)</f>
        <v>4424</v>
      </c>
      <c r="H66" s="3">
        <v>237</v>
      </c>
    </row>
    <row r="67" spans="1:8" x14ac:dyDescent="0.3">
      <c r="A67" s="3" t="s">
        <v>228</v>
      </c>
      <c r="B67" s="4">
        <v>43734</v>
      </c>
      <c r="C67" s="4" t="s">
        <v>151</v>
      </c>
      <c r="D67" s="4" t="str">
        <f>VLOOKUP(C67,'Points de Vente'!$A$2:$B$7,2,FALSE)</f>
        <v>Yaoundé</v>
      </c>
      <c r="E67" s="3" t="s">
        <v>45</v>
      </c>
      <c r="F67" s="3" t="str">
        <f>VLOOKUP(E67,Produits!$A$2:$B$71,2,FALSE)</f>
        <v>Produit 22</v>
      </c>
      <c r="G67" s="3">
        <f>VLOOKUP(F67,Produits!$B$2:$C$71,2,FALSE)</f>
        <v>7880</v>
      </c>
      <c r="H67" s="3">
        <v>84</v>
      </c>
    </row>
    <row r="68" spans="1:8" x14ac:dyDescent="0.3">
      <c r="A68" s="3" t="s">
        <v>229</v>
      </c>
      <c r="B68" s="4">
        <v>43732</v>
      </c>
      <c r="C68" s="4" t="s">
        <v>151</v>
      </c>
      <c r="D68" s="4" t="str">
        <f>VLOOKUP(C68,'Points de Vente'!$A$2:$B$7,2,FALSE)</f>
        <v>Yaoundé</v>
      </c>
      <c r="E68" s="3" t="s">
        <v>55</v>
      </c>
      <c r="F68" s="3" t="str">
        <f>VLOOKUP(E68,Produits!$A$2:$B$71,2,FALSE)</f>
        <v>Produit 27</v>
      </c>
      <c r="G68" s="3">
        <f>VLOOKUP(F68,Produits!$B$2:$C$71,2,FALSE)</f>
        <v>12051</v>
      </c>
      <c r="H68" s="3">
        <v>101</v>
      </c>
    </row>
    <row r="69" spans="1:8" x14ac:dyDescent="0.3">
      <c r="A69" s="3" t="s">
        <v>230</v>
      </c>
      <c r="B69" s="4">
        <v>43709</v>
      </c>
      <c r="C69" s="4" t="s">
        <v>149</v>
      </c>
      <c r="D69" s="4" t="str">
        <f>VLOOKUP(C69,'Points de Vente'!$A$2:$B$7,2,FALSE)</f>
        <v>Douala</v>
      </c>
      <c r="E69" s="3" t="s">
        <v>27</v>
      </c>
      <c r="F69" s="3" t="str">
        <f>VLOOKUP(E69,Produits!$A$2:$B$71,2,FALSE)</f>
        <v>Produit 13</v>
      </c>
      <c r="G69" s="3">
        <f>VLOOKUP(F69,Produits!$B$2:$C$71,2,FALSE)</f>
        <v>4209</v>
      </c>
      <c r="H69" s="3">
        <v>68</v>
      </c>
    </row>
    <row r="70" spans="1:8" x14ac:dyDescent="0.3">
      <c r="A70" s="3" t="s">
        <v>231</v>
      </c>
      <c r="B70" s="4">
        <v>43703</v>
      </c>
      <c r="C70" s="4" t="s">
        <v>145</v>
      </c>
      <c r="D70" s="4" t="str">
        <f>VLOOKUP(C70,'Points de Vente'!$A$2:$B$7,2,FALSE)</f>
        <v>Madrid</v>
      </c>
      <c r="E70" s="3" t="s">
        <v>37</v>
      </c>
      <c r="F70" s="3" t="str">
        <f>VLOOKUP(E70,Produits!$A$2:$B$71,2,FALSE)</f>
        <v>Produit 18</v>
      </c>
      <c r="G70" s="3">
        <f>VLOOKUP(F70,Produits!$B$2:$C$71,2,FALSE)</f>
        <v>13166</v>
      </c>
      <c r="H70" s="3">
        <v>198</v>
      </c>
    </row>
    <row r="71" spans="1:8" x14ac:dyDescent="0.3">
      <c r="A71" s="3" t="s">
        <v>232</v>
      </c>
      <c r="B71" s="4">
        <v>43698</v>
      </c>
      <c r="C71" s="4" t="s">
        <v>153</v>
      </c>
      <c r="D71" s="4" t="str">
        <f>VLOOKUP(C71,'Points de Vente'!$A$2:$B$7,2,FALSE)</f>
        <v>Libreville</v>
      </c>
      <c r="E71" s="3" t="s">
        <v>65</v>
      </c>
      <c r="F71" s="3" t="str">
        <f>VLOOKUP(E71,Produits!$A$2:$B$71,2,FALSE)</f>
        <v>Produit 32</v>
      </c>
      <c r="G71" s="3">
        <f>VLOOKUP(F71,Produits!$B$2:$C$71,2,FALSE)</f>
        <v>3439</v>
      </c>
      <c r="H71" s="3">
        <v>226</v>
      </c>
    </row>
    <row r="72" spans="1:8" x14ac:dyDescent="0.3">
      <c r="A72" s="3" t="s">
        <v>233</v>
      </c>
      <c r="B72" s="4">
        <v>43679</v>
      </c>
      <c r="C72" s="4" t="s">
        <v>149</v>
      </c>
      <c r="D72" s="4" t="str">
        <f>VLOOKUP(C72,'Points de Vente'!$A$2:$B$7,2,FALSE)</f>
        <v>Douala</v>
      </c>
      <c r="E72" s="3" t="s">
        <v>101</v>
      </c>
      <c r="F72" s="3" t="str">
        <f>VLOOKUP(E72,Produits!$A$2:$B$71,2,FALSE)</f>
        <v>Produit 50</v>
      </c>
      <c r="G72" s="3">
        <f>VLOOKUP(F72,Produits!$B$2:$C$71,2,FALSE)</f>
        <v>9362</v>
      </c>
      <c r="H72" s="3">
        <v>80</v>
      </c>
    </row>
    <row r="73" spans="1:8" x14ac:dyDescent="0.3">
      <c r="A73" s="3" t="s">
        <v>234</v>
      </c>
      <c r="B73" s="4">
        <v>43656</v>
      </c>
      <c r="C73" s="4" t="s">
        <v>151</v>
      </c>
      <c r="D73" s="4" t="str">
        <f>VLOOKUP(C73,'Points de Vente'!$A$2:$B$7,2,FALSE)</f>
        <v>Yaoundé</v>
      </c>
      <c r="E73" s="3" t="s">
        <v>3</v>
      </c>
      <c r="F73" s="3" t="str">
        <f>VLOOKUP(E73,Produits!$A$2:$B$71,2,FALSE)</f>
        <v>Produit 1</v>
      </c>
      <c r="G73" s="3">
        <f>VLOOKUP(F73,Produits!$B$2:$C$71,2,FALSE)</f>
        <v>13031</v>
      </c>
      <c r="H73" s="3">
        <v>191</v>
      </c>
    </row>
    <row r="74" spans="1:8" x14ac:dyDescent="0.3">
      <c r="A74" s="3" t="s">
        <v>235</v>
      </c>
      <c r="B74" s="4">
        <v>43636</v>
      </c>
      <c r="C74" s="4" t="s">
        <v>145</v>
      </c>
      <c r="D74" s="4" t="str">
        <f>VLOOKUP(C74,'Points de Vente'!$A$2:$B$7,2,FALSE)</f>
        <v>Madrid</v>
      </c>
      <c r="E74" s="3" t="s">
        <v>83</v>
      </c>
      <c r="F74" s="3" t="str">
        <f>VLOOKUP(E74,Produits!$A$2:$B$71,2,FALSE)</f>
        <v>Produit 41</v>
      </c>
      <c r="G74" s="3">
        <f>VLOOKUP(F74,Produits!$B$2:$C$71,2,FALSE)</f>
        <v>11048</v>
      </c>
      <c r="H74" s="3">
        <v>209</v>
      </c>
    </row>
    <row r="75" spans="1:8" x14ac:dyDescent="0.3">
      <c r="A75" s="3" t="s">
        <v>236</v>
      </c>
      <c r="B75" s="4">
        <v>43620</v>
      </c>
      <c r="C75" s="4" t="s">
        <v>151</v>
      </c>
      <c r="D75" s="4" t="str">
        <f>VLOOKUP(C75,'Points de Vente'!$A$2:$B$7,2,FALSE)</f>
        <v>Yaoundé</v>
      </c>
      <c r="E75" s="3" t="s">
        <v>51</v>
      </c>
      <c r="F75" s="3" t="str">
        <f>VLOOKUP(E75,Produits!$A$2:$B$71,2,FALSE)</f>
        <v>Produit 25</v>
      </c>
      <c r="G75" s="3">
        <f>VLOOKUP(F75,Produits!$B$2:$C$71,2,FALSE)</f>
        <v>10897</v>
      </c>
      <c r="H75" s="3">
        <v>130</v>
      </c>
    </row>
    <row r="76" spans="1:8" x14ac:dyDescent="0.3">
      <c r="A76" s="3" t="s">
        <v>237</v>
      </c>
      <c r="B76" s="4">
        <v>43613</v>
      </c>
      <c r="C76" s="4" t="s">
        <v>153</v>
      </c>
      <c r="D76" s="4" t="str">
        <f>VLOOKUP(C76,'Points de Vente'!$A$2:$B$7,2,FALSE)</f>
        <v>Libreville</v>
      </c>
      <c r="E76" s="3" t="s">
        <v>3</v>
      </c>
      <c r="F76" s="3" t="str">
        <f>VLOOKUP(E76,Produits!$A$2:$B$71,2,FALSE)</f>
        <v>Produit 1</v>
      </c>
      <c r="G76" s="3">
        <f>VLOOKUP(F76,Produits!$B$2:$C$71,2,FALSE)</f>
        <v>13031</v>
      </c>
      <c r="H76" s="3">
        <v>27</v>
      </c>
    </row>
    <row r="77" spans="1:8" x14ac:dyDescent="0.3">
      <c r="A77" s="3" t="s">
        <v>238</v>
      </c>
      <c r="B77" s="4">
        <v>43590</v>
      </c>
      <c r="C77" s="4" t="s">
        <v>145</v>
      </c>
      <c r="D77" s="4" t="str">
        <f>VLOOKUP(C77,'Points de Vente'!$A$2:$B$7,2,FALSE)</f>
        <v>Madrid</v>
      </c>
      <c r="E77" s="3" t="s">
        <v>3</v>
      </c>
      <c r="F77" s="3" t="str">
        <f>VLOOKUP(E77,Produits!$A$2:$B$71,2,FALSE)</f>
        <v>Produit 1</v>
      </c>
      <c r="G77" s="3">
        <f>VLOOKUP(F77,Produits!$B$2:$C$71,2,FALSE)</f>
        <v>13031</v>
      </c>
      <c r="H77" s="3">
        <v>184</v>
      </c>
    </row>
    <row r="78" spans="1:8" x14ac:dyDescent="0.3">
      <c r="A78" s="3" t="s">
        <v>239</v>
      </c>
      <c r="B78" s="4">
        <v>43571</v>
      </c>
      <c r="C78" s="4" t="s">
        <v>149</v>
      </c>
      <c r="D78" s="4" t="str">
        <f>VLOOKUP(C78,'Points de Vente'!$A$2:$B$7,2,FALSE)</f>
        <v>Douala</v>
      </c>
      <c r="E78" s="3" t="s">
        <v>41</v>
      </c>
      <c r="F78" s="3" t="str">
        <f>VLOOKUP(E78,Produits!$A$2:$B$71,2,FALSE)</f>
        <v>Produit 20</v>
      </c>
      <c r="G78" s="3">
        <f>VLOOKUP(F78,Produits!$B$2:$C$71,2,FALSE)</f>
        <v>7008</v>
      </c>
      <c r="H78" s="3">
        <v>175</v>
      </c>
    </row>
    <row r="79" spans="1:8" x14ac:dyDescent="0.3">
      <c r="A79" s="3" t="s">
        <v>240</v>
      </c>
      <c r="B79" s="4">
        <v>43559</v>
      </c>
      <c r="C79" s="4" t="s">
        <v>143</v>
      </c>
      <c r="D79" s="4" t="str">
        <f>VLOOKUP(C79,'Points de Vente'!$A$2:$B$7,2,FALSE)</f>
        <v>Paris</v>
      </c>
      <c r="E79" s="3" t="s">
        <v>111</v>
      </c>
      <c r="F79" s="3" t="str">
        <f>VLOOKUP(E79,Produits!$A$2:$B$71,2,FALSE)</f>
        <v>Produit 55</v>
      </c>
      <c r="G79" s="3">
        <f>VLOOKUP(F79,Produits!$B$2:$C$71,2,FALSE)</f>
        <v>11056</v>
      </c>
      <c r="H79" s="3">
        <v>220</v>
      </c>
    </row>
    <row r="80" spans="1:8" x14ac:dyDescent="0.3">
      <c r="A80" s="3" t="s">
        <v>241</v>
      </c>
      <c r="B80" s="4">
        <v>43543</v>
      </c>
      <c r="C80" s="4" t="s">
        <v>149</v>
      </c>
      <c r="D80" s="4" t="str">
        <f>VLOOKUP(C80,'Points de Vente'!$A$2:$B$7,2,FALSE)</f>
        <v>Douala</v>
      </c>
      <c r="E80" s="3" t="s">
        <v>15</v>
      </c>
      <c r="F80" s="3" t="str">
        <f>VLOOKUP(E80,Produits!$A$2:$B$71,2,FALSE)</f>
        <v>Produit 7</v>
      </c>
      <c r="G80" s="3">
        <f>VLOOKUP(F80,Produits!$B$2:$C$71,2,FALSE)</f>
        <v>2580</v>
      </c>
      <c r="H80" s="3">
        <v>115</v>
      </c>
    </row>
    <row r="81" spans="1:8" x14ac:dyDescent="0.3">
      <c r="A81" s="3" t="s">
        <v>242</v>
      </c>
      <c r="B81" s="4">
        <v>43525</v>
      </c>
      <c r="C81" s="4" t="s">
        <v>147</v>
      </c>
      <c r="D81" s="4" t="str">
        <f>VLOOKUP(C81,'Points de Vente'!$A$2:$B$7,2,FALSE)</f>
        <v>Lisbonne</v>
      </c>
      <c r="E81" s="3" t="s">
        <v>117</v>
      </c>
      <c r="F81" s="3" t="str">
        <f>VLOOKUP(E81,Produits!$A$2:$B$71,2,FALSE)</f>
        <v>Produit 58</v>
      </c>
      <c r="G81" s="3">
        <f>VLOOKUP(F81,Produits!$B$2:$C$71,2,FALSE)</f>
        <v>4804</v>
      </c>
      <c r="H81" s="3">
        <v>39</v>
      </c>
    </row>
    <row r="82" spans="1:8" x14ac:dyDescent="0.3">
      <c r="A82" s="3" t="s">
        <v>243</v>
      </c>
      <c r="B82" s="4">
        <v>43516</v>
      </c>
      <c r="C82" s="4" t="s">
        <v>149</v>
      </c>
      <c r="D82" s="4" t="str">
        <f>VLOOKUP(C82,'Points de Vente'!$A$2:$B$7,2,FALSE)</f>
        <v>Douala</v>
      </c>
      <c r="E82" s="3" t="s">
        <v>75</v>
      </c>
      <c r="F82" s="3" t="str">
        <f>VLOOKUP(E82,Produits!$A$2:$B$71,2,FALSE)</f>
        <v>Produit 37</v>
      </c>
      <c r="G82" s="3">
        <f>VLOOKUP(F82,Produits!$B$2:$C$71,2,FALSE)</f>
        <v>4563</v>
      </c>
      <c r="H82" s="3">
        <v>210</v>
      </c>
    </row>
    <row r="83" spans="1:8" x14ac:dyDescent="0.3">
      <c r="A83" s="3" t="s">
        <v>244</v>
      </c>
      <c r="B83" s="4">
        <v>43501</v>
      </c>
      <c r="C83" s="4" t="s">
        <v>151</v>
      </c>
      <c r="D83" s="4" t="str">
        <f>VLOOKUP(C83,'Points de Vente'!$A$2:$B$7,2,FALSE)</f>
        <v>Yaoundé</v>
      </c>
      <c r="E83" s="3" t="s">
        <v>95</v>
      </c>
      <c r="F83" s="3" t="str">
        <f>VLOOKUP(E83,Produits!$A$2:$B$71,2,FALSE)</f>
        <v>Produit 47</v>
      </c>
      <c r="G83" s="3">
        <f>VLOOKUP(F83,Produits!$B$2:$C$71,2,FALSE)</f>
        <v>12214</v>
      </c>
      <c r="H83" s="3">
        <v>182</v>
      </c>
    </row>
    <row r="84" spans="1:8" x14ac:dyDescent="0.3">
      <c r="A84" s="3" t="s">
        <v>245</v>
      </c>
      <c r="B84" s="4">
        <v>43486</v>
      </c>
      <c r="C84" s="4" t="s">
        <v>145</v>
      </c>
      <c r="D84" s="4" t="str">
        <f>VLOOKUP(C84,'Points de Vente'!$A$2:$B$7,2,FALSE)</f>
        <v>Madrid</v>
      </c>
      <c r="E84" s="3" t="s">
        <v>133</v>
      </c>
      <c r="F84" s="3" t="str">
        <f>VLOOKUP(E84,Produits!$A$2:$B$71,2,FALSE)</f>
        <v>Produit 66</v>
      </c>
      <c r="G84" s="3">
        <f>VLOOKUP(F84,Produits!$B$2:$C$71,2,FALSE)</f>
        <v>7698</v>
      </c>
      <c r="H84" s="3">
        <v>95</v>
      </c>
    </row>
    <row r="85" spans="1:8" x14ac:dyDescent="0.3">
      <c r="A85" s="3" t="s">
        <v>246</v>
      </c>
      <c r="B85" s="4">
        <v>43479</v>
      </c>
      <c r="C85" s="4" t="s">
        <v>153</v>
      </c>
      <c r="D85" s="4" t="str">
        <f>VLOOKUP(C85,'Points de Vente'!$A$2:$B$7,2,FALSE)</f>
        <v>Libreville</v>
      </c>
      <c r="E85" s="3" t="s">
        <v>135</v>
      </c>
      <c r="F85" s="3" t="str">
        <f>VLOOKUP(E85,Produits!$A$2:$B$71,2,FALSE)</f>
        <v>Produit 67</v>
      </c>
      <c r="G85" s="3">
        <f>VLOOKUP(F85,Produits!$B$2:$C$71,2,FALSE)</f>
        <v>7699</v>
      </c>
      <c r="H85" s="3">
        <v>102</v>
      </c>
    </row>
    <row r="86" spans="1:8" x14ac:dyDescent="0.3">
      <c r="A86" s="3" t="s">
        <v>247</v>
      </c>
      <c r="B86" s="4">
        <v>43456</v>
      </c>
      <c r="C86" s="4" t="s">
        <v>151</v>
      </c>
      <c r="D86" s="4" t="str">
        <f>VLOOKUP(C86,'Points de Vente'!$A$2:$B$7,2,FALSE)</f>
        <v>Yaoundé</v>
      </c>
      <c r="E86" s="3" t="s">
        <v>83</v>
      </c>
      <c r="F86" s="3" t="str">
        <f>VLOOKUP(E86,Produits!$A$2:$B$71,2,FALSE)</f>
        <v>Produit 41</v>
      </c>
      <c r="G86" s="3">
        <f>VLOOKUP(F86,Produits!$B$2:$C$71,2,FALSE)</f>
        <v>11048</v>
      </c>
      <c r="H86" s="3">
        <v>154</v>
      </c>
    </row>
    <row r="87" spans="1:8" x14ac:dyDescent="0.3">
      <c r="A87" s="3" t="s">
        <v>248</v>
      </c>
      <c r="B87" s="4">
        <v>43439</v>
      </c>
      <c r="C87" s="4" t="s">
        <v>153</v>
      </c>
      <c r="D87" s="4" t="str">
        <f>VLOOKUP(C87,'Points de Vente'!$A$2:$B$7,2,FALSE)</f>
        <v>Libreville</v>
      </c>
      <c r="E87" s="3" t="s">
        <v>103</v>
      </c>
      <c r="F87" s="3" t="str">
        <f>VLOOKUP(E87,Produits!$A$2:$B$71,2,FALSE)</f>
        <v>Produit 51</v>
      </c>
      <c r="G87" s="3">
        <f>VLOOKUP(F87,Produits!$B$2:$C$71,2,FALSE)</f>
        <v>14109</v>
      </c>
      <c r="H87" s="3">
        <v>109</v>
      </c>
    </row>
    <row r="88" spans="1:8" x14ac:dyDescent="0.3">
      <c r="A88" s="3" t="s">
        <v>249</v>
      </c>
      <c r="B88" s="4">
        <v>43416</v>
      </c>
      <c r="C88" s="4" t="s">
        <v>147</v>
      </c>
      <c r="D88" s="4" t="str">
        <f>VLOOKUP(C88,'Points de Vente'!$A$2:$B$7,2,FALSE)</f>
        <v>Lisbonne</v>
      </c>
      <c r="E88" s="3" t="s">
        <v>15</v>
      </c>
      <c r="F88" s="3" t="str">
        <f>VLOOKUP(E88,Produits!$A$2:$B$71,2,FALSE)</f>
        <v>Produit 7</v>
      </c>
      <c r="G88" s="3">
        <f>VLOOKUP(F88,Produits!$B$2:$C$71,2,FALSE)</f>
        <v>2580</v>
      </c>
      <c r="H88" s="3">
        <v>15</v>
      </c>
    </row>
    <row r="89" spans="1:8" x14ac:dyDescent="0.3">
      <c r="A89" s="3" t="s">
        <v>250</v>
      </c>
      <c r="B89" s="4">
        <v>43407</v>
      </c>
      <c r="C89" s="4" t="s">
        <v>145</v>
      </c>
      <c r="D89" s="4" t="str">
        <f>VLOOKUP(C89,'Points de Vente'!$A$2:$B$7,2,FALSE)</f>
        <v>Madrid</v>
      </c>
      <c r="E89" s="3" t="s">
        <v>67</v>
      </c>
      <c r="F89" s="3" t="str">
        <f>VLOOKUP(E89,Produits!$A$2:$B$71,2,FALSE)</f>
        <v>Produit 33</v>
      </c>
      <c r="G89" s="3">
        <f>VLOOKUP(F89,Produits!$B$2:$C$71,2,FALSE)</f>
        <v>14906</v>
      </c>
      <c r="H89" s="3">
        <v>64</v>
      </c>
    </row>
    <row r="90" spans="1:8" x14ac:dyDescent="0.3">
      <c r="A90" s="3" t="s">
        <v>251</v>
      </c>
      <c r="B90" s="4">
        <v>43398</v>
      </c>
      <c r="C90" s="4" t="s">
        <v>143</v>
      </c>
      <c r="D90" s="4" t="str">
        <f>VLOOKUP(C90,'Points de Vente'!$A$2:$B$7,2,FALSE)</f>
        <v>Paris</v>
      </c>
      <c r="E90" s="3" t="s">
        <v>7</v>
      </c>
      <c r="F90" s="3" t="str">
        <f>VLOOKUP(E90,Produits!$A$2:$B$71,2,FALSE)</f>
        <v>Produit 3</v>
      </c>
      <c r="G90" s="3">
        <f>VLOOKUP(F90,Produits!$B$2:$C$71,2,FALSE)</f>
        <v>5149</v>
      </c>
      <c r="H90" s="3">
        <v>70</v>
      </c>
    </row>
    <row r="91" spans="1:8" x14ac:dyDescent="0.3">
      <c r="A91" s="3" t="s">
        <v>252</v>
      </c>
      <c r="B91" s="4">
        <v>43382</v>
      </c>
      <c r="C91" s="4" t="s">
        <v>145</v>
      </c>
      <c r="D91" s="4" t="str">
        <f>VLOOKUP(C91,'Points de Vente'!$A$2:$B$7,2,FALSE)</f>
        <v>Madrid</v>
      </c>
      <c r="E91" s="3" t="s">
        <v>25</v>
      </c>
      <c r="F91" s="3" t="str">
        <f>VLOOKUP(E91,Produits!$A$2:$B$71,2,FALSE)</f>
        <v>Produit 12</v>
      </c>
      <c r="G91" s="3">
        <f>VLOOKUP(F91,Produits!$B$2:$C$71,2,FALSE)</f>
        <v>8331</v>
      </c>
      <c r="H91" s="3">
        <v>209</v>
      </c>
    </row>
    <row r="92" spans="1:8" x14ac:dyDescent="0.3">
      <c r="A92" s="3" t="s">
        <v>253</v>
      </c>
      <c r="B92" s="4">
        <v>43369</v>
      </c>
      <c r="C92" s="4" t="s">
        <v>153</v>
      </c>
      <c r="D92" s="4" t="str">
        <f>VLOOKUP(C92,'Points de Vente'!$A$2:$B$7,2,FALSE)</f>
        <v>Libreville</v>
      </c>
      <c r="E92" s="3" t="s">
        <v>27</v>
      </c>
      <c r="F92" s="3" t="str">
        <f>VLOOKUP(E92,Produits!$A$2:$B$71,2,FALSE)</f>
        <v>Produit 13</v>
      </c>
      <c r="G92" s="3">
        <f>VLOOKUP(F92,Produits!$B$2:$C$71,2,FALSE)</f>
        <v>4209</v>
      </c>
      <c r="H92" s="3">
        <v>238</v>
      </c>
    </row>
    <row r="93" spans="1:8" x14ac:dyDescent="0.3">
      <c r="A93" s="3" t="s">
        <v>254</v>
      </c>
      <c r="B93" s="4">
        <v>43355</v>
      </c>
      <c r="C93" s="4" t="s">
        <v>145</v>
      </c>
      <c r="D93" s="4" t="str">
        <f>VLOOKUP(C93,'Points de Vente'!$A$2:$B$7,2,FALSE)</f>
        <v>Madrid</v>
      </c>
      <c r="E93" s="3" t="s">
        <v>133</v>
      </c>
      <c r="F93" s="3" t="str">
        <f>VLOOKUP(E93,Produits!$A$2:$B$71,2,FALSE)</f>
        <v>Produit 66</v>
      </c>
      <c r="G93" s="3">
        <f>VLOOKUP(F93,Produits!$B$2:$C$71,2,FALSE)</f>
        <v>7698</v>
      </c>
      <c r="H93" s="3">
        <v>211</v>
      </c>
    </row>
    <row r="94" spans="1:8" x14ac:dyDescent="0.3">
      <c r="A94" s="3" t="s">
        <v>255</v>
      </c>
      <c r="B94" s="4">
        <v>43334</v>
      </c>
      <c r="C94" s="4" t="s">
        <v>151</v>
      </c>
      <c r="D94" s="4" t="str">
        <f>VLOOKUP(C94,'Points de Vente'!$A$2:$B$7,2,FALSE)</f>
        <v>Yaoundé</v>
      </c>
      <c r="E94" s="3" t="s">
        <v>119</v>
      </c>
      <c r="F94" s="3" t="str">
        <f>VLOOKUP(E94,Produits!$A$2:$B$71,2,FALSE)</f>
        <v>Produit 59</v>
      </c>
      <c r="G94" s="3">
        <f>VLOOKUP(F94,Produits!$B$2:$C$71,2,FALSE)</f>
        <v>12779</v>
      </c>
      <c r="H94" s="3">
        <v>109</v>
      </c>
    </row>
    <row r="95" spans="1:8" x14ac:dyDescent="0.3">
      <c r="A95" s="3" t="s">
        <v>256</v>
      </c>
      <c r="B95" s="4">
        <v>43320</v>
      </c>
      <c r="C95" s="4" t="s">
        <v>149</v>
      </c>
      <c r="D95" s="4" t="str">
        <f>VLOOKUP(C95,'Points de Vente'!$A$2:$B$7,2,FALSE)</f>
        <v>Douala</v>
      </c>
      <c r="E95" s="3" t="s">
        <v>117</v>
      </c>
      <c r="F95" s="3" t="str">
        <f>VLOOKUP(E95,Produits!$A$2:$B$71,2,FALSE)</f>
        <v>Produit 58</v>
      </c>
      <c r="G95" s="3">
        <f>VLOOKUP(F95,Produits!$B$2:$C$71,2,FALSE)</f>
        <v>4804</v>
      </c>
      <c r="H95" s="3">
        <v>180</v>
      </c>
    </row>
    <row r="96" spans="1:8" x14ac:dyDescent="0.3">
      <c r="A96" s="3" t="s">
        <v>257</v>
      </c>
      <c r="B96" s="4">
        <v>43298</v>
      </c>
      <c r="C96" s="4" t="s">
        <v>153</v>
      </c>
      <c r="D96" s="4" t="str">
        <f>VLOOKUP(C96,'Points de Vente'!$A$2:$B$7,2,FALSE)</f>
        <v>Libreville</v>
      </c>
      <c r="E96" s="3" t="s">
        <v>87</v>
      </c>
      <c r="F96" s="3" t="str">
        <f>VLOOKUP(E96,Produits!$A$2:$B$71,2,FALSE)</f>
        <v>Produit 43</v>
      </c>
      <c r="G96" s="3">
        <f>VLOOKUP(F96,Produits!$B$2:$C$71,2,FALSE)</f>
        <v>2505</v>
      </c>
      <c r="H96" s="3">
        <v>133</v>
      </c>
    </row>
    <row r="97" spans="1:8" x14ac:dyDescent="0.3">
      <c r="A97" s="3" t="s">
        <v>258</v>
      </c>
      <c r="B97" s="4">
        <v>43291</v>
      </c>
      <c r="C97" s="4" t="s">
        <v>143</v>
      </c>
      <c r="D97" s="4" t="str">
        <f>VLOOKUP(C97,'Points de Vente'!$A$2:$B$7,2,FALSE)</f>
        <v>Paris</v>
      </c>
      <c r="E97" s="3" t="s">
        <v>83</v>
      </c>
      <c r="F97" s="3" t="str">
        <f>VLOOKUP(E97,Produits!$A$2:$B$71,2,FALSE)</f>
        <v>Produit 41</v>
      </c>
      <c r="G97" s="3">
        <f>VLOOKUP(F97,Produits!$B$2:$C$71,2,FALSE)</f>
        <v>11048</v>
      </c>
      <c r="H97" s="3">
        <v>47</v>
      </c>
    </row>
    <row r="98" spans="1:8" x14ac:dyDescent="0.3">
      <c r="A98" s="3" t="s">
        <v>259</v>
      </c>
      <c r="B98" s="4">
        <v>43289</v>
      </c>
      <c r="C98" s="4" t="s">
        <v>151</v>
      </c>
      <c r="D98" s="4" t="str">
        <f>VLOOKUP(C98,'Points de Vente'!$A$2:$B$7,2,FALSE)</f>
        <v>Yaoundé</v>
      </c>
      <c r="E98" s="3" t="s">
        <v>79</v>
      </c>
      <c r="F98" s="3" t="str">
        <f>VLOOKUP(E98,Produits!$A$2:$B$71,2,FALSE)</f>
        <v>Produit 39</v>
      </c>
      <c r="G98" s="3">
        <f>VLOOKUP(F98,Produits!$B$2:$C$71,2,FALSE)</f>
        <v>10879</v>
      </c>
      <c r="H98" s="3">
        <v>44</v>
      </c>
    </row>
    <row r="99" spans="1:8" x14ac:dyDescent="0.3">
      <c r="A99" s="3" t="s">
        <v>260</v>
      </c>
      <c r="B99" s="4">
        <v>43277</v>
      </c>
      <c r="C99" s="4" t="s">
        <v>151</v>
      </c>
      <c r="D99" s="4" t="str">
        <f>VLOOKUP(C99,'Points de Vente'!$A$2:$B$7,2,FALSE)</f>
        <v>Yaoundé</v>
      </c>
      <c r="E99" s="3" t="s">
        <v>41</v>
      </c>
      <c r="F99" s="3" t="str">
        <f>VLOOKUP(E99,Produits!$A$2:$B$71,2,FALSE)</f>
        <v>Produit 20</v>
      </c>
      <c r="G99" s="3">
        <f>VLOOKUP(F99,Produits!$B$2:$C$71,2,FALSE)</f>
        <v>7008</v>
      </c>
      <c r="H99" s="3">
        <v>92</v>
      </c>
    </row>
    <row r="100" spans="1:8" x14ac:dyDescent="0.3">
      <c r="A100" s="3" t="s">
        <v>261</v>
      </c>
      <c r="B100" s="4">
        <v>43267</v>
      </c>
      <c r="C100" s="4" t="s">
        <v>151</v>
      </c>
      <c r="D100" s="4" t="str">
        <f>VLOOKUP(C100,'Points de Vente'!$A$2:$B$7,2,FALSE)</f>
        <v>Yaoundé</v>
      </c>
      <c r="E100" s="3" t="s">
        <v>49</v>
      </c>
      <c r="F100" s="3" t="str">
        <f>VLOOKUP(E100,Produits!$A$2:$B$71,2,FALSE)</f>
        <v>Produit 24</v>
      </c>
      <c r="G100" s="3">
        <f>VLOOKUP(F100,Produits!$B$2:$C$71,2,FALSE)</f>
        <v>8070</v>
      </c>
      <c r="H100" s="3">
        <v>23</v>
      </c>
    </row>
    <row r="101" spans="1:8" x14ac:dyDescent="0.3">
      <c r="A101" s="3" t="s">
        <v>262</v>
      </c>
      <c r="B101" s="4">
        <v>43254</v>
      </c>
      <c r="C101" s="4" t="s">
        <v>145</v>
      </c>
      <c r="D101" s="4" t="str">
        <f>VLOOKUP(C101,'Points de Vente'!$A$2:$B$7,2,FALSE)</f>
        <v>Madrid</v>
      </c>
      <c r="E101" s="3" t="s">
        <v>23</v>
      </c>
      <c r="F101" s="3" t="str">
        <f>VLOOKUP(E101,Produits!$A$2:$B$71,2,FALSE)</f>
        <v>Produit 11</v>
      </c>
      <c r="G101" s="3">
        <f>VLOOKUP(F101,Produits!$B$2:$C$71,2,FALSE)</f>
        <v>11992</v>
      </c>
      <c r="H101" s="3">
        <v>230</v>
      </c>
    </row>
    <row r="102" spans="1:8" x14ac:dyDescent="0.3">
      <c r="A102" s="3" t="s">
        <v>263</v>
      </c>
      <c r="B102" s="4">
        <v>43247</v>
      </c>
      <c r="C102" s="4" t="s">
        <v>147</v>
      </c>
      <c r="D102" s="4" t="str">
        <f>VLOOKUP(C102,'Points de Vente'!$A$2:$B$7,2,FALSE)</f>
        <v>Lisbonne</v>
      </c>
      <c r="E102" s="3" t="s">
        <v>47</v>
      </c>
      <c r="F102" s="3" t="str">
        <f>VLOOKUP(E102,Produits!$A$2:$B$71,2,FALSE)</f>
        <v>Produit 23</v>
      </c>
      <c r="G102" s="3">
        <f>VLOOKUP(F102,Produits!$B$2:$C$71,2,FALSE)</f>
        <v>13011</v>
      </c>
      <c r="H102" s="3">
        <v>90</v>
      </c>
    </row>
    <row r="103" spans="1:8" x14ac:dyDescent="0.3">
      <c r="A103" s="3" t="s">
        <v>264</v>
      </c>
      <c r="B103" s="4">
        <v>43230</v>
      </c>
      <c r="C103" s="4" t="s">
        <v>149</v>
      </c>
      <c r="D103" s="4" t="str">
        <f>VLOOKUP(C103,'Points de Vente'!$A$2:$B$7,2,FALSE)</f>
        <v>Douala</v>
      </c>
      <c r="E103" s="3" t="s">
        <v>89</v>
      </c>
      <c r="F103" s="3" t="str">
        <f>VLOOKUP(E103,Produits!$A$2:$B$71,2,FALSE)</f>
        <v>Produit 44</v>
      </c>
      <c r="G103" s="3">
        <f>VLOOKUP(F103,Produits!$B$2:$C$71,2,FALSE)</f>
        <v>3764</v>
      </c>
      <c r="H103" s="3">
        <v>216</v>
      </c>
    </row>
    <row r="104" spans="1:8" x14ac:dyDescent="0.3">
      <c r="A104" s="3" t="s">
        <v>265</v>
      </c>
      <c r="B104" s="4">
        <v>43221</v>
      </c>
      <c r="C104" s="4" t="s">
        <v>145</v>
      </c>
      <c r="D104" s="4" t="str">
        <f>VLOOKUP(C104,'Points de Vente'!$A$2:$B$7,2,FALSE)</f>
        <v>Madrid</v>
      </c>
      <c r="E104" s="3" t="s">
        <v>123</v>
      </c>
      <c r="F104" s="3" t="str">
        <f>VLOOKUP(E104,Produits!$A$2:$B$71,2,FALSE)</f>
        <v>Produit 61</v>
      </c>
      <c r="G104" s="3">
        <f>VLOOKUP(F104,Produits!$B$2:$C$71,2,FALSE)</f>
        <v>9334</v>
      </c>
      <c r="H104" s="3">
        <v>186</v>
      </c>
    </row>
    <row r="105" spans="1:8" x14ac:dyDescent="0.3">
      <c r="A105" s="3" t="s">
        <v>266</v>
      </c>
      <c r="B105" s="4">
        <v>43215</v>
      </c>
      <c r="C105" s="4" t="s">
        <v>147</v>
      </c>
      <c r="D105" s="4" t="str">
        <f>VLOOKUP(C105,'Points de Vente'!$A$2:$B$7,2,FALSE)</f>
        <v>Lisbonne</v>
      </c>
      <c r="E105" s="3" t="s">
        <v>5</v>
      </c>
      <c r="F105" s="3" t="str">
        <f>VLOOKUP(E105,Produits!$A$2:$B$71,2,FALSE)</f>
        <v>Produit 2</v>
      </c>
      <c r="G105" s="3">
        <f>VLOOKUP(F105,Produits!$B$2:$C$71,2,FALSE)</f>
        <v>12018</v>
      </c>
      <c r="H105" s="3">
        <v>238</v>
      </c>
    </row>
    <row r="106" spans="1:8" x14ac:dyDescent="0.3">
      <c r="A106" s="3" t="s">
        <v>267</v>
      </c>
      <c r="B106" s="4">
        <v>43202</v>
      </c>
      <c r="C106" s="4" t="s">
        <v>153</v>
      </c>
      <c r="D106" s="4" t="str">
        <f>VLOOKUP(C106,'Points de Vente'!$A$2:$B$7,2,FALSE)</f>
        <v>Libreville</v>
      </c>
      <c r="E106" s="3" t="s">
        <v>47</v>
      </c>
      <c r="F106" s="3" t="str">
        <f>VLOOKUP(E106,Produits!$A$2:$B$71,2,FALSE)</f>
        <v>Produit 23</v>
      </c>
      <c r="G106" s="3">
        <f>VLOOKUP(F106,Produits!$B$2:$C$71,2,FALSE)</f>
        <v>13011</v>
      </c>
      <c r="H106" s="3">
        <v>83</v>
      </c>
    </row>
    <row r="107" spans="1:8" x14ac:dyDescent="0.3">
      <c r="A107" s="3" t="s">
        <v>268</v>
      </c>
      <c r="B107" s="4">
        <v>43182</v>
      </c>
      <c r="C107" s="4" t="s">
        <v>145</v>
      </c>
      <c r="D107" s="4" t="str">
        <f>VLOOKUP(C107,'Points de Vente'!$A$2:$B$7,2,FALSE)</f>
        <v>Madrid</v>
      </c>
      <c r="E107" s="3" t="s">
        <v>85</v>
      </c>
      <c r="F107" s="3" t="str">
        <f>VLOOKUP(E107,Produits!$A$2:$B$71,2,FALSE)</f>
        <v>Produit 42</v>
      </c>
      <c r="G107" s="3">
        <f>VLOOKUP(F107,Produits!$B$2:$C$71,2,FALSE)</f>
        <v>4249</v>
      </c>
      <c r="H107" s="3">
        <v>140</v>
      </c>
    </row>
    <row r="108" spans="1:8" x14ac:dyDescent="0.3">
      <c r="A108" s="3" t="s">
        <v>269</v>
      </c>
      <c r="B108" s="4">
        <v>43170</v>
      </c>
      <c r="C108" s="4" t="s">
        <v>147</v>
      </c>
      <c r="D108" s="4" t="str">
        <f>VLOOKUP(C108,'Points de Vente'!$A$2:$B$7,2,FALSE)</f>
        <v>Lisbonne</v>
      </c>
      <c r="E108" s="3" t="s">
        <v>133</v>
      </c>
      <c r="F108" s="3" t="str">
        <f>VLOOKUP(E108,Produits!$A$2:$B$71,2,FALSE)</f>
        <v>Produit 66</v>
      </c>
      <c r="G108" s="3">
        <f>VLOOKUP(F108,Produits!$B$2:$C$71,2,FALSE)</f>
        <v>7698</v>
      </c>
      <c r="H108" s="3">
        <v>179</v>
      </c>
    </row>
    <row r="109" spans="1:8" x14ac:dyDescent="0.3">
      <c r="A109" s="3" t="s">
        <v>270</v>
      </c>
      <c r="B109" s="4">
        <v>43160</v>
      </c>
      <c r="C109" s="4" t="s">
        <v>153</v>
      </c>
      <c r="D109" s="4" t="str">
        <f>VLOOKUP(C109,'Points de Vente'!$A$2:$B$7,2,FALSE)</f>
        <v>Libreville</v>
      </c>
      <c r="E109" s="3" t="s">
        <v>23</v>
      </c>
      <c r="F109" s="3" t="str">
        <f>VLOOKUP(E109,Produits!$A$2:$B$71,2,FALSE)</f>
        <v>Produit 11</v>
      </c>
      <c r="G109" s="3">
        <f>VLOOKUP(F109,Produits!$B$2:$C$71,2,FALSE)</f>
        <v>11992</v>
      </c>
      <c r="H109" s="3">
        <v>104</v>
      </c>
    </row>
    <row r="110" spans="1:8" x14ac:dyDescent="0.3">
      <c r="A110" s="3" t="s">
        <v>271</v>
      </c>
      <c r="B110" s="4">
        <v>43154</v>
      </c>
      <c r="C110" s="4" t="s">
        <v>145</v>
      </c>
      <c r="D110" s="4" t="str">
        <f>VLOOKUP(C110,'Points de Vente'!$A$2:$B$7,2,FALSE)</f>
        <v>Madrid</v>
      </c>
      <c r="E110" s="3" t="s">
        <v>91</v>
      </c>
      <c r="F110" s="3" t="str">
        <f>VLOOKUP(E110,Produits!$A$2:$B$71,2,FALSE)</f>
        <v>Produit 45</v>
      </c>
      <c r="G110" s="3">
        <f>VLOOKUP(F110,Produits!$B$2:$C$71,2,FALSE)</f>
        <v>10462</v>
      </c>
      <c r="H110" s="3">
        <v>119</v>
      </c>
    </row>
    <row r="111" spans="1:8" x14ac:dyDescent="0.3">
      <c r="A111" s="3" t="s">
        <v>272</v>
      </c>
      <c r="B111" s="4">
        <v>43135</v>
      </c>
      <c r="C111" s="4" t="s">
        <v>153</v>
      </c>
      <c r="D111" s="4" t="str">
        <f>VLOOKUP(C111,'Points de Vente'!$A$2:$B$7,2,FALSE)</f>
        <v>Libreville</v>
      </c>
      <c r="E111" s="3" t="s">
        <v>51</v>
      </c>
      <c r="F111" s="3" t="str">
        <f>VLOOKUP(E111,Produits!$A$2:$B$71,2,FALSE)</f>
        <v>Produit 25</v>
      </c>
      <c r="G111" s="3">
        <f>VLOOKUP(F111,Produits!$B$2:$C$71,2,FALSE)</f>
        <v>10897</v>
      </c>
      <c r="H111" s="3">
        <v>249</v>
      </c>
    </row>
    <row r="112" spans="1:8" x14ac:dyDescent="0.3">
      <c r="A112" s="3" t="s">
        <v>273</v>
      </c>
      <c r="B112" s="4">
        <v>43129</v>
      </c>
      <c r="C112" s="4" t="s">
        <v>151</v>
      </c>
      <c r="D112" s="4" t="str">
        <f>VLOOKUP(C112,'Points de Vente'!$A$2:$B$7,2,FALSE)</f>
        <v>Yaoundé</v>
      </c>
      <c r="E112" s="3" t="s">
        <v>55</v>
      </c>
      <c r="F112" s="3" t="str">
        <f>VLOOKUP(E112,Produits!$A$2:$B$71,2,FALSE)</f>
        <v>Produit 27</v>
      </c>
      <c r="G112" s="3">
        <f>VLOOKUP(F112,Produits!$B$2:$C$71,2,FALSE)</f>
        <v>12051</v>
      </c>
      <c r="H112" s="3">
        <v>109</v>
      </c>
    </row>
    <row r="113" spans="1:8" x14ac:dyDescent="0.3">
      <c r="A113" s="3" t="s">
        <v>274</v>
      </c>
      <c r="B113" s="4">
        <v>43125</v>
      </c>
      <c r="C113" s="4" t="s">
        <v>145</v>
      </c>
      <c r="D113" s="4" t="str">
        <f>VLOOKUP(C113,'Points de Vente'!$A$2:$B$7,2,FALSE)</f>
        <v>Madrid</v>
      </c>
      <c r="E113" s="3" t="s">
        <v>87</v>
      </c>
      <c r="F113" s="3" t="str">
        <f>VLOOKUP(E113,Produits!$A$2:$B$71,2,FALSE)</f>
        <v>Produit 43</v>
      </c>
      <c r="G113" s="3">
        <f>VLOOKUP(F113,Produits!$B$2:$C$71,2,FALSE)</f>
        <v>2505</v>
      </c>
      <c r="H113" s="3">
        <v>110</v>
      </c>
    </row>
    <row r="114" spans="1:8" x14ac:dyDescent="0.3">
      <c r="A114" s="3" t="s">
        <v>275</v>
      </c>
      <c r="B114" s="4">
        <v>43114</v>
      </c>
      <c r="C114" s="4" t="s">
        <v>151</v>
      </c>
      <c r="D114" s="4" t="str">
        <f>VLOOKUP(C114,'Points de Vente'!$A$2:$B$7,2,FALSE)</f>
        <v>Yaoundé</v>
      </c>
      <c r="E114" s="3" t="s">
        <v>39</v>
      </c>
      <c r="F114" s="3" t="str">
        <f>VLOOKUP(E114,Produits!$A$2:$B$71,2,FALSE)</f>
        <v>Produit 19</v>
      </c>
      <c r="G114" s="3">
        <f>VLOOKUP(F114,Produits!$B$2:$C$71,2,FALSE)</f>
        <v>14503</v>
      </c>
      <c r="H114" s="3">
        <v>162</v>
      </c>
    </row>
    <row r="115" spans="1:8" x14ac:dyDescent="0.3">
      <c r="A115" s="3" t="s">
        <v>276</v>
      </c>
      <c r="B115" s="4">
        <v>43103</v>
      </c>
      <c r="C115" s="4" t="s">
        <v>143</v>
      </c>
      <c r="D115" s="4" t="str">
        <f>VLOOKUP(C115,'Points de Vente'!$A$2:$B$7,2,FALSE)</f>
        <v>Paris</v>
      </c>
      <c r="E115" s="3" t="s">
        <v>41</v>
      </c>
      <c r="F115" s="3" t="str">
        <f>VLOOKUP(E115,Produits!$A$2:$B$71,2,FALSE)</f>
        <v>Produit 20</v>
      </c>
      <c r="G115" s="3">
        <f>VLOOKUP(F115,Produits!$B$2:$C$71,2,FALSE)</f>
        <v>7008</v>
      </c>
      <c r="H115" s="3">
        <v>95</v>
      </c>
    </row>
    <row r="116" spans="1:8" x14ac:dyDescent="0.3">
      <c r="A116" s="3" t="s">
        <v>277</v>
      </c>
      <c r="B116" s="4">
        <v>43080</v>
      </c>
      <c r="C116" s="4" t="s">
        <v>143</v>
      </c>
      <c r="D116" s="4" t="str">
        <f>VLOOKUP(C116,'Points de Vente'!$A$2:$B$7,2,FALSE)</f>
        <v>Paris</v>
      </c>
      <c r="E116" s="3" t="s">
        <v>55</v>
      </c>
      <c r="F116" s="3" t="str">
        <f>VLOOKUP(E116,Produits!$A$2:$B$71,2,FALSE)</f>
        <v>Produit 27</v>
      </c>
      <c r="G116" s="3">
        <f>VLOOKUP(F116,Produits!$B$2:$C$71,2,FALSE)</f>
        <v>12051</v>
      </c>
      <c r="H116" s="3">
        <v>14</v>
      </c>
    </row>
    <row r="117" spans="1:8" x14ac:dyDescent="0.3">
      <c r="A117" s="3" t="s">
        <v>278</v>
      </c>
      <c r="B117" s="4">
        <v>43080</v>
      </c>
      <c r="C117" s="4" t="s">
        <v>149</v>
      </c>
      <c r="D117" s="4" t="str">
        <f>VLOOKUP(C117,'Points de Vente'!$A$2:$B$7,2,FALSE)</f>
        <v>Douala</v>
      </c>
      <c r="E117" s="3" t="s">
        <v>25</v>
      </c>
      <c r="F117" s="3" t="str">
        <f>VLOOKUP(E117,Produits!$A$2:$B$71,2,FALSE)</f>
        <v>Produit 12</v>
      </c>
      <c r="G117" s="3">
        <f>VLOOKUP(F117,Produits!$B$2:$C$71,2,FALSE)</f>
        <v>8331</v>
      </c>
      <c r="H117" s="3">
        <v>10</v>
      </c>
    </row>
    <row r="118" spans="1:8" x14ac:dyDescent="0.3">
      <c r="A118" s="3" t="s">
        <v>279</v>
      </c>
      <c r="B118" s="4">
        <v>43072</v>
      </c>
      <c r="C118" s="4" t="s">
        <v>145</v>
      </c>
      <c r="D118" s="4" t="str">
        <f>VLOOKUP(C118,'Points de Vente'!$A$2:$B$7,2,FALSE)</f>
        <v>Madrid</v>
      </c>
      <c r="E118" s="3" t="s">
        <v>61</v>
      </c>
      <c r="F118" s="3" t="str">
        <f>VLOOKUP(E118,Produits!$A$2:$B$71,2,FALSE)</f>
        <v>Produit 30</v>
      </c>
      <c r="G118" s="3">
        <f>VLOOKUP(F118,Produits!$B$2:$C$71,2,FALSE)</f>
        <v>8987</v>
      </c>
      <c r="H118" s="3">
        <v>220</v>
      </c>
    </row>
    <row r="119" spans="1:8" x14ac:dyDescent="0.3">
      <c r="A119" s="3" t="s">
        <v>280</v>
      </c>
      <c r="B119" s="4">
        <v>43072</v>
      </c>
      <c r="C119" s="4" t="s">
        <v>149</v>
      </c>
      <c r="D119" s="4" t="str">
        <f>VLOOKUP(C119,'Points de Vente'!$A$2:$B$7,2,FALSE)</f>
        <v>Douala</v>
      </c>
      <c r="E119" s="3" t="s">
        <v>95</v>
      </c>
      <c r="F119" s="3" t="str">
        <f>VLOOKUP(E119,Produits!$A$2:$B$71,2,FALSE)</f>
        <v>Produit 47</v>
      </c>
      <c r="G119" s="3">
        <f>VLOOKUP(F119,Produits!$B$2:$C$71,2,FALSE)</f>
        <v>12214</v>
      </c>
      <c r="H119" s="3">
        <v>30</v>
      </c>
    </row>
    <row r="120" spans="1:8" x14ac:dyDescent="0.3">
      <c r="A120" s="3" t="s">
        <v>281</v>
      </c>
      <c r="B120" s="4">
        <v>43061</v>
      </c>
      <c r="C120" s="4" t="s">
        <v>145</v>
      </c>
      <c r="D120" s="4" t="str">
        <f>VLOOKUP(C120,'Points de Vente'!$A$2:$B$7,2,FALSE)</f>
        <v>Madrid</v>
      </c>
      <c r="E120" s="3" t="s">
        <v>67</v>
      </c>
      <c r="F120" s="3" t="str">
        <f>VLOOKUP(E120,Produits!$A$2:$B$71,2,FALSE)</f>
        <v>Produit 33</v>
      </c>
      <c r="G120" s="3">
        <f>VLOOKUP(F120,Produits!$B$2:$C$71,2,FALSE)</f>
        <v>14906</v>
      </c>
      <c r="H120" s="3">
        <v>98</v>
      </c>
    </row>
    <row r="121" spans="1:8" x14ac:dyDescent="0.3">
      <c r="A121" s="3" t="s">
        <v>282</v>
      </c>
      <c r="B121" s="4">
        <v>43061</v>
      </c>
      <c r="C121" s="4" t="s">
        <v>153</v>
      </c>
      <c r="D121" s="4" t="str">
        <f>VLOOKUP(C121,'Points de Vente'!$A$2:$B$7,2,FALSE)</f>
        <v>Libreville</v>
      </c>
      <c r="E121" s="3" t="s">
        <v>79</v>
      </c>
      <c r="F121" s="3" t="str">
        <f>VLOOKUP(E121,Produits!$A$2:$B$71,2,FALSE)</f>
        <v>Produit 39</v>
      </c>
      <c r="G121" s="3">
        <f>VLOOKUP(F121,Produits!$B$2:$C$71,2,FALSE)</f>
        <v>10879</v>
      </c>
      <c r="H121" s="3">
        <v>16</v>
      </c>
    </row>
    <row r="122" spans="1:8" x14ac:dyDescent="0.3">
      <c r="A122" s="3" t="s">
        <v>283</v>
      </c>
      <c r="B122" s="4">
        <v>43037</v>
      </c>
      <c r="C122" s="4" t="s">
        <v>151</v>
      </c>
      <c r="D122" s="4" t="str">
        <f>VLOOKUP(C122,'Points de Vente'!$A$2:$B$7,2,FALSE)</f>
        <v>Yaoundé</v>
      </c>
      <c r="E122" s="3" t="s">
        <v>133</v>
      </c>
      <c r="F122" s="3" t="str">
        <f>VLOOKUP(E122,Produits!$A$2:$B$71,2,FALSE)</f>
        <v>Produit 66</v>
      </c>
      <c r="G122" s="3">
        <f>VLOOKUP(F122,Produits!$B$2:$C$71,2,FALSE)</f>
        <v>7698</v>
      </c>
      <c r="H122" s="3">
        <v>140</v>
      </c>
    </row>
    <row r="123" spans="1:8" x14ac:dyDescent="0.3">
      <c r="A123" s="3" t="s">
        <v>284</v>
      </c>
      <c r="B123" s="4">
        <v>43016</v>
      </c>
      <c r="C123" s="4" t="s">
        <v>153</v>
      </c>
      <c r="D123" s="4" t="str">
        <f>VLOOKUP(C123,'Points de Vente'!$A$2:$B$7,2,FALSE)</f>
        <v>Libreville</v>
      </c>
      <c r="E123" s="3" t="s">
        <v>135</v>
      </c>
      <c r="F123" s="3" t="str">
        <f>VLOOKUP(E123,Produits!$A$2:$B$71,2,FALSE)</f>
        <v>Produit 67</v>
      </c>
      <c r="G123" s="3">
        <f>VLOOKUP(F123,Produits!$B$2:$C$71,2,FALSE)</f>
        <v>7699</v>
      </c>
      <c r="H123" s="3">
        <v>84</v>
      </c>
    </row>
    <row r="124" spans="1:8" x14ac:dyDescent="0.3">
      <c r="A124" s="3" t="s">
        <v>285</v>
      </c>
      <c r="B124" s="4">
        <v>43001</v>
      </c>
      <c r="C124" s="4" t="s">
        <v>143</v>
      </c>
      <c r="D124" s="4" t="str">
        <f>VLOOKUP(C124,'Points de Vente'!$A$2:$B$7,2,FALSE)</f>
        <v>Paris</v>
      </c>
      <c r="E124" s="3" t="s">
        <v>127</v>
      </c>
      <c r="F124" s="3" t="str">
        <f>VLOOKUP(E124,Produits!$A$2:$B$71,2,FALSE)</f>
        <v>Produit 63</v>
      </c>
      <c r="G124" s="3">
        <f>VLOOKUP(F124,Produits!$B$2:$C$71,2,FALSE)</f>
        <v>7695</v>
      </c>
      <c r="H124" s="3">
        <v>127</v>
      </c>
    </row>
    <row r="125" spans="1:8" x14ac:dyDescent="0.3">
      <c r="A125" s="3" t="s">
        <v>286</v>
      </c>
      <c r="B125" s="4">
        <v>42992</v>
      </c>
      <c r="C125" s="4" t="s">
        <v>145</v>
      </c>
      <c r="D125" s="4" t="str">
        <f>VLOOKUP(C125,'Points de Vente'!$A$2:$B$7,2,FALSE)</f>
        <v>Madrid</v>
      </c>
      <c r="E125" s="3" t="s">
        <v>41</v>
      </c>
      <c r="F125" s="3" t="str">
        <f>VLOOKUP(E125,Produits!$A$2:$B$71,2,FALSE)</f>
        <v>Produit 20</v>
      </c>
      <c r="G125" s="3">
        <f>VLOOKUP(F125,Produits!$B$2:$C$71,2,FALSE)</f>
        <v>7008</v>
      </c>
      <c r="H125" s="3">
        <v>31</v>
      </c>
    </row>
    <row r="126" spans="1:8" x14ac:dyDescent="0.3">
      <c r="A126" s="3" t="s">
        <v>287</v>
      </c>
      <c r="B126" s="4">
        <v>42981</v>
      </c>
      <c r="C126" s="4" t="s">
        <v>149</v>
      </c>
      <c r="D126" s="4" t="str">
        <f>VLOOKUP(C126,'Points de Vente'!$A$2:$B$7,2,FALSE)</f>
        <v>Douala</v>
      </c>
      <c r="E126" s="3" t="s">
        <v>109</v>
      </c>
      <c r="F126" s="3" t="str">
        <f>VLOOKUP(E126,Produits!$A$2:$B$71,2,FALSE)</f>
        <v>Produit 54</v>
      </c>
      <c r="G126" s="3">
        <f>VLOOKUP(F126,Produits!$B$2:$C$71,2,FALSE)</f>
        <v>10643</v>
      </c>
      <c r="H126" s="3">
        <v>37</v>
      </c>
    </row>
    <row r="127" spans="1:8" x14ac:dyDescent="0.3">
      <c r="A127" s="3" t="s">
        <v>288</v>
      </c>
      <c r="B127" s="4">
        <v>42962</v>
      </c>
      <c r="C127" s="4" t="s">
        <v>151</v>
      </c>
      <c r="D127" s="4" t="str">
        <f>VLOOKUP(C127,'Points de Vente'!$A$2:$B$7,2,FALSE)</f>
        <v>Yaoundé</v>
      </c>
      <c r="E127" s="3" t="s">
        <v>95</v>
      </c>
      <c r="F127" s="3" t="str">
        <f>VLOOKUP(E127,Produits!$A$2:$B$71,2,FALSE)</f>
        <v>Produit 47</v>
      </c>
      <c r="G127" s="3">
        <f>VLOOKUP(F127,Produits!$B$2:$C$71,2,FALSE)</f>
        <v>12214</v>
      </c>
      <c r="H127" s="3">
        <v>210</v>
      </c>
    </row>
    <row r="128" spans="1:8" x14ac:dyDescent="0.3">
      <c r="A128" s="3" t="s">
        <v>289</v>
      </c>
      <c r="B128" s="4">
        <v>42956</v>
      </c>
      <c r="C128" s="4" t="s">
        <v>143</v>
      </c>
      <c r="D128" s="4" t="str">
        <f>VLOOKUP(C128,'Points de Vente'!$A$2:$B$7,2,FALSE)</f>
        <v>Paris</v>
      </c>
      <c r="E128" s="3" t="s">
        <v>63</v>
      </c>
      <c r="F128" s="3" t="str">
        <f>VLOOKUP(E128,Produits!$A$2:$B$71,2,FALSE)</f>
        <v>Produit 31</v>
      </c>
      <c r="G128" s="3">
        <f>VLOOKUP(F128,Produits!$B$2:$C$71,2,FALSE)</f>
        <v>14123</v>
      </c>
      <c r="H128" s="3">
        <v>36</v>
      </c>
    </row>
    <row r="129" spans="1:8" x14ac:dyDescent="0.3">
      <c r="A129" s="3" t="s">
        <v>290</v>
      </c>
      <c r="B129" s="4">
        <v>42934</v>
      </c>
      <c r="C129" s="4" t="s">
        <v>153</v>
      </c>
      <c r="D129" s="4" t="str">
        <f>VLOOKUP(C129,'Points de Vente'!$A$2:$B$7,2,FALSE)</f>
        <v>Libreville</v>
      </c>
      <c r="E129" s="3" t="s">
        <v>75</v>
      </c>
      <c r="F129" s="3" t="str">
        <f>VLOOKUP(E129,Produits!$A$2:$B$71,2,FALSE)</f>
        <v>Produit 37</v>
      </c>
      <c r="G129" s="3">
        <f>VLOOKUP(F129,Produits!$B$2:$C$71,2,FALSE)</f>
        <v>4563</v>
      </c>
      <c r="H129" s="3">
        <v>199</v>
      </c>
    </row>
    <row r="130" spans="1:8" x14ac:dyDescent="0.3">
      <c r="A130" s="3" t="s">
        <v>291</v>
      </c>
      <c r="B130" s="4">
        <v>42924</v>
      </c>
      <c r="C130" s="4" t="s">
        <v>147</v>
      </c>
      <c r="D130" s="4" t="str">
        <f>VLOOKUP(C130,'Points de Vente'!$A$2:$B$7,2,FALSE)</f>
        <v>Lisbonne</v>
      </c>
      <c r="E130" s="3" t="s">
        <v>43</v>
      </c>
      <c r="F130" s="3" t="str">
        <f>VLOOKUP(E130,Produits!$A$2:$B$71,2,FALSE)</f>
        <v>Produit 21</v>
      </c>
      <c r="G130" s="3">
        <f>VLOOKUP(F130,Produits!$B$2:$C$71,2,FALSE)</f>
        <v>12374</v>
      </c>
      <c r="H130" s="3">
        <v>200</v>
      </c>
    </row>
    <row r="131" spans="1:8" x14ac:dyDescent="0.3">
      <c r="A131" s="3" t="s">
        <v>292</v>
      </c>
      <c r="B131" s="4">
        <v>42911</v>
      </c>
      <c r="C131" s="4" t="s">
        <v>151</v>
      </c>
      <c r="D131" s="4" t="str">
        <f>VLOOKUP(C131,'Points de Vente'!$A$2:$B$7,2,FALSE)</f>
        <v>Yaoundé</v>
      </c>
      <c r="E131" s="3" t="s">
        <v>99</v>
      </c>
      <c r="F131" s="3" t="str">
        <f>VLOOKUP(E131,Produits!$A$2:$B$71,2,FALSE)</f>
        <v>Produit 49</v>
      </c>
      <c r="G131" s="3">
        <f>VLOOKUP(F131,Produits!$B$2:$C$71,2,FALSE)</f>
        <v>12082</v>
      </c>
      <c r="H131" s="3">
        <v>239</v>
      </c>
    </row>
    <row r="132" spans="1:8" x14ac:dyDescent="0.3">
      <c r="A132" s="3" t="s">
        <v>293</v>
      </c>
      <c r="B132" s="4">
        <v>42891</v>
      </c>
      <c r="C132" s="4" t="s">
        <v>153</v>
      </c>
      <c r="D132" s="4" t="str">
        <f>VLOOKUP(C132,'Points de Vente'!$A$2:$B$7,2,FALSE)</f>
        <v>Libreville</v>
      </c>
      <c r="E132" s="3" t="s">
        <v>29</v>
      </c>
      <c r="F132" s="3" t="str">
        <f>VLOOKUP(E132,Produits!$A$2:$B$71,2,FALSE)</f>
        <v>Produit 14</v>
      </c>
      <c r="G132" s="3">
        <f>VLOOKUP(F132,Produits!$B$2:$C$71,2,FALSE)</f>
        <v>7734</v>
      </c>
      <c r="H132" s="3">
        <v>89</v>
      </c>
    </row>
    <row r="133" spans="1:8" x14ac:dyDescent="0.3">
      <c r="A133" s="3" t="s">
        <v>294</v>
      </c>
      <c r="B133" s="4">
        <v>42887</v>
      </c>
      <c r="C133" s="4" t="s">
        <v>145</v>
      </c>
      <c r="D133" s="4" t="str">
        <f>VLOOKUP(C133,'Points de Vente'!$A$2:$B$7,2,FALSE)</f>
        <v>Madrid</v>
      </c>
      <c r="E133" s="3" t="s">
        <v>13</v>
      </c>
      <c r="F133" s="3" t="str">
        <f>VLOOKUP(E133,Produits!$A$2:$B$71,2,FALSE)</f>
        <v>Produit 6</v>
      </c>
      <c r="G133" s="3">
        <f>VLOOKUP(F133,Produits!$B$2:$C$71,2,FALSE)</f>
        <v>6839</v>
      </c>
      <c r="H133" s="3">
        <v>118</v>
      </c>
    </row>
    <row r="134" spans="1:8" x14ac:dyDescent="0.3">
      <c r="A134" s="3" t="s">
        <v>295</v>
      </c>
      <c r="B134" s="4">
        <v>42872</v>
      </c>
      <c r="C134" s="4" t="s">
        <v>147</v>
      </c>
      <c r="D134" s="4" t="str">
        <f>VLOOKUP(C134,'Points de Vente'!$A$2:$B$7,2,FALSE)</f>
        <v>Lisbonne</v>
      </c>
      <c r="E134" s="3" t="s">
        <v>49</v>
      </c>
      <c r="F134" s="3" t="str">
        <f>VLOOKUP(E134,Produits!$A$2:$B$71,2,FALSE)</f>
        <v>Produit 24</v>
      </c>
      <c r="G134" s="3">
        <f>VLOOKUP(F134,Produits!$B$2:$C$71,2,FALSE)</f>
        <v>8070</v>
      </c>
      <c r="H134" s="3">
        <v>244</v>
      </c>
    </row>
    <row r="135" spans="1:8" x14ac:dyDescent="0.3">
      <c r="A135" s="3" t="s">
        <v>296</v>
      </c>
      <c r="B135" s="4">
        <v>42866</v>
      </c>
      <c r="C135" s="4" t="s">
        <v>153</v>
      </c>
      <c r="D135" s="4" t="str">
        <f>VLOOKUP(C135,'Points de Vente'!$A$2:$B$7,2,FALSE)</f>
        <v>Libreville</v>
      </c>
      <c r="E135" s="3" t="s">
        <v>31</v>
      </c>
      <c r="F135" s="3" t="str">
        <f>VLOOKUP(E135,Produits!$A$2:$B$71,2,FALSE)</f>
        <v>Produit 15</v>
      </c>
      <c r="G135" s="3">
        <f>VLOOKUP(F135,Produits!$B$2:$C$71,2,FALSE)</f>
        <v>11966</v>
      </c>
      <c r="H135" s="3">
        <v>177</v>
      </c>
    </row>
    <row r="136" spans="1:8" x14ac:dyDescent="0.3">
      <c r="A136" s="3" t="s">
        <v>297</v>
      </c>
      <c r="B136" s="4">
        <v>42857</v>
      </c>
      <c r="C136" s="4" t="s">
        <v>149</v>
      </c>
      <c r="D136" s="4" t="str">
        <f>VLOOKUP(C136,'Points de Vente'!$A$2:$B$7,2,FALSE)</f>
        <v>Douala</v>
      </c>
      <c r="E136" s="3" t="s">
        <v>37</v>
      </c>
      <c r="F136" s="3" t="str">
        <f>VLOOKUP(E136,Produits!$A$2:$B$71,2,FALSE)</f>
        <v>Produit 18</v>
      </c>
      <c r="G136" s="3">
        <f>VLOOKUP(F136,Produits!$B$2:$C$71,2,FALSE)</f>
        <v>13166</v>
      </c>
      <c r="H136" s="3">
        <v>33</v>
      </c>
    </row>
    <row r="137" spans="1:8" x14ac:dyDescent="0.3">
      <c r="A137" s="3" t="s">
        <v>298</v>
      </c>
      <c r="B137" s="4">
        <v>42849</v>
      </c>
      <c r="C137" s="4" t="s">
        <v>147</v>
      </c>
      <c r="D137" s="4" t="str">
        <f>VLOOKUP(C137,'Points de Vente'!$A$2:$B$7,2,FALSE)</f>
        <v>Lisbonne</v>
      </c>
      <c r="E137" s="3" t="s">
        <v>77</v>
      </c>
      <c r="F137" s="3" t="str">
        <f>VLOOKUP(E137,Produits!$A$2:$B$71,2,FALSE)</f>
        <v>Produit 38</v>
      </c>
      <c r="G137" s="3">
        <f>VLOOKUP(F137,Produits!$B$2:$C$71,2,FALSE)</f>
        <v>10568</v>
      </c>
      <c r="H137" s="3">
        <v>184</v>
      </c>
    </row>
    <row r="138" spans="1:8" x14ac:dyDescent="0.3">
      <c r="A138" s="3" t="s">
        <v>299</v>
      </c>
      <c r="B138" s="4">
        <v>42827</v>
      </c>
      <c r="C138" s="4" t="s">
        <v>153</v>
      </c>
      <c r="D138" s="4" t="str">
        <f>VLOOKUP(C138,'Points de Vente'!$A$2:$B$7,2,FALSE)</f>
        <v>Libreville</v>
      </c>
      <c r="E138" s="3" t="s">
        <v>71</v>
      </c>
      <c r="F138" s="3" t="str">
        <f>VLOOKUP(E138,Produits!$A$2:$B$71,2,FALSE)</f>
        <v>Produit 35</v>
      </c>
      <c r="G138" s="3">
        <f>VLOOKUP(F138,Produits!$B$2:$C$71,2,FALSE)</f>
        <v>10357</v>
      </c>
      <c r="H138" s="3">
        <v>194</v>
      </c>
    </row>
    <row r="139" spans="1:8" x14ac:dyDescent="0.3">
      <c r="A139" s="3" t="s">
        <v>300</v>
      </c>
      <c r="B139" s="4">
        <v>42817</v>
      </c>
      <c r="C139" s="4" t="s">
        <v>151</v>
      </c>
      <c r="D139" s="4" t="str">
        <f>VLOOKUP(C139,'Points de Vente'!$A$2:$B$7,2,FALSE)</f>
        <v>Yaoundé</v>
      </c>
      <c r="E139" s="3" t="s">
        <v>43</v>
      </c>
      <c r="F139" s="3" t="str">
        <f>VLOOKUP(E139,Produits!$A$2:$B$71,2,FALSE)</f>
        <v>Produit 21</v>
      </c>
      <c r="G139" s="3">
        <f>VLOOKUP(F139,Produits!$B$2:$C$71,2,FALSE)</f>
        <v>12374</v>
      </c>
      <c r="H139" s="3">
        <v>233</v>
      </c>
    </row>
    <row r="140" spans="1:8" x14ac:dyDescent="0.3">
      <c r="A140" s="3" t="s">
        <v>301</v>
      </c>
      <c r="B140" s="4">
        <v>42814</v>
      </c>
      <c r="C140" s="4" t="s">
        <v>151</v>
      </c>
      <c r="D140" s="4" t="str">
        <f>VLOOKUP(C140,'Points de Vente'!$A$2:$B$7,2,FALSE)</f>
        <v>Yaoundé</v>
      </c>
      <c r="E140" s="3" t="s">
        <v>89</v>
      </c>
      <c r="F140" s="3" t="str">
        <f>VLOOKUP(E140,Produits!$A$2:$B$71,2,FALSE)</f>
        <v>Produit 44</v>
      </c>
      <c r="G140" s="3">
        <f>VLOOKUP(F140,Produits!$B$2:$C$71,2,FALSE)</f>
        <v>3764</v>
      </c>
      <c r="H140" s="3">
        <v>239</v>
      </c>
    </row>
    <row r="141" spans="1:8" x14ac:dyDescent="0.3">
      <c r="A141" s="3" t="s">
        <v>302</v>
      </c>
      <c r="B141" s="4">
        <v>42802</v>
      </c>
      <c r="C141" s="4" t="s">
        <v>153</v>
      </c>
      <c r="D141" s="4" t="str">
        <f>VLOOKUP(C141,'Points de Vente'!$A$2:$B$7,2,FALSE)</f>
        <v>Libreville</v>
      </c>
      <c r="E141" s="3" t="s">
        <v>119</v>
      </c>
      <c r="F141" s="3" t="str">
        <f>VLOOKUP(E141,Produits!$A$2:$B$71,2,FALSE)</f>
        <v>Produit 59</v>
      </c>
      <c r="G141" s="3">
        <f>VLOOKUP(F141,Produits!$B$2:$C$71,2,FALSE)</f>
        <v>12779</v>
      </c>
      <c r="H141" s="3">
        <v>138</v>
      </c>
    </row>
    <row r="142" spans="1:8" x14ac:dyDescent="0.3">
      <c r="A142" s="3" t="s">
        <v>303</v>
      </c>
      <c r="B142" s="4">
        <v>42781</v>
      </c>
      <c r="C142" s="4" t="s">
        <v>153</v>
      </c>
      <c r="D142" s="4" t="str">
        <f>VLOOKUP(C142,'Points de Vente'!$A$2:$B$7,2,FALSE)</f>
        <v>Libreville</v>
      </c>
      <c r="E142" s="3" t="s">
        <v>117</v>
      </c>
      <c r="F142" s="3" t="str">
        <f>VLOOKUP(E142,Produits!$A$2:$B$71,2,FALSE)</f>
        <v>Produit 58</v>
      </c>
      <c r="G142" s="3">
        <f>VLOOKUP(F142,Produits!$B$2:$C$71,2,FALSE)</f>
        <v>4804</v>
      </c>
      <c r="H142" s="3">
        <v>184</v>
      </c>
    </row>
    <row r="143" spans="1:8" x14ac:dyDescent="0.3">
      <c r="A143" s="3" t="s">
        <v>304</v>
      </c>
      <c r="B143" s="4">
        <v>42777</v>
      </c>
      <c r="C143" s="4" t="s">
        <v>149</v>
      </c>
      <c r="D143" s="4" t="str">
        <f>VLOOKUP(C143,'Points de Vente'!$A$2:$B$7,2,FALSE)</f>
        <v>Douala</v>
      </c>
      <c r="E143" s="3" t="s">
        <v>75</v>
      </c>
      <c r="F143" s="3" t="str">
        <f>VLOOKUP(E143,Produits!$A$2:$B$71,2,FALSE)</f>
        <v>Produit 37</v>
      </c>
      <c r="G143" s="3">
        <f>VLOOKUP(F143,Produits!$B$2:$C$71,2,FALSE)</f>
        <v>4563</v>
      </c>
      <c r="H143" s="3">
        <v>46</v>
      </c>
    </row>
    <row r="144" spans="1:8" x14ac:dyDescent="0.3">
      <c r="A144" s="3" t="s">
        <v>305</v>
      </c>
      <c r="B144" s="4">
        <v>42771</v>
      </c>
      <c r="C144" s="4" t="s">
        <v>145</v>
      </c>
      <c r="D144" s="4" t="str">
        <f>VLOOKUP(C144,'Points de Vente'!$A$2:$B$7,2,FALSE)</f>
        <v>Madrid</v>
      </c>
      <c r="E144" s="3" t="s">
        <v>41</v>
      </c>
      <c r="F144" s="3" t="str">
        <f>VLOOKUP(E144,Produits!$A$2:$B$71,2,FALSE)</f>
        <v>Produit 20</v>
      </c>
      <c r="G144" s="3">
        <f>VLOOKUP(F144,Produits!$B$2:$C$71,2,FALSE)</f>
        <v>7008</v>
      </c>
      <c r="H144" s="3">
        <v>190</v>
      </c>
    </row>
    <row r="145" spans="1:8" x14ac:dyDescent="0.3">
      <c r="A145" s="3" t="s">
        <v>306</v>
      </c>
      <c r="B145" s="4">
        <v>42757</v>
      </c>
      <c r="C145" s="4" t="s">
        <v>143</v>
      </c>
      <c r="D145" s="4" t="str">
        <f>VLOOKUP(C145,'Points de Vente'!$A$2:$B$7,2,FALSE)</f>
        <v>Paris</v>
      </c>
      <c r="E145" s="3" t="s">
        <v>25</v>
      </c>
      <c r="F145" s="3" t="str">
        <f>VLOOKUP(E145,Produits!$A$2:$B$71,2,FALSE)</f>
        <v>Produit 12</v>
      </c>
      <c r="G145" s="3">
        <f>VLOOKUP(F145,Produits!$B$2:$C$71,2,FALSE)</f>
        <v>8331</v>
      </c>
      <c r="H145" s="3">
        <v>215</v>
      </c>
    </row>
    <row r="146" spans="1:8" x14ac:dyDescent="0.3">
      <c r="A146" s="3" t="s">
        <v>307</v>
      </c>
      <c r="B146" s="4">
        <v>42735</v>
      </c>
      <c r="C146" s="4" t="s">
        <v>153</v>
      </c>
      <c r="D146" s="4" t="str">
        <f>VLOOKUP(C146,'Points de Vente'!$A$2:$B$7,2,FALSE)</f>
        <v>Libreville</v>
      </c>
      <c r="E146" s="3" t="s">
        <v>21</v>
      </c>
      <c r="F146" s="3" t="str">
        <f>VLOOKUP(E146,Produits!$A$2:$B$71,2,FALSE)</f>
        <v>Produit 10</v>
      </c>
      <c r="G146" s="3">
        <f>VLOOKUP(F146,Produits!$B$2:$C$71,2,FALSE)</f>
        <v>6267</v>
      </c>
      <c r="H146" s="3">
        <v>76</v>
      </c>
    </row>
    <row r="147" spans="1:8" x14ac:dyDescent="0.3">
      <c r="A147" s="3" t="s">
        <v>308</v>
      </c>
      <c r="B147" s="4">
        <v>42729</v>
      </c>
      <c r="C147" s="4" t="s">
        <v>149</v>
      </c>
      <c r="D147" s="4" t="str">
        <f>VLOOKUP(C147,'Points de Vente'!$A$2:$B$7,2,FALSE)</f>
        <v>Douala</v>
      </c>
      <c r="E147" s="3" t="s">
        <v>73</v>
      </c>
      <c r="F147" s="3" t="str">
        <f>VLOOKUP(E147,Produits!$A$2:$B$71,2,FALSE)</f>
        <v>Produit 36</v>
      </c>
      <c r="G147" s="3">
        <f>VLOOKUP(F147,Produits!$B$2:$C$71,2,FALSE)</f>
        <v>12867</v>
      </c>
      <c r="H147" s="3">
        <v>108</v>
      </c>
    </row>
    <row r="148" spans="1:8" x14ac:dyDescent="0.3">
      <c r="A148" s="3" t="s">
        <v>309</v>
      </c>
      <c r="B148" s="4">
        <v>42721</v>
      </c>
      <c r="C148" s="4" t="s">
        <v>145</v>
      </c>
      <c r="D148" s="4" t="str">
        <f>VLOOKUP(C148,'Points de Vente'!$A$2:$B$7,2,FALSE)</f>
        <v>Madrid</v>
      </c>
      <c r="E148" s="3" t="s">
        <v>41</v>
      </c>
      <c r="F148" s="3" t="str">
        <f>VLOOKUP(E148,Produits!$A$2:$B$71,2,FALSE)</f>
        <v>Produit 20</v>
      </c>
      <c r="G148" s="3">
        <f>VLOOKUP(F148,Produits!$B$2:$C$71,2,FALSE)</f>
        <v>7008</v>
      </c>
      <c r="H148" s="3">
        <v>206</v>
      </c>
    </row>
    <row r="149" spans="1:8" x14ac:dyDescent="0.3">
      <c r="A149" s="3" t="s">
        <v>310</v>
      </c>
      <c r="B149" s="4">
        <v>42719</v>
      </c>
      <c r="C149" s="4" t="s">
        <v>153</v>
      </c>
      <c r="D149" s="4" t="str">
        <f>VLOOKUP(C149,'Points de Vente'!$A$2:$B$7,2,FALSE)</f>
        <v>Libreville</v>
      </c>
      <c r="E149" s="3" t="s">
        <v>3</v>
      </c>
      <c r="F149" s="3" t="str">
        <f>VLOOKUP(E149,Produits!$A$2:$B$71,2,FALSE)</f>
        <v>Produit 1</v>
      </c>
      <c r="G149" s="3">
        <f>VLOOKUP(F149,Produits!$B$2:$C$71,2,FALSE)</f>
        <v>13031</v>
      </c>
      <c r="H149" s="3">
        <v>64</v>
      </c>
    </row>
    <row r="150" spans="1:8" x14ac:dyDescent="0.3">
      <c r="A150" s="3" t="s">
        <v>311</v>
      </c>
      <c r="B150" s="4">
        <v>42697</v>
      </c>
      <c r="C150" s="4" t="s">
        <v>149</v>
      </c>
      <c r="D150" s="4" t="str">
        <f>VLOOKUP(C150,'Points de Vente'!$A$2:$B$7,2,FALSE)</f>
        <v>Douala</v>
      </c>
      <c r="E150" s="3" t="s">
        <v>51</v>
      </c>
      <c r="F150" s="3" t="str">
        <f>VLOOKUP(E150,Produits!$A$2:$B$71,2,FALSE)</f>
        <v>Produit 25</v>
      </c>
      <c r="G150" s="3">
        <f>VLOOKUP(F150,Produits!$B$2:$C$71,2,FALSE)</f>
        <v>10897</v>
      </c>
      <c r="H150" s="3">
        <v>248</v>
      </c>
    </row>
    <row r="151" spans="1:8" x14ac:dyDescent="0.3">
      <c r="A151" s="3" t="s">
        <v>312</v>
      </c>
      <c r="B151" s="4">
        <v>42694</v>
      </c>
      <c r="C151" s="4" t="s">
        <v>151</v>
      </c>
      <c r="D151" s="4" t="str">
        <f>VLOOKUP(C151,'Points de Vente'!$A$2:$B$7,2,FALSE)</f>
        <v>Yaoundé</v>
      </c>
      <c r="E151" s="3" t="s">
        <v>37</v>
      </c>
      <c r="F151" s="3" t="str">
        <f>VLOOKUP(E151,Produits!$A$2:$B$71,2,FALSE)</f>
        <v>Produit 18</v>
      </c>
      <c r="G151" s="3">
        <f>VLOOKUP(F151,Produits!$B$2:$C$71,2,FALSE)</f>
        <v>13166</v>
      </c>
      <c r="H151" s="3">
        <v>160</v>
      </c>
    </row>
    <row r="152" spans="1:8" x14ac:dyDescent="0.3">
      <c r="A152" s="3" t="s">
        <v>313</v>
      </c>
      <c r="B152" s="4">
        <v>42676</v>
      </c>
      <c r="C152" s="4" t="s">
        <v>143</v>
      </c>
      <c r="D152" s="4" t="str">
        <f>VLOOKUP(C152,'Points de Vente'!$A$2:$B$7,2,FALSE)</f>
        <v>Paris</v>
      </c>
      <c r="E152" s="3" t="s">
        <v>27</v>
      </c>
      <c r="F152" s="3" t="str">
        <f>VLOOKUP(E152,Produits!$A$2:$B$71,2,FALSE)</f>
        <v>Produit 13</v>
      </c>
      <c r="G152" s="3">
        <f>VLOOKUP(F152,Produits!$B$2:$C$71,2,FALSE)</f>
        <v>4209</v>
      </c>
      <c r="H152" s="3">
        <v>179</v>
      </c>
    </row>
    <row r="153" spans="1:8" x14ac:dyDescent="0.3">
      <c r="A153" s="3" t="s">
        <v>314</v>
      </c>
      <c r="B153" s="4">
        <v>42670</v>
      </c>
      <c r="C153" s="4" t="s">
        <v>151</v>
      </c>
      <c r="D153" s="4" t="str">
        <f>VLOOKUP(C153,'Points de Vente'!$A$2:$B$7,2,FALSE)</f>
        <v>Yaoundé</v>
      </c>
      <c r="E153" s="3" t="s">
        <v>93</v>
      </c>
      <c r="F153" s="3" t="str">
        <f>VLOOKUP(E153,Produits!$A$2:$B$71,2,FALSE)</f>
        <v>Produit 46</v>
      </c>
      <c r="G153" s="3">
        <f>VLOOKUP(F153,Produits!$B$2:$C$71,2,FALSE)</f>
        <v>6252</v>
      </c>
      <c r="H153" s="3">
        <v>44</v>
      </c>
    </row>
    <row r="154" spans="1:8" x14ac:dyDescent="0.3">
      <c r="A154" s="3" t="s">
        <v>315</v>
      </c>
      <c r="B154" s="4">
        <v>42664</v>
      </c>
      <c r="C154" s="4" t="s">
        <v>151</v>
      </c>
      <c r="D154" s="4" t="str">
        <f>VLOOKUP(C154,'Points de Vente'!$A$2:$B$7,2,FALSE)</f>
        <v>Yaoundé</v>
      </c>
      <c r="E154" s="3" t="s">
        <v>133</v>
      </c>
      <c r="F154" s="3" t="str">
        <f>VLOOKUP(E154,Produits!$A$2:$B$71,2,FALSE)</f>
        <v>Produit 66</v>
      </c>
      <c r="G154" s="3">
        <f>VLOOKUP(F154,Produits!$B$2:$C$71,2,FALSE)</f>
        <v>7698</v>
      </c>
      <c r="H154" s="3">
        <v>15</v>
      </c>
    </row>
    <row r="155" spans="1:8" x14ac:dyDescent="0.3">
      <c r="A155" s="3" t="s">
        <v>316</v>
      </c>
      <c r="B155" s="4">
        <v>42663</v>
      </c>
      <c r="C155" s="4" t="s">
        <v>151</v>
      </c>
      <c r="D155" s="4" t="str">
        <f>VLOOKUP(C155,'Points de Vente'!$A$2:$B$7,2,FALSE)</f>
        <v>Yaoundé</v>
      </c>
      <c r="E155" s="3" t="s">
        <v>31</v>
      </c>
      <c r="F155" s="3" t="str">
        <f>VLOOKUP(E155,Produits!$A$2:$B$71,2,FALSE)</f>
        <v>Produit 15</v>
      </c>
      <c r="G155" s="3">
        <f>VLOOKUP(F155,Produits!$B$2:$C$71,2,FALSE)</f>
        <v>11966</v>
      </c>
      <c r="H155" s="3">
        <v>5</v>
      </c>
    </row>
    <row r="156" spans="1:8" x14ac:dyDescent="0.3">
      <c r="A156" s="3" t="s">
        <v>317</v>
      </c>
      <c r="B156" s="4">
        <v>42644</v>
      </c>
      <c r="C156" s="4" t="s">
        <v>153</v>
      </c>
      <c r="D156" s="4" t="str">
        <f>VLOOKUP(C156,'Points de Vente'!$A$2:$B$7,2,FALSE)</f>
        <v>Libreville</v>
      </c>
      <c r="E156" s="3" t="s">
        <v>67</v>
      </c>
      <c r="F156" s="3" t="str">
        <f>VLOOKUP(E156,Produits!$A$2:$B$71,2,FALSE)</f>
        <v>Produit 33</v>
      </c>
      <c r="G156" s="3">
        <f>VLOOKUP(F156,Produits!$B$2:$C$71,2,FALSE)</f>
        <v>14906</v>
      </c>
      <c r="H156" s="3">
        <v>169</v>
      </c>
    </row>
    <row r="157" spans="1:8" x14ac:dyDescent="0.3">
      <c r="A157" s="3" t="s">
        <v>318</v>
      </c>
      <c r="B157" s="4">
        <v>42634</v>
      </c>
      <c r="C157" s="4" t="s">
        <v>147</v>
      </c>
      <c r="D157" s="4" t="str">
        <f>VLOOKUP(C157,'Points de Vente'!$A$2:$B$7,2,FALSE)</f>
        <v>Lisbonne</v>
      </c>
      <c r="E157" s="3" t="s">
        <v>121</v>
      </c>
      <c r="F157" s="3" t="str">
        <f>VLOOKUP(E157,Produits!$A$2:$B$71,2,FALSE)</f>
        <v>Produit 60</v>
      </c>
      <c r="G157" s="3">
        <f>VLOOKUP(F157,Produits!$B$2:$C$71,2,FALSE)</f>
        <v>13197</v>
      </c>
      <c r="H157" s="3">
        <v>83</v>
      </c>
    </row>
    <row r="158" spans="1:8" x14ac:dyDescent="0.3">
      <c r="A158" s="3" t="s">
        <v>319</v>
      </c>
      <c r="B158" s="4">
        <v>42613</v>
      </c>
      <c r="C158" s="4" t="s">
        <v>147</v>
      </c>
      <c r="D158" s="4" t="str">
        <f>VLOOKUP(C158,'Points de Vente'!$A$2:$B$7,2,FALSE)</f>
        <v>Lisbonne</v>
      </c>
      <c r="E158" s="3" t="s">
        <v>111</v>
      </c>
      <c r="F158" s="3" t="str">
        <f>VLOOKUP(E158,Produits!$A$2:$B$71,2,FALSE)</f>
        <v>Produit 55</v>
      </c>
      <c r="G158" s="3">
        <f>VLOOKUP(F158,Produits!$B$2:$C$71,2,FALSE)</f>
        <v>11056</v>
      </c>
      <c r="H158" s="3">
        <v>174</v>
      </c>
    </row>
    <row r="159" spans="1:8" x14ac:dyDescent="0.3">
      <c r="A159" s="3" t="s">
        <v>320</v>
      </c>
      <c r="B159" s="4">
        <v>42593</v>
      </c>
      <c r="C159" s="4" t="s">
        <v>149</v>
      </c>
      <c r="D159" s="4" t="str">
        <f>VLOOKUP(C159,'Points de Vente'!$A$2:$B$7,2,FALSE)</f>
        <v>Douala</v>
      </c>
      <c r="E159" s="3" t="s">
        <v>35</v>
      </c>
      <c r="F159" s="3" t="str">
        <f>VLOOKUP(E159,Produits!$A$2:$B$71,2,FALSE)</f>
        <v>Produit 17</v>
      </c>
      <c r="G159" s="3">
        <f>VLOOKUP(F159,Produits!$B$2:$C$71,2,FALSE)</f>
        <v>6140</v>
      </c>
      <c r="H159" s="3">
        <v>92</v>
      </c>
    </row>
    <row r="160" spans="1:8" x14ac:dyDescent="0.3">
      <c r="A160" s="3" t="s">
        <v>321</v>
      </c>
      <c r="B160" s="4">
        <v>42586</v>
      </c>
      <c r="C160" s="4" t="s">
        <v>151</v>
      </c>
      <c r="D160" s="4" t="str">
        <f>VLOOKUP(C160,'Points de Vente'!$A$2:$B$7,2,FALSE)</f>
        <v>Yaoundé</v>
      </c>
      <c r="E160" s="3" t="s">
        <v>71</v>
      </c>
      <c r="F160" s="3" t="str">
        <f>VLOOKUP(E160,Produits!$A$2:$B$71,2,FALSE)</f>
        <v>Produit 35</v>
      </c>
      <c r="G160" s="3">
        <f>VLOOKUP(F160,Produits!$B$2:$C$71,2,FALSE)</f>
        <v>10357</v>
      </c>
      <c r="H160" s="3">
        <v>82</v>
      </c>
    </row>
    <row r="161" spans="1:8" x14ac:dyDescent="0.3">
      <c r="A161" s="3" t="s">
        <v>322</v>
      </c>
      <c r="B161" s="4">
        <v>42571</v>
      </c>
      <c r="C161" s="4" t="s">
        <v>153</v>
      </c>
      <c r="D161" s="4" t="str">
        <f>VLOOKUP(C161,'Points de Vente'!$A$2:$B$7,2,FALSE)</f>
        <v>Libreville</v>
      </c>
      <c r="E161" s="3" t="s">
        <v>87</v>
      </c>
      <c r="F161" s="3" t="str">
        <f>VLOOKUP(E161,Produits!$A$2:$B$71,2,FALSE)</f>
        <v>Produit 43</v>
      </c>
      <c r="G161" s="3">
        <f>VLOOKUP(F161,Produits!$B$2:$C$71,2,FALSE)</f>
        <v>2505</v>
      </c>
      <c r="H161" s="3">
        <v>158</v>
      </c>
    </row>
    <row r="162" spans="1:8" x14ac:dyDescent="0.3">
      <c r="A162" s="3" t="s">
        <v>323</v>
      </c>
      <c r="B162" s="4">
        <v>42562</v>
      </c>
      <c r="C162" s="4" t="s">
        <v>143</v>
      </c>
      <c r="D162" s="4" t="str">
        <f>VLOOKUP(C162,'Points de Vente'!$A$2:$B$7,2,FALSE)</f>
        <v>Paris</v>
      </c>
      <c r="E162" s="3" t="s">
        <v>23</v>
      </c>
      <c r="F162" s="3" t="str">
        <f>VLOOKUP(E162,Produits!$A$2:$B$71,2,FALSE)</f>
        <v>Produit 11</v>
      </c>
      <c r="G162" s="3">
        <f>VLOOKUP(F162,Produits!$B$2:$C$71,2,FALSE)</f>
        <v>11992</v>
      </c>
      <c r="H162" s="3">
        <v>229</v>
      </c>
    </row>
    <row r="163" spans="1:8" x14ac:dyDescent="0.3">
      <c r="A163" s="3" t="s">
        <v>324</v>
      </c>
      <c r="B163" s="4">
        <v>42550</v>
      </c>
      <c r="C163" s="4" t="s">
        <v>153</v>
      </c>
      <c r="D163" s="4" t="str">
        <f>VLOOKUP(C163,'Points de Vente'!$A$2:$B$7,2,FALSE)</f>
        <v>Libreville</v>
      </c>
      <c r="E163" s="3" t="s">
        <v>53</v>
      </c>
      <c r="F163" s="3" t="str">
        <f>VLOOKUP(E163,Produits!$A$2:$B$71,2,FALSE)</f>
        <v>Produit 26</v>
      </c>
      <c r="G163" s="3">
        <f>VLOOKUP(F163,Produits!$B$2:$C$71,2,FALSE)</f>
        <v>8330</v>
      </c>
      <c r="H163" s="3">
        <v>149</v>
      </c>
    </row>
    <row r="164" spans="1:8" x14ac:dyDescent="0.3">
      <c r="A164" s="3" t="s">
        <v>325</v>
      </c>
      <c r="B164" s="4">
        <v>42540</v>
      </c>
      <c r="C164" s="4" t="s">
        <v>151</v>
      </c>
      <c r="D164" s="4" t="str">
        <f>VLOOKUP(C164,'Points de Vente'!$A$2:$B$7,2,FALSE)</f>
        <v>Yaoundé</v>
      </c>
      <c r="E164" s="3" t="s">
        <v>53</v>
      </c>
      <c r="F164" s="3" t="str">
        <f>VLOOKUP(E164,Produits!$A$2:$B$71,2,FALSE)</f>
        <v>Produit 26</v>
      </c>
      <c r="G164" s="3">
        <f>VLOOKUP(F164,Produits!$B$2:$C$71,2,FALSE)</f>
        <v>8330</v>
      </c>
      <c r="H164" s="3">
        <v>50</v>
      </c>
    </row>
    <row r="165" spans="1:8" x14ac:dyDescent="0.3">
      <c r="A165" s="3" t="s">
        <v>326</v>
      </c>
      <c r="B165" s="4">
        <v>42524</v>
      </c>
      <c r="C165" s="4" t="s">
        <v>149</v>
      </c>
      <c r="D165" s="4" t="str">
        <f>VLOOKUP(C165,'Points de Vente'!$A$2:$B$7,2,FALSE)</f>
        <v>Douala</v>
      </c>
      <c r="E165" s="3" t="s">
        <v>113</v>
      </c>
      <c r="F165" s="3" t="str">
        <f>VLOOKUP(E165,Produits!$A$2:$B$71,2,FALSE)</f>
        <v>Produit 56</v>
      </c>
      <c r="G165" s="3">
        <f>VLOOKUP(F165,Produits!$B$2:$C$71,2,FALSE)</f>
        <v>4602</v>
      </c>
      <c r="H165" s="3">
        <v>218</v>
      </c>
    </row>
    <row r="166" spans="1:8" x14ac:dyDescent="0.3">
      <c r="A166" s="3" t="s">
        <v>327</v>
      </c>
      <c r="B166" s="4">
        <v>42505</v>
      </c>
      <c r="C166" s="4" t="s">
        <v>151</v>
      </c>
      <c r="D166" s="4" t="str">
        <f>VLOOKUP(C166,'Points de Vente'!$A$2:$B$7,2,FALSE)</f>
        <v>Yaoundé</v>
      </c>
      <c r="E166" s="3" t="s">
        <v>45</v>
      </c>
      <c r="F166" s="3" t="str">
        <f>VLOOKUP(E166,Produits!$A$2:$B$71,2,FALSE)</f>
        <v>Produit 22</v>
      </c>
      <c r="G166" s="3">
        <f>VLOOKUP(F166,Produits!$B$2:$C$71,2,FALSE)</f>
        <v>7880</v>
      </c>
      <c r="H166" s="3">
        <v>79</v>
      </c>
    </row>
    <row r="167" spans="1:8" x14ac:dyDescent="0.3">
      <c r="A167" s="3" t="s">
        <v>328</v>
      </c>
      <c r="B167" s="4">
        <v>42488</v>
      </c>
      <c r="C167" s="4" t="s">
        <v>145</v>
      </c>
      <c r="D167" s="4" t="str">
        <f>VLOOKUP(C167,'Points de Vente'!$A$2:$B$7,2,FALSE)</f>
        <v>Madrid</v>
      </c>
      <c r="E167" s="3" t="s">
        <v>123</v>
      </c>
      <c r="F167" s="3" t="str">
        <f>VLOOKUP(E167,Produits!$A$2:$B$71,2,FALSE)</f>
        <v>Produit 61</v>
      </c>
      <c r="G167" s="3">
        <f>VLOOKUP(F167,Produits!$B$2:$C$71,2,FALSE)</f>
        <v>9334</v>
      </c>
      <c r="H167" s="3">
        <v>248</v>
      </c>
    </row>
    <row r="168" spans="1:8" x14ac:dyDescent="0.3">
      <c r="A168" s="3" t="s">
        <v>329</v>
      </c>
      <c r="B168" s="4">
        <v>42482</v>
      </c>
      <c r="C168" s="4" t="s">
        <v>145</v>
      </c>
      <c r="D168" s="4" t="str">
        <f>VLOOKUP(C168,'Points de Vente'!$A$2:$B$7,2,FALSE)</f>
        <v>Madrid</v>
      </c>
      <c r="E168" s="3" t="s">
        <v>27</v>
      </c>
      <c r="F168" s="3" t="str">
        <f>VLOOKUP(E168,Produits!$A$2:$B$71,2,FALSE)</f>
        <v>Produit 13</v>
      </c>
      <c r="G168" s="3">
        <f>VLOOKUP(F168,Produits!$B$2:$C$71,2,FALSE)</f>
        <v>4209</v>
      </c>
      <c r="H168" s="3">
        <v>116</v>
      </c>
    </row>
    <row r="169" spans="1:8" x14ac:dyDescent="0.3">
      <c r="A169" s="3" t="s">
        <v>330</v>
      </c>
      <c r="B169" s="4">
        <v>42479</v>
      </c>
      <c r="C169" s="4" t="s">
        <v>149</v>
      </c>
      <c r="D169" s="4" t="str">
        <f>VLOOKUP(C169,'Points de Vente'!$A$2:$B$7,2,FALSE)</f>
        <v>Douala</v>
      </c>
      <c r="E169" s="3" t="s">
        <v>53</v>
      </c>
      <c r="F169" s="3" t="str">
        <f>VLOOKUP(E169,Produits!$A$2:$B$71,2,FALSE)</f>
        <v>Produit 26</v>
      </c>
      <c r="G169" s="3">
        <f>VLOOKUP(F169,Produits!$B$2:$C$71,2,FALSE)</f>
        <v>8330</v>
      </c>
      <c r="H169" s="3">
        <v>143</v>
      </c>
    </row>
    <row r="170" spans="1:8" x14ac:dyDescent="0.3">
      <c r="A170" s="3" t="s">
        <v>331</v>
      </c>
      <c r="B170" s="4">
        <v>42471</v>
      </c>
      <c r="C170" s="4" t="s">
        <v>153</v>
      </c>
      <c r="D170" s="4" t="str">
        <f>VLOOKUP(C170,'Points de Vente'!$A$2:$B$7,2,FALSE)</f>
        <v>Libreville</v>
      </c>
      <c r="E170" s="3" t="s">
        <v>3</v>
      </c>
      <c r="F170" s="3" t="str">
        <f>VLOOKUP(E170,Produits!$A$2:$B$71,2,FALSE)</f>
        <v>Produit 1</v>
      </c>
      <c r="G170" s="3">
        <f>VLOOKUP(F170,Produits!$B$2:$C$71,2,FALSE)</f>
        <v>13031</v>
      </c>
      <c r="H170" s="3">
        <v>130</v>
      </c>
    </row>
    <row r="171" spans="1:8" x14ac:dyDescent="0.3">
      <c r="A171" s="3" t="s">
        <v>332</v>
      </c>
      <c r="B171" s="4">
        <v>42453</v>
      </c>
      <c r="C171" s="4" t="s">
        <v>153</v>
      </c>
      <c r="D171" s="4" t="str">
        <f>VLOOKUP(C171,'Points de Vente'!$A$2:$B$7,2,FALSE)</f>
        <v>Libreville</v>
      </c>
      <c r="E171" s="3" t="s">
        <v>115</v>
      </c>
      <c r="F171" s="3" t="str">
        <f>VLOOKUP(E171,Produits!$A$2:$B$71,2,FALSE)</f>
        <v>Produit 57</v>
      </c>
      <c r="G171" s="3">
        <f>VLOOKUP(F171,Produits!$B$2:$C$71,2,FALSE)</f>
        <v>4825</v>
      </c>
      <c r="H171" s="3">
        <v>184</v>
      </c>
    </row>
    <row r="172" spans="1:8" x14ac:dyDescent="0.3">
      <c r="A172" s="3" t="s">
        <v>333</v>
      </c>
      <c r="B172" s="4">
        <v>42435</v>
      </c>
      <c r="C172" s="4" t="s">
        <v>143</v>
      </c>
      <c r="D172" s="4" t="str">
        <f>VLOOKUP(C172,'Points de Vente'!$A$2:$B$7,2,FALSE)</f>
        <v>Paris</v>
      </c>
      <c r="E172" s="3" t="s">
        <v>9</v>
      </c>
      <c r="F172" s="3" t="str">
        <f>VLOOKUP(E172,Produits!$A$2:$B$71,2,FALSE)</f>
        <v>Produit 4</v>
      </c>
      <c r="G172" s="3">
        <f>VLOOKUP(F172,Produits!$B$2:$C$71,2,FALSE)</f>
        <v>9075</v>
      </c>
      <c r="H172" s="3">
        <v>172</v>
      </c>
    </row>
    <row r="173" spans="1:8" x14ac:dyDescent="0.3">
      <c r="A173" s="3" t="s">
        <v>334</v>
      </c>
      <c r="B173" s="4">
        <v>42411</v>
      </c>
      <c r="C173" s="4" t="s">
        <v>151</v>
      </c>
      <c r="D173" s="4" t="str">
        <f>VLOOKUP(C173,'Points de Vente'!$A$2:$B$7,2,FALSE)</f>
        <v>Yaoundé</v>
      </c>
      <c r="E173" s="3" t="s">
        <v>117</v>
      </c>
      <c r="F173" s="3" t="str">
        <f>VLOOKUP(E173,Produits!$A$2:$B$71,2,FALSE)</f>
        <v>Produit 58</v>
      </c>
      <c r="G173" s="3">
        <f>VLOOKUP(F173,Produits!$B$2:$C$71,2,FALSE)</f>
        <v>4804</v>
      </c>
      <c r="H173" s="3">
        <v>96</v>
      </c>
    </row>
    <row r="174" spans="1:8" x14ac:dyDescent="0.3">
      <c r="A174" s="3" t="s">
        <v>335</v>
      </c>
      <c r="B174" s="4">
        <v>42405</v>
      </c>
      <c r="C174" s="4" t="s">
        <v>145</v>
      </c>
      <c r="D174" s="4" t="str">
        <f>VLOOKUP(C174,'Points de Vente'!$A$2:$B$7,2,FALSE)</f>
        <v>Madrid</v>
      </c>
      <c r="E174" s="3" t="s">
        <v>37</v>
      </c>
      <c r="F174" s="3" t="str">
        <f>VLOOKUP(E174,Produits!$A$2:$B$71,2,FALSE)</f>
        <v>Produit 18</v>
      </c>
      <c r="G174" s="3">
        <f>VLOOKUP(F174,Produits!$B$2:$C$71,2,FALSE)</f>
        <v>13166</v>
      </c>
      <c r="H174" s="3">
        <v>59</v>
      </c>
    </row>
    <row r="175" spans="1:8" x14ac:dyDescent="0.3">
      <c r="A175" s="3" t="s">
        <v>336</v>
      </c>
      <c r="B175" s="4">
        <v>42389</v>
      </c>
      <c r="C175" s="4" t="s">
        <v>147</v>
      </c>
      <c r="D175" s="4" t="str">
        <f>VLOOKUP(C175,'Points de Vente'!$A$2:$B$7,2,FALSE)</f>
        <v>Lisbonne</v>
      </c>
      <c r="E175" s="3" t="s">
        <v>83</v>
      </c>
      <c r="F175" s="3" t="str">
        <f>VLOOKUP(E175,Produits!$A$2:$B$71,2,FALSE)</f>
        <v>Produit 41</v>
      </c>
      <c r="G175" s="3">
        <f>VLOOKUP(F175,Produits!$B$2:$C$71,2,FALSE)</f>
        <v>11048</v>
      </c>
      <c r="H175" s="3">
        <v>235</v>
      </c>
    </row>
    <row r="176" spans="1:8" x14ac:dyDescent="0.3">
      <c r="A176" s="3" t="s">
        <v>337</v>
      </c>
      <c r="B176" s="4">
        <v>42370</v>
      </c>
      <c r="C176" s="4" t="s">
        <v>145</v>
      </c>
      <c r="D176" s="4" t="str">
        <f>VLOOKUP(C176,'Points de Vente'!$A$2:$B$7,2,FALSE)</f>
        <v>Madrid</v>
      </c>
      <c r="E176" s="3" t="s">
        <v>45</v>
      </c>
      <c r="F176" s="3" t="str">
        <f>VLOOKUP(E176,Produits!$A$2:$B$71,2,FALSE)</f>
        <v>Produit 22</v>
      </c>
      <c r="G176" s="3">
        <f>VLOOKUP(F176,Produits!$B$2:$C$71,2,FALSE)</f>
        <v>7880</v>
      </c>
      <c r="H176" s="3">
        <v>109</v>
      </c>
    </row>
    <row r="177" spans="1:8" x14ac:dyDescent="0.3">
      <c r="A177" s="3" t="s">
        <v>338</v>
      </c>
      <c r="B177" s="4">
        <v>42355</v>
      </c>
      <c r="C177" s="4" t="s">
        <v>143</v>
      </c>
      <c r="D177" s="4" t="str">
        <f>VLOOKUP(C177,'Points de Vente'!$A$2:$B$7,2,FALSE)</f>
        <v>Paris</v>
      </c>
      <c r="E177" s="3" t="s">
        <v>105</v>
      </c>
      <c r="F177" s="3" t="str">
        <f>VLOOKUP(E177,Produits!$A$2:$B$71,2,FALSE)</f>
        <v>Produit 52</v>
      </c>
      <c r="G177" s="3">
        <f>VLOOKUP(F177,Produits!$B$2:$C$71,2,FALSE)</f>
        <v>11299</v>
      </c>
      <c r="H177" s="3">
        <v>210</v>
      </c>
    </row>
    <row r="178" spans="1:8" x14ac:dyDescent="0.3">
      <c r="A178" s="3" t="s">
        <v>339</v>
      </c>
      <c r="B178" s="4">
        <v>42344</v>
      </c>
      <c r="C178" s="4" t="s">
        <v>145</v>
      </c>
      <c r="D178" s="4" t="str">
        <f>VLOOKUP(C178,'Points de Vente'!$A$2:$B$7,2,FALSE)</f>
        <v>Madrid</v>
      </c>
      <c r="E178" s="3" t="s">
        <v>97</v>
      </c>
      <c r="F178" s="3" t="str">
        <f>VLOOKUP(E178,Produits!$A$2:$B$71,2,FALSE)</f>
        <v>Produit 48</v>
      </c>
      <c r="G178" s="3">
        <f>VLOOKUP(F178,Produits!$B$2:$C$71,2,FALSE)</f>
        <v>8573</v>
      </c>
      <c r="H178" s="3">
        <v>173</v>
      </c>
    </row>
    <row r="179" spans="1:8" x14ac:dyDescent="0.3">
      <c r="A179" s="3" t="s">
        <v>340</v>
      </c>
      <c r="B179" s="4">
        <v>42335</v>
      </c>
      <c r="C179" s="4" t="s">
        <v>147</v>
      </c>
      <c r="D179" s="4" t="str">
        <f>VLOOKUP(C179,'Points de Vente'!$A$2:$B$7,2,FALSE)</f>
        <v>Lisbonne</v>
      </c>
      <c r="E179" s="3" t="s">
        <v>7</v>
      </c>
      <c r="F179" s="3" t="str">
        <f>VLOOKUP(E179,Produits!$A$2:$B$71,2,FALSE)</f>
        <v>Produit 3</v>
      </c>
      <c r="G179" s="3">
        <f>VLOOKUP(F179,Produits!$B$2:$C$71,2,FALSE)</f>
        <v>5149</v>
      </c>
      <c r="H179" s="3">
        <v>101</v>
      </c>
    </row>
    <row r="180" spans="1:8" x14ac:dyDescent="0.3">
      <c r="A180" s="3" t="s">
        <v>341</v>
      </c>
      <c r="B180" s="4">
        <v>42335</v>
      </c>
      <c r="C180" s="4" t="s">
        <v>143</v>
      </c>
      <c r="D180" s="4" t="str">
        <f>VLOOKUP(C180,'Points de Vente'!$A$2:$B$7,2,FALSE)</f>
        <v>Paris</v>
      </c>
      <c r="E180" s="3" t="s">
        <v>19</v>
      </c>
      <c r="F180" s="3" t="str">
        <f>VLOOKUP(E180,Produits!$A$2:$B$71,2,FALSE)</f>
        <v>Produit 9</v>
      </c>
      <c r="G180" s="3">
        <f>VLOOKUP(F180,Produits!$B$2:$C$71,2,FALSE)</f>
        <v>9591</v>
      </c>
      <c r="H180" s="3">
        <v>158</v>
      </c>
    </row>
    <row r="181" spans="1:8" x14ac:dyDescent="0.3">
      <c r="A181" s="3" t="s">
        <v>342</v>
      </c>
      <c r="B181" s="4">
        <v>42312</v>
      </c>
      <c r="C181" s="4" t="s">
        <v>153</v>
      </c>
      <c r="D181" s="4" t="str">
        <f>VLOOKUP(C181,'Points de Vente'!$A$2:$B$7,2,FALSE)</f>
        <v>Libreville</v>
      </c>
      <c r="E181" s="3" t="s">
        <v>67</v>
      </c>
      <c r="F181" s="3" t="str">
        <f>VLOOKUP(E181,Produits!$A$2:$B$71,2,FALSE)</f>
        <v>Produit 33</v>
      </c>
      <c r="G181" s="3">
        <f>VLOOKUP(F181,Produits!$B$2:$C$71,2,FALSE)</f>
        <v>14906</v>
      </c>
      <c r="H181" s="3">
        <v>117</v>
      </c>
    </row>
    <row r="182" spans="1:8" x14ac:dyDescent="0.3">
      <c r="A182" s="3" t="s">
        <v>343</v>
      </c>
      <c r="B182" s="4">
        <v>42312</v>
      </c>
      <c r="C182" s="4" t="s">
        <v>153</v>
      </c>
      <c r="D182" s="4" t="str">
        <f>VLOOKUP(C182,'Points de Vente'!$A$2:$B$7,2,FALSE)</f>
        <v>Libreville</v>
      </c>
      <c r="E182" s="3" t="s">
        <v>13</v>
      </c>
      <c r="F182" s="3" t="str">
        <f>VLOOKUP(E182,Produits!$A$2:$B$71,2,FALSE)</f>
        <v>Produit 6</v>
      </c>
      <c r="G182" s="3">
        <f>VLOOKUP(F182,Produits!$B$2:$C$71,2,FALSE)</f>
        <v>6839</v>
      </c>
      <c r="H182" s="3">
        <v>155</v>
      </c>
    </row>
    <row r="183" spans="1:8" x14ac:dyDescent="0.3">
      <c r="A183" s="3" t="s">
        <v>344</v>
      </c>
      <c r="B183" s="4">
        <v>42312</v>
      </c>
      <c r="C183" s="4" t="s">
        <v>151</v>
      </c>
      <c r="D183" s="4" t="str">
        <f>VLOOKUP(C183,'Points de Vente'!$A$2:$B$7,2,FALSE)</f>
        <v>Yaoundé</v>
      </c>
      <c r="E183" s="3" t="s">
        <v>79</v>
      </c>
      <c r="F183" s="3" t="str">
        <f>VLOOKUP(E183,Produits!$A$2:$B$71,2,FALSE)</f>
        <v>Produit 39</v>
      </c>
      <c r="G183" s="3">
        <f>VLOOKUP(F183,Produits!$B$2:$C$71,2,FALSE)</f>
        <v>10879</v>
      </c>
      <c r="H183" s="3">
        <v>85</v>
      </c>
    </row>
    <row r="184" spans="1:8" x14ac:dyDescent="0.3">
      <c r="A184" s="3" t="s">
        <v>345</v>
      </c>
      <c r="B184" s="4">
        <v>42289</v>
      </c>
      <c r="C184" s="4" t="s">
        <v>143</v>
      </c>
      <c r="D184" s="4" t="str">
        <f>VLOOKUP(C184,'Points de Vente'!$A$2:$B$7,2,FALSE)</f>
        <v>Paris</v>
      </c>
      <c r="E184" s="3" t="s">
        <v>89</v>
      </c>
      <c r="F184" s="3" t="str">
        <f>VLOOKUP(E184,Produits!$A$2:$B$71,2,FALSE)</f>
        <v>Produit 44</v>
      </c>
      <c r="G184" s="3">
        <f>VLOOKUP(F184,Produits!$B$2:$C$71,2,FALSE)</f>
        <v>3764</v>
      </c>
      <c r="H184" s="3">
        <v>111</v>
      </c>
    </row>
    <row r="185" spans="1:8" x14ac:dyDescent="0.3">
      <c r="A185" s="3" t="s">
        <v>346</v>
      </c>
      <c r="B185" s="4">
        <v>42269</v>
      </c>
      <c r="C185" s="4" t="s">
        <v>145</v>
      </c>
      <c r="D185" s="4" t="str">
        <f>VLOOKUP(C185,'Points de Vente'!$A$2:$B$7,2,FALSE)</f>
        <v>Madrid</v>
      </c>
      <c r="E185" s="3" t="s">
        <v>5</v>
      </c>
      <c r="F185" s="3" t="str">
        <f>VLOOKUP(E185,Produits!$A$2:$B$71,2,FALSE)</f>
        <v>Produit 2</v>
      </c>
      <c r="G185" s="3">
        <f>VLOOKUP(F185,Produits!$B$2:$C$71,2,FALSE)</f>
        <v>12018</v>
      </c>
      <c r="H185" s="3">
        <v>224</v>
      </c>
    </row>
    <row r="186" spans="1:8" x14ac:dyDescent="0.3">
      <c r="A186" s="3" t="s">
        <v>347</v>
      </c>
      <c r="B186" s="4">
        <v>42268</v>
      </c>
      <c r="C186" s="4" t="s">
        <v>149</v>
      </c>
      <c r="D186" s="4" t="str">
        <f>VLOOKUP(C186,'Points de Vente'!$A$2:$B$7,2,FALSE)</f>
        <v>Douala</v>
      </c>
      <c r="E186" s="3" t="s">
        <v>39</v>
      </c>
      <c r="F186" s="3" t="str">
        <f>VLOOKUP(E186,Produits!$A$2:$B$71,2,FALSE)</f>
        <v>Produit 19</v>
      </c>
      <c r="G186" s="3">
        <f>VLOOKUP(F186,Produits!$B$2:$C$71,2,FALSE)</f>
        <v>14503</v>
      </c>
      <c r="H186" s="3">
        <v>240</v>
      </c>
    </row>
    <row r="187" spans="1:8" x14ac:dyDescent="0.3">
      <c r="A187" s="3" t="s">
        <v>348</v>
      </c>
      <c r="B187" s="4">
        <v>42249</v>
      </c>
      <c r="C187" s="4" t="s">
        <v>147</v>
      </c>
      <c r="D187" s="4" t="str">
        <f>VLOOKUP(C187,'Points de Vente'!$A$2:$B$7,2,FALSE)</f>
        <v>Lisbonne</v>
      </c>
      <c r="E187" s="3" t="s">
        <v>85</v>
      </c>
      <c r="F187" s="3" t="str">
        <f>VLOOKUP(E187,Produits!$A$2:$B$71,2,FALSE)</f>
        <v>Produit 42</v>
      </c>
      <c r="G187" s="3">
        <f>VLOOKUP(F187,Produits!$B$2:$C$71,2,FALSE)</f>
        <v>4249</v>
      </c>
      <c r="H187" s="3">
        <v>69</v>
      </c>
    </row>
    <row r="188" spans="1:8" x14ac:dyDescent="0.3">
      <c r="A188" s="3" t="s">
        <v>349</v>
      </c>
      <c r="B188" s="4">
        <v>42242</v>
      </c>
      <c r="C188" s="4" t="s">
        <v>153</v>
      </c>
      <c r="D188" s="4" t="str">
        <f>VLOOKUP(C188,'Points de Vente'!$A$2:$B$7,2,FALSE)</f>
        <v>Libreville</v>
      </c>
      <c r="E188" s="3" t="s">
        <v>57</v>
      </c>
      <c r="F188" s="3" t="str">
        <f>VLOOKUP(E188,Produits!$A$2:$B$71,2,FALSE)</f>
        <v>Produit 28</v>
      </c>
      <c r="G188" s="3">
        <f>VLOOKUP(F188,Produits!$B$2:$C$71,2,FALSE)</f>
        <v>4494</v>
      </c>
      <c r="H188" s="3">
        <v>23</v>
      </c>
    </row>
    <row r="189" spans="1:8" x14ac:dyDescent="0.3">
      <c r="A189" s="3" t="s">
        <v>350</v>
      </c>
      <c r="B189" s="4">
        <v>42228</v>
      </c>
      <c r="C189" s="4" t="s">
        <v>151</v>
      </c>
      <c r="D189" s="4" t="str">
        <f>VLOOKUP(C189,'Points de Vente'!$A$2:$B$7,2,FALSE)</f>
        <v>Yaoundé</v>
      </c>
      <c r="E189" s="3" t="s">
        <v>39</v>
      </c>
      <c r="F189" s="3" t="str">
        <f>VLOOKUP(E189,Produits!$A$2:$B$71,2,FALSE)</f>
        <v>Produit 19</v>
      </c>
      <c r="G189" s="3">
        <f>VLOOKUP(F189,Produits!$B$2:$C$71,2,FALSE)</f>
        <v>14503</v>
      </c>
      <c r="H189" s="3">
        <v>95</v>
      </c>
    </row>
    <row r="190" spans="1:8" x14ac:dyDescent="0.3">
      <c r="A190" s="3" t="s">
        <v>351</v>
      </c>
      <c r="B190" s="4">
        <v>42206</v>
      </c>
      <c r="C190" s="4" t="s">
        <v>153</v>
      </c>
      <c r="D190" s="4" t="str">
        <f>VLOOKUP(C190,'Points de Vente'!$A$2:$B$7,2,FALSE)</f>
        <v>Libreville</v>
      </c>
      <c r="E190" s="3" t="s">
        <v>107</v>
      </c>
      <c r="F190" s="3" t="str">
        <f>VLOOKUP(E190,Produits!$A$2:$B$71,2,FALSE)</f>
        <v>Produit 53</v>
      </c>
      <c r="G190" s="3">
        <f>VLOOKUP(F190,Produits!$B$2:$C$71,2,FALSE)</f>
        <v>4424</v>
      </c>
      <c r="H190" s="3">
        <v>226</v>
      </c>
    </row>
    <row r="191" spans="1:8" x14ac:dyDescent="0.3">
      <c r="A191" s="3" t="s">
        <v>352</v>
      </c>
      <c r="B191" s="4">
        <v>42186</v>
      </c>
      <c r="C191" s="4" t="s">
        <v>147</v>
      </c>
      <c r="D191" s="4" t="str">
        <f>VLOOKUP(C191,'Points de Vente'!$A$2:$B$7,2,FALSE)</f>
        <v>Lisbonne</v>
      </c>
      <c r="E191" s="3" t="s">
        <v>133</v>
      </c>
      <c r="F191" s="3" t="str">
        <f>VLOOKUP(E191,Produits!$A$2:$B$71,2,FALSE)</f>
        <v>Produit 66</v>
      </c>
      <c r="G191" s="3">
        <f>VLOOKUP(F191,Produits!$B$2:$C$71,2,FALSE)</f>
        <v>7698</v>
      </c>
      <c r="H191" s="3">
        <v>149</v>
      </c>
    </row>
    <row r="192" spans="1:8" x14ac:dyDescent="0.3">
      <c r="A192" s="3" t="s">
        <v>353</v>
      </c>
      <c r="B192" s="4">
        <v>42171</v>
      </c>
      <c r="C192" s="4" t="s">
        <v>151</v>
      </c>
      <c r="D192" s="4" t="str">
        <f>VLOOKUP(C192,'Points de Vente'!$A$2:$B$7,2,FALSE)</f>
        <v>Yaoundé</v>
      </c>
      <c r="E192" s="3" t="s">
        <v>125</v>
      </c>
      <c r="F192" s="3" t="str">
        <f>VLOOKUP(E192,Produits!$A$2:$B$71,2,FALSE)</f>
        <v>Produit 62</v>
      </c>
      <c r="G192" s="3">
        <f>VLOOKUP(F192,Produits!$B$2:$C$71,2,FALSE)</f>
        <v>4791</v>
      </c>
      <c r="H192" s="3">
        <v>134</v>
      </c>
    </row>
    <row r="193" spans="1:8" x14ac:dyDescent="0.3">
      <c r="A193" s="3" t="s">
        <v>354</v>
      </c>
      <c r="B193" s="4">
        <v>42160</v>
      </c>
      <c r="C193" s="4" t="s">
        <v>151</v>
      </c>
      <c r="D193" s="4" t="str">
        <f>VLOOKUP(C193,'Points de Vente'!$A$2:$B$7,2,FALSE)</f>
        <v>Yaoundé</v>
      </c>
      <c r="E193" s="3" t="s">
        <v>31</v>
      </c>
      <c r="F193" s="3" t="str">
        <f>VLOOKUP(E193,Produits!$A$2:$B$71,2,FALSE)</f>
        <v>Produit 15</v>
      </c>
      <c r="G193" s="3">
        <f>VLOOKUP(F193,Produits!$B$2:$C$71,2,FALSE)</f>
        <v>11966</v>
      </c>
      <c r="H193" s="3">
        <v>35</v>
      </c>
    </row>
    <row r="194" spans="1:8" x14ac:dyDescent="0.3">
      <c r="A194" s="3" t="s">
        <v>355</v>
      </c>
      <c r="B194" s="4">
        <v>42158</v>
      </c>
      <c r="C194" s="4" t="s">
        <v>147</v>
      </c>
      <c r="D194" s="4" t="str">
        <f>VLOOKUP(C194,'Points de Vente'!$A$2:$B$7,2,FALSE)</f>
        <v>Lisbonne</v>
      </c>
      <c r="E194" s="3" t="s">
        <v>19</v>
      </c>
      <c r="F194" s="3" t="str">
        <f>VLOOKUP(E194,Produits!$A$2:$B$71,2,FALSE)</f>
        <v>Produit 9</v>
      </c>
      <c r="G194" s="3">
        <f>VLOOKUP(F194,Produits!$B$2:$C$71,2,FALSE)</f>
        <v>9591</v>
      </c>
      <c r="H194" s="3">
        <v>220</v>
      </c>
    </row>
    <row r="195" spans="1:8" x14ac:dyDescent="0.3">
      <c r="A195" s="3" t="s">
        <v>356</v>
      </c>
      <c r="B195" s="4">
        <v>42157</v>
      </c>
      <c r="C195" s="4" t="s">
        <v>149</v>
      </c>
      <c r="D195" s="4" t="str">
        <f>VLOOKUP(C195,'Points de Vente'!$A$2:$B$7,2,FALSE)</f>
        <v>Douala</v>
      </c>
      <c r="E195" s="3" t="s">
        <v>83</v>
      </c>
      <c r="F195" s="3" t="str">
        <f>VLOOKUP(E195,Produits!$A$2:$B$71,2,FALSE)</f>
        <v>Produit 41</v>
      </c>
      <c r="G195" s="3">
        <f>VLOOKUP(F195,Produits!$B$2:$C$71,2,FALSE)</f>
        <v>11048</v>
      </c>
      <c r="H195" s="3">
        <v>213</v>
      </c>
    </row>
    <row r="196" spans="1:8" x14ac:dyDescent="0.3">
      <c r="A196" s="3" t="s">
        <v>357</v>
      </c>
      <c r="B196" s="4">
        <v>42143</v>
      </c>
      <c r="C196" s="4" t="s">
        <v>143</v>
      </c>
      <c r="D196" s="4" t="str">
        <f>VLOOKUP(C196,'Points de Vente'!$A$2:$B$7,2,FALSE)</f>
        <v>Paris</v>
      </c>
      <c r="E196" s="3" t="s">
        <v>23</v>
      </c>
      <c r="F196" s="3" t="str">
        <f>VLOOKUP(E196,Produits!$A$2:$B$71,2,FALSE)</f>
        <v>Produit 11</v>
      </c>
      <c r="G196" s="3">
        <f>VLOOKUP(F196,Produits!$B$2:$C$71,2,FALSE)</f>
        <v>11992</v>
      </c>
      <c r="H196" s="3">
        <v>160</v>
      </c>
    </row>
    <row r="197" spans="1:8" x14ac:dyDescent="0.3">
      <c r="A197" s="3" t="s">
        <v>358</v>
      </c>
      <c r="B197" s="4">
        <v>42141</v>
      </c>
      <c r="C197" s="4" t="s">
        <v>151</v>
      </c>
      <c r="D197" s="4" t="str">
        <f>VLOOKUP(C197,'Points de Vente'!$A$2:$B$7,2,FALSE)</f>
        <v>Yaoundé</v>
      </c>
      <c r="E197" s="3" t="s">
        <v>47</v>
      </c>
      <c r="F197" s="3" t="str">
        <f>VLOOKUP(E197,Produits!$A$2:$B$71,2,FALSE)</f>
        <v>Produit 23</v>
      </c>
      <c r="G197" s="3">
        <f>VLOOKUP(F197,Produits!$B$2:$C$71,2,FALSE)</f>
        <v>13011</v>
      </c>
      <c r="H197" s="3">
        <v>4</v>
      </c>
    </row>
    <row r="198" spans="1:8" x14ac:dyDescent="0.3">
      <c r="A198" s="3" t="s">
        <v>359</v>
      </c>
      <c r="B198" s="4">
        <v>42128</v>
      </c>
      <c r="C198" s="4" t="s">
        <v>149</v>
      </c>
      <c r="D198" s="4" t="str">
        <f>VLOOKUP(C198,'Points de Vente'!$A$2:$B$7,2,FALSE)</f>
        <v>Douala</v>
      </c>
      <c r="E198" s="3" t="s">
        <v>37</v>
      </c>
      <c r="F198" s="3" t="str">
        <f>VLOOKUP(E198,Produits!$A$2:$B$71,2,FALSE)</f>
        <v>Produit 18</v>
      </c>
      <c r="G198" s="3">
        <f>VLOOKUP(F198,Produits!$B$2:$C$71,2,FALSE)</f>
        <v>13166</v>
      </c>
      <c r="H198" s="3">
        <v>128</v>
      </c>
    </row>
    <row r="199" spans="1:8" x14ac:dyDescent="0.3">
      <c r="A199" s="3" t="s">
        <v>360</v>
      </c>
      <c r="B199" s="4">
        <v>42104</v>
      </c>
      <c r="C199" s="4" t="s">
        <v>149</v>
      </c>
      <c r="D199" s="4" t="str">
        <f>VLOOKUP(C199,'Points de Vente'!$A$2:$B$7,2,FALSE)</f>
        <v>Douala</v>
      </c>
      <c r="E199" s="3" t="s">
        <v>115</v>
      </c>
      <c r="F199" s="3" t="str">
        <f>VLOOKUP(E199,Produits!$A$2:$B$71,2,FALSE)</f>
        <v>Produit 57</v>
      </c>
      <c r="G199" s="3">
        <f>VLOOKUP(F199,Produits!$B$2:$C$71,2,FALSE)</f>
        <v>4825</v>
      </c>
      <c r="H199" s="3">
        <v>104</v>
      </c>
    </row>
    <row r="200" spans="1:8" x14ac:dyDescent="0.3">
      <c r="A200" s="3" t="s">
        <v>361</v>
      </c>
      <c r="B200" s="4">
        <v>42084</v>
      </c>
      <c r="C200" s="4" t="s">
        <v>151</v>
      </c>
      <c r="D200" s="4" t="str">
        <f>VLOOKUP(C200,'Points de Vente'!$A$2:$B$7,2,FALSE)</f>
        <v>Yaoundé</v>
      </c>
      <c r="E200" s="3" t="s">
        <v>19</v>
      </c>
      <c r="F200" s="3" t="str">
        <f>VLOOKUP(E200,Produits!$A$2:$B$71,2,FALSE)</f>
        <v>Produit 9</v>
      </c>
      <c r="G200" s="3">
        <f>VLOOKUP(F200,Produits!$B$2:$C$71,2,FALSE)</f>
        <v>9591</v>
      </c>
      <c r="H200" s="3">
        <v>159</v>
      </c>
    </row>
    <row r="201" spans="1:8" x14ac:dyDescent="0.3">
      <c r="A201" s="3" t="s">
        <v>362</v>
      </c>
      <c r="B201" s="4">
        <v>42072</v>
      </c>
      <c r="C201" s="4" t="s">
        <v>149</v>
      </c>
      <c r="D201" s="4" t="str">
        <f>VLOOKUP(C201,'Points de Vente'!$A$2:$B$7,2,FALSE)</f>
        <v>Douala</v>
      </c>
      <c r="E201" s="3" t="s">
        <v>115</v>
      </c>
      <c r="F201" s="3" t="str">
        <f>VLOOKUP(E201,Produits!$A$2:$B$71,2,FALSE)</f>
        <v>Produit 57</v>
      </c>
      <c r="G201" s="3">
        <f>VLOOKUP(F201,Produits!$B$2:$C$71,2,FALSE)</f>
        <v>4825</v>
      </c>
      <c r="H201" s="3">
        <v>52</v>
      </c>
    </row>
    <row r="202" spans="1:8" x14ac:dyDescent="0.3">
      <c r="A202" s="3" t="s">
        <v>363</v>
      </c>
      <c r="B202" s="4">
        <v>42049</v>
      </c>
      <c r="C202" s="4" t="s">
        <v>147</v>
      </c>
      <c r="D202" s="4" t="str">
        <f>VLOOKUP(C202,'Points de Vente'!$A$2:$B$7,2,FALSE)</f>
        <v>Lisbonne</v>
      </c>
      <c r="E202" s="3" t="s">
        <v>69</v>
      </c>
      <c r="F202" s="3" t="str">
        <f>VLOOKUP(E202,Produits!$A$2:$B$71,2,FALSE)</f>
        <v>Produit 34</v>
      </c>
      <c r="G202" s="3">
        <f>VLOOKUP(F202,Produits!$B$2:$C$71,2,FALSE)</f>
        <v>4977</v>
      </c>
      <c r="H202" s="3">
        <v>229</v>
      </c>
    </row>
    <row r="203" spans="1:8" x14ac:dyDescent="0.3">
      <c r="A203" s="3" t="s">
        <v>364</v>
      </c>
      <c r="B203" s="4">
        <v>42043</v>
      </c>
      <c r="C203" s="4" t="s">
        <v>143</v>
      </c>
      <c r="D203" s="4" t="str">
        <f>VLOOKUP(C203,'Points de Vente'!$A$2:$B$7,2,FALSE)</f>
        <v>Paris</v>
      </c>
      <c r="E203" s="3" t="s">
        <v>39</v>
      </c>
      <c r="F203" s="3" t="str">
        <f>VLOOKUP(E203,Produits!$A$2:$B$71,2,FALSE)</f>
        <v>Produit 19</v>
      </c>
      <c r="G203" s="3">
        <f>VLOOKUP(F203,Produits!$B$2:$C$71,2,FALSE)</f>
        <v>14503</v>
      </c>
      <c r="H203" s="3">
        <v>214</v>
      </c>
    </row>
    <row r="204" spans="1:8" x14ac:dyDescent="0.3">
      <c r="A204" s="3" t="s">
        <v>365</v>
      </c>
      <c r="B204" s="4">
        <v>42027</v>
      </c>
      <c r="C204" s="4" t="s">
        <v>149</v>
      </c>
      <c r="D204" s="4" t="str">
        <f>VLOOKUP(C204,'Points de Vente'!$A$2:$B$7,2,FALSE)</f>
        <v>Douala</v>
      </c>
      <c r="E204" s="3" t="s">
        <v>41</v>
      </c>
      <c r="F204" s="3" t="str">
        <f>VLOOKUP(E204,Produits!$A$2:$B$71,2,FALSE)</f>
        <v>Produit 20</v>
      </c>
      <c r="G204" s="3">
        <f>VLOOKUP(F204,Produits!$B$2:$C$71,2,FALSE)</f>
        <v>7008</v>
      </c>
      <c r="H204" s="3">
        <v>73</v>
      </c>
    </row>
    <row r="205" spans="1:8" x14ac:dyDescent="0.3">
      <c r="A205" s="3" t="s">
        <v>366</v>
      </c>
      <c r="B205" s="4">
        <v>42006</v>
      </c>
      <c r="C205" s="4" t="s">
        <v>147</v>
      </c>
      <c r="D205" s="4" t="str">
        <f>VLOOKUP(C205,'Points de Vente'!$A$2:$B$7,2,FALSE)</f>
        <v>Lisbonne</v>
      </c>
      <c r="E205" s="3" t="s">
        <v>51</v>
      </c>
      <c r="F205" s="3" t="str">
        <f>VLOOKUP(E205,Produits!$A$2:$B$71,2,FALSE)</f>
        <v>Produit 25</v>
      </c>
      <c r="G205" s="3">
        <f>VLOOKUP(F205,Produits!$B$2:$C$71,2,FALSE)</f>
        <v>10897</v>
      </c>
      <c r="H205" s="3">
        <v>111</v>
      </c>
    </row>
    <row r="206" spans="1:8" x14ac:dyDescent="0.3">
      <c r="A206" s="3" t="s">
        <v>367</v>
      </c>
      <c r="B206" s="4">
        <v>41985</v>
      </c>
      <c r="C206" s="4" t="s">
        <v>147</v>
      </c>
      <c r="D206" s="4" t="str">
        <f>VLOOKUP(C206,'Points de Vente'!$A$2:$B$7,2,FALSE)</f>
        <v>Lisbonne</v>
      </c>
      <c r="E206" s="3" t="s">
        <v>77</v>
      </c>
      <c r="F206" s="3" t="str">
        <f>VLOOKUP(E206,Produits!$A$2:$B$71,2,FALSE)</f>
        <v>Produit 38</v>
      </c>
      <c r="G206" s="3">
        <f>VLOOKUP(F206,Produits!$B$2:$C$71,2,FALSE)</f>
        <v>10568</v>
      </c>
      <c r="H206" s="3">
        <v>177</v>
      </c>
    </row>
    <row r="207" spans="1:8" x14ac:dyDescent="0.3">
      <c r="A207" s="3" t="s">
        <v>368</v>
      </c>
      <c r="B207" s="4">
        <v>41964</v>
      </c>
      <c r="C207" s="4" t="s">
        <v>145</v>
      </c>
      <c r="D207" s="4" t="str">
        <f>VLOOKUP(C207,'Points de Vente'!$A$2:$B$7,2,FALSE)</f>
        <v>Madrid</v>
      </c>
      <c r="E207" s="3" t="s">
        <v>103</v>
      </c>
      <c r="F207" s="3" t="str">
        <f>VLOOKUP(E207,Produits!$A$2:$B$71,2,FALSE)</f>
        <v>Produit 51</v>
      </c>
      <c r="G207" s="3">
        <f>VLOOKUP(F207,Produits!$B$2:$C$71,2,FALSE)</f>
        <v>14109</v>
      </c>
      <c r="H207" s="3">
        <v>206</v>
      </c>
    </row>
    <row r="208" spans="1:8" x14ac:dyDescent="0.3">
      <c r="A208" s="3" t="s">
        <v>369</v>
      </c>
      <c r="B208" s="4">
        <v>41943</v>
      </c>
      <c r="C208" s="4" t="s">
        <v>143</v>
      </c>
      <c r="D208" s="4" t="str">
        <f>VLOOKUP(C208,'Points de Vente'!$A$2:$B$7,2,FALSE)</f>
        <v>Paris</v>
      </c>
      <c r="E208" s="3" t="s">
        <v>109</v>
      </c>
      <c r="F208" s="3" t="str">
        <f>VLOOKUP(E208,Produits!$A$2:$B$71,2,FALSE)</f>
        <v>Produit 54</v>
      </c>
      <c r="G208" s="3">
        <f>VLOOKUP(F208,Produits!$B$2:$C$71,2,FALSE)</f>
        <v>10643</v>
      </c>
      <c r="H208" s="3">
        <v>239</v>
      </c>
    </row>
    <row r="209" spans="1:8" x14ac:dyDescent="0.3">
      <c r="A209" s="3" t="s">
        <v>370</v>
      </c>
      <c r="B209" s="4">
        <v>41934</v>
      </c>
      <c r="C209" s="4" t="s">
        <v>145</v>
      </c>
      <c r="D209" s="4" t="str">
        <f>VLOOKUP(C209,'Points de Vente'!$A$2:$B$7,2,FALSE)</f>
        <v>Madrid</v>
      </c>
      <c r="E209" s="3" t="s">
        <v>121</v>
      </c>
      <c r="F209" s="3" t="str">
        <f>VLOOKUP(E209,Produits!$A$2:$B$71,2,FALSE)</f>
        <v>Produit 60</v>
      </c>
      <c r="G209" s="3">
        <f>VLOOKUP(F209,Produits!$B$2:$C$71,2,FALSE)</f>
        <v>13197</v>
      </c>
      <c r="H209" s="3">
        <v>163</v>
      </c>
    </row>
    <row r="210" spans="1:8" x14ac:dyDescent="0.3">
      <c r="A210" s="3" t="s">
        <v>371</v>
      </c>
      <c r="B210" s="4">
        <v>41919</v>
      </c>
      <c r="C210" s="4" t="s">
        <v>149</v>
      </c>
      <c r="D210" s="4" t="str">
        <f>VLOOKUP(C210,'Points de Vente'!$A$2:$B$7,2,FALSE)</f>
        <v>Douala</v>
      </c>
      <c r="E210" s="3" t="s">
        <v>91</v>
      </c>
      <c r="F210" s="3" t="str">
        <f>VLOOKUP(E210,Produits!$A$2:$B$71,2,FALSE)</f>
        <v>Produit 45</v>
      </c>
      <c r="G210" s="3">
        <f>VLOOKUP(F210,Produits!$B$2:$C$71,2,FALSE)</f>
        <v>10462</v>
      </c>
      <c r="H210" s="3">
        <v>121</v>
      </c>
    </row>
    <row r="211" spans="1:8" x14ac:dyDescent="0.3">
      <c r="A211" s="3" t="s">
        <v>372</v>
      </c>
      <c r="B211" s="4">
        <v>41895</v>
      </c>
      <c r="C211" s="4" t="s">
        <v>153</v>
      </c>
      <c r="D211" s="4" t="str">
        <f>VLOOKUP(C211,'Points de Vente'!$A$2:$B$7,2,FALSE)</f>
        <v>Libreville</v>
      </c>
      <c r="E211" s="3" t="s">
        <v>87</v>
      </c>
      <c r="F211" s="3" t="str">
        <f>VLOOKUP(E211,Produits!$A$2:$B$71,2,FALSE)</f>
        <v>Produit 43</v>
      </c>
      <c r="G211" s="3">
        <f>VLOOKUP(F211,Produits!$B$2:$C$71,2,FALSE)</f>
        <v>2505</v>
      </c>
      <c r="H211" s="3">
        <v>61</v>
      </c>
    </row>
    <row r="212" spans="1:8" x14ac:dyDescent="0.3">
      <c r="A212" s="3" t="s">
        <v>373</v>
      </c>
      <c r="B212" s="4">
        <v>41895</v>
      </c>
      <c r="C212" s="4" t="s">
        <v>151</v>
      </c>
      <c r="D212" s="4" t="str">
        <f>VLOOKUP(C212,'Points de Vente'!$A$2:$B$7,2,FALSE)</f>
        <v>Yaoundé</v>
      </c>
      <c r="E212" s="3" t="s">
        <v>115</v>
      </c>
      <c r="F212" s="3" t="str">
        <f>VLOOKUP(E212,Produits!$A$2:$B$71,2,FALSE)</f>
        <v>Produit 57</v>
      </c>
      <c r="G212" s="3">
        <f>VLOOKUP(F212,Produits!$B$2:$C$71,2,FALSE)</f>
        <v>4825</v>
      </c>
      <c r="H212" s="3">
        <v>35</v>
      </c>
    </row>
    <row r="213" spans="1:8" x14ac:dyDescent="0.3">
      <c r="A213" s="3" t="s">
        <v>374</v>
      </c>
      <c r="B213" s="4">
        <v>41881</v>
      </c>
      <c r="C213" s="4" t="s">
        <v>153</v>
      </c>
      <c r="D213" s="4" t="str">
        <f>VLOOKUP(C213,'Points de Vente'!$A$2:$B$7,2,FALSE)</f>
        <v>Libreville</v>
      </c>
      <c r="E213" s="3" t="s">
        <v>103</v>
      </c>
      <c r="F213" s="3" t="str">
        <f>VLOOKUP(E213,Produits!$A$2:$B$71,2,FALSE)</f>
        <v>Produit 51</v>
      </c>
      <c r="G213" s="3">
        <f>VLOOKUP(F213,Produits!$B$2:$C$71,2,FALSE)</f>
        <v>14109</v>
      </c>
      <c r="H213" s="3">
        <v>93</v>
      </c>
    </row>
    <row r="214" spans="1:8" x14ac:dyDescent="0.3">
      <c r="A214" s="3" t="s">
        <v>375</v>
      </c>
      <c r="B214" s="4">
        <v>41870</v>
      </c>
      <c r="C214" s="4" t="s">
        <v>147</v>
      </c>
      <c r="D214" s="4" t="str">
        <f>VLOOKUP(C214,'Points de Vente'!$A$2:$B$7,2,FALSE)</f>
        <v>Lisbonne</v>
      </c>
      <c r="E214" s="3" t="s">
        <v>131</v>
      </c>
      <c r="F214" s="3" t="str">
        <f>VLOOKUP(E214,Produits!$A$2:$B$71,2,FALSE)</f>
        <v>Produit 65</v>
      </c>
      <c r="G214" s="3">
        <f>VLOOKUP(F214,Produits!$B$2:$C$71,2,FALSE)</f>
        <v>7697</v>
      </c>
      <c r="H214" s="3">
        <v>172</v>
      </c>
    </row>
    <row r="215" spans="1:8" x14ac:dyDescent="0.3">
      <c r="A215" s="3" t="s">
        <v>376</v>
      </c>
      <c r="B215" s="4">
        <v>41853</v>
      </c>
      <c r="C215" s="4" t="s">
        <v>151</v>
      </c>
      <c r="D215" s="4" t="str">
        <f>VLOOKUP(C215,'Points de Vente'!$A$2:$B$7,2,FALSE)</f>
        <v>Yaoundé</v>
      </c>
      <c r="E215" s="3" t="s">
        <v>103</v>
      </c>
      <c r="F215" s="3" t="str">
        <f>VLOOKUP(E215,Produits!$A$2:$B$71,2,FALSE)</f>
        <v>Produit 51</v>
      </c>
      <c r="G215" s="3">
        <f>VLOOKUP(F215,Produits!$B$2:$C$71,2,FALSE)</f>
        <v>14109</v>
      </c>
      <c r="H215" s="3">
        <v>143</v>
      </c>
    </row>
    <row r="216" spans="1:8" x14ac:dyDescent="0.3">
      <c r="A216" s="3" t="s">
        <v>377</v>
      </c>
      <c r="B216" s="4">
        <v>41832</v>
      </c>
      <c r="C216" s="4" t="s">
        <v>145</v>
      </c>
      <c r="D216" s="4" t="str">
        <f>VLOOKUP(C216,'Points de Vente'!$A$2:$B$7,2,FALSE)</f>
        <v>Madrid</v>
      </c>
      <c r="E216" s="3" t="s">
        <v>93</v>
      </c>
      <c r="F216" s="3" t="str">
        <f>VLOOKUP(E216,Produits!$A$2:$B$71,2,FALSE)</f>
        <v>Produit 46</v>
      </c>
      <c r="G216" s="3">
        <f>VLOOKUP(F216,Produits!$B$2:$C$71,2,FALSE)</f>
        <v>6252</v>
      </c>
      <c r="H216" s="3">
        <v>168</v>
      </c>
    </row>
    <row r="217" spans="1:8" x14ac:dyDescent="0.3">
      <c r="A217" s="3" t="s">
        <v>378</v>
      </c>
      <c r="B217" s="4">
        <v>41827</v>
      </c>
      <c r="C217" s="4" t="s">
        <v>143</v>
      </c>
      <c r="D217" s="4" t="str">
        <f>VLOOKUP(C217,'Points de Vente'!$A$2:$B$7,2,FALSE)</f>
        <v>Paris</v>
      </c>
      <c r="E217" s="3" t="s">
        <v>71</v>
      </c>
      <c r="F217" s="3" t="str">
        <f>VLOOKUP(E217,Produits!$A$2:$B$71,2,FALSE)</f>
        <v>Produit 35</v>
      </c>
      <c r="G217" s="3">
        <f>VLOOKUP(F217,Produits!$B$2:$C$71,2,FALSE)</f>
        <v>10357</v>
      </c>
      <c r="H217" s="3">
        <v>203</v>
      </c>
    </row>
    <row r="218" spans="1:8" x14ac:dyDescent="0.3">
      <c r="A218" s="3" t="s">
        <v>379</v>
      </c>
      <c r="B218" s="4">
        <v>41823</v>
      </c>
      <c r="C218" s="4" t="s">
        <v>147</v>
      </c>
      <c r="D218" s="4" t="str">
        <f>VLOOKUP(C218,'Points de Vente'!$A$2:$B$7,2,FALSE)</f>
        <v>Lisbonne</v>
      </c>
      <c r="E218" s="3" t="s">
        <v>77</v>
      </c>
      <c r="F218" s="3" t="str">
        <f>VLOOKUP(E218,Produits!$A$2:$B$71,2,FALSE)</f>
        <v>Produit 38</v>
      </c>
      <c r="G218" s="3">
        <f>VLOOKUP(F218,Produits!$B$2:$C$71,2,FALSE)</f>
        <v>10568</v>
      </c>
      <c r="H218" s="3">
        <v>56</v>
      </c>
    </row>
    <row r="219" spans="1:8" x14ac:dyDescent="0.3">
      <c r="A219" s="3" t="s">
        <v>380</v>
      </c>
      <c r="B219" s="4">
        <v>41807</v>
      </c>
      <c r="C219" s="4" t="s">
        <v>147</v>
      </c>
      <c r="D219" s="4" t="str">
        <f>VLOOKUP(C219,'Points de Vente'!$A$2:$B$7,2,FALSE)</f>
        <v>Lisbonne</v>
      </c>
      <c r="E219" s="3" t="s">
        <v>15</v>
      </c>
      <c r="F219" s="3" t="str">
        <f>VLOOKUP(E219,Produits!$A$2:$B$71,2,FALSE)</f>
        <v>Produit 7</v>
      </c>
      <c r="G219" s="3">
        <f>VLOOKUP(F219,Produits!$B$2:$C$71,2,FALSE)</f>
        <v>2580</v>
      </c>
      <c r="H219" s="3">
        <v>178</v>
      </c>
    </row>
    <row r="220" spans="1:8" x14ac:dyDescent="0.3">
      <c r="A220" s="3" t="s">
        <v>381</v>
      </c>
      <c r="B220" s="4">
        <v>41804</v>
      </c>
      <c r="C220" s="4" t="s">
        <v>145</v>
      </c>
      <c r="D220" s="4" t="str">
        <f>VLOOKUP(C220,'Points de Vente'!$A$2:$B$7,2,FALSE)</f>
        <v>Madrid</v>
      </c>
      <c r="E220" s="3" t="s">
        <v>89</v>
      </c>
      <c r="F220" s="3" t="str">
        <f>VLOOKUP(E220,Produits!$A$2:$B$71,2,FALSE)</f>
        <v>Produit 44</v>
      </c>
      <c r="G220" s="3">
        <f>VLOOKUP(F220,Produits!$B$2:$C$71,2,FALSE)</f>
        <v>3764</v>
      </c>
      <c r="H220" s="3">
        <v>98</v>
      </c>
    </row>
    <row r="221" spans="1:8" x14ac:dyDescent="0.3">
      <c r="A221" s="3" t="s">
        <v>382</v>
      </c>
      <c r="B221" s="4">
        <v>41795</v>
      </c>
      <c r="C221" s="4" t="s">
        <v>145</v>
      </c>
      <c r="D221" s="4" t="str">
        <f>VLOOKUP(C221,'Points de Vente'!$A$2:$B$7,2,FALSE)</f>
        <v>Madrid</v>
      </c>
      <c r="E221" s="3" t="s">
        <v>91</v>
      </c>
      <c r="F221" s="3" t="str">
        <f>VLOOKUP(E221,Produits!$A$2:$B$71,2,FALSE)</f>
        <v>Produit 45</v>
      </c>
      <c r="G221" s="3">
        <f>VLOOKUP(F221,Produits!$B$2:$C$71,2,FALSE)</f>
        <v>10462</v>
      </c>
      <c r="H221" s="3">
        <v>80</v>
      </c>
    </row>
    <row r="222" spans="1:8" x14ac:dyDescent="0.3">
      <c r="A222" s="3" t="s">
        <v>383</v>
      </c>
      <c r="B222" s="4">
        <v>41781</v>
      </c>
      <c r="C222" s="4" t="s">
        <v>143</v>
      </c>
      <c r="D222" s="4" t="str">
        <f>VLOOKUP(C222,'Points de Vente'!$A$2:$B$7,2,FALSE)</f>
        <v>Paris</v>
      </c>
      <c r="E222" s="3" t="s">
        <v>15</v>
      </c>
      <c r="F222" s="3" t="str">
        <f>VLOOKUP(E222,Produits!$A$2:$B$71,2,FALSE)</f>
        <v>Produit 7</v>
      </c>
      <c r="G222" s="3">
        <f>VLOOKUP(F222,Produits!$B$2:$C$71,2,FALSE)</f>
        <v>2580</v>
      </c>
      <c r="H222" s="3">
        <v>83</v>
      </c>
    </row>
    <row r="223" spans="1:8" x14ac:dyDescent="0.3">
      <c r="A223" s="3" t="s">
        <v>384</v>
      </c>
      <c r="B223" s="4">
        <v>41772</v>
      </c>
      <c r="C223" s="4" t="s">
        <v>145</v>
      </c>
      <c r="D223" s="4" t="str">
        <f>VLOOKUP(C223,'Points de Vente'!$A$2:$B$7,2,FALSE)</f>
        <v>Madrid</v>
      </c>
      <c r="E223" s="3" t="s">
        <v>5</v>
      </c>
      <c r="F223" s="3" t="str">
        <f>VLOOKUP(E223,Produits!$A$2:$B$71,2,FALSE)</f>
        <v>Produit 2</v>
      </c>
      <c r="G223" s="3">
        <f>VLOOKUP(F223,Produits!$B$2:$C$71,2,FALSE)</f>
        <v>12018</v>
      </c>
      <c r="H223" s="3">
        <v>84</v>
      </c>
    </row>
    <row r="224" spans="1:8" x14ac:dyDescent="0.3">
      <c r="A224" s="3" t="s">
        <v>385</v>
      </c>
      <c r="B224" s="4">
        <v>41749</v>
      </c>
      <c r="C224" s="4" t="s">
        <v>143</v>
      </c>
      <c r="D224" s="4" t="str">
        <f>VLOOKUP(C224,'Points de Vente'!$A$2:$B$7,2,FALSE)</f>
        <v>Paris</v>
      </c>
      <c r="E224" s="3" t="s">
        <v>97</v>
      </c>
      <c r="F224" s="3" t="str">
        <f>VLOOKUP(E224,Produits!$A$2:$B$71,2,FALSE)</f>
        <v>Produit 48</v>
      </c>
      <c r="G224" s="3">
        <f>VLOOKUP(F224,Produits!$B$2:$C$71,2,FALSE)</f>
        <v>8573</v>
      </c>
      <c r="H224" s="3">
        <v>20</v>
      </c>
    </row>
    <row r="225" spans="1:8" x14ac:dyDescent="0.3">
      <c r="A225" s="3" t="s">
        <v>386</v>
      </c>
      <c r="B225" s="4">
        <v>41726</v>
      </c>
      <c r="C225" s="4" t="s">
        <v>149</v>
      </c>
      <c r="D225" s="4" t="str">
        <f>VLOOKUP(C225,'Points de Vente'!$A$2:$B$7,2,FALSE)</f>
        <v>Douala</v>
      </c>
      <c r="E225" s="3" t="s">
        <v>89</v>
      </c>
      <c r="F225" s="3" t="str">
        <f>VLOOKUP(E225,Produits!$A$2:$B$71,2,FALSE)</f>
        <v>Produit 44</v>
      </c>
      <c r="G225" s="3">
        <f>VLOOKUP(F225,Produits!$B$2:$C$71,2,FALSE)</f>
        <v>3764</v>
      </c>
      <c r="H225" s="3">
        <v>127</v>
      </c>
    </row>
    <row r="226" spans="1:8" x14ac:dyDescent="0.3">
      <c r="A226" s="3" t="s">
        <v>387</v>
      </c>
      <c r="B226" s="4">
        <v>41710</v>
      </c>
      <c r="C226" s="4" t="s">
        <v>151</v>
      </c>
      <c r="D226" s="4" t="str">
        <f>VLOOKUP(C226,'Points de Vente'!$A$2:$B$7,2,FALSE)</f>
        <v>Yaoundé</v>
      </c>
      <c r="E226" s="3" t="s">
        <v>15</v>
      </c>
      <c r="F226" s="3" t="str">
        <f>VLOOKUP(E226,Produits!$A$2:$B$71,2,FALSE)</f>
        <v>Produit 7</v>
      </c>
      <c r="G226" s="3">
        <f>VLOOKUP(F226,Produits!$B$2:$C$71,2,FALSE)</f>
        <v>2580</v>
      </c>
      <c r="H226" s="3">
        <v>103</v>
      </c>
    </row>
    <row r="227" spans="1:8" x14ac:dyDescent="0.3">
      <c r="A227" s="3" t="s">
        <v>388</v>
      </c>
      <c r="B227" s="4">
        <v>41699</v>
      </c>
      <c r="C227" s="4" t="s">
        <v>147</v>
      </c>
      <c r="D227" s="4" t="str">
        <f>VLOOKUP(C227,'Points de Vente'!$A$2:$B$7,2,FALSE)</f>
        <v>Lisbonne</v>
      </c>
      <c r="E227" s="3" t="s">
        <v>59</v>
      </c>
      <c r="F227" s="3" t="str">
        <f>VLOOKUP(E227,Produits!$A$2:$B$71,2,FALSE)</f>
        <v>Produit 29</v>
      </c>
      <c r="G227" s="3">
        <f>VLOOKUP(F227,Produits!$B$2:$C$71,2,FALSE)</f>
        <v>10658</v>
      </c>
      <c r="H227" s="3">
        <v>233</v>
      </c>
    </row>
    <row r="228" spans="1:8" x14ac:dyDescent="0.3">
      <c r="A228" s="3" t="s">
        <v>389</v>
      </c>
      <c r="B228" s="4">
        <v>41692</v>
      </c>
      <c r="C228" s="4" t="s">
        <v>147</v>
      </c>
      <c r="D228" s="4" t="str">
        <f>VLOOKUP(C228,'Points de Vente'!$A$2:$B$7,2,FALSE)</f>
        <v>Lisbonne</v>
      </c>
      <c r="E228" s="3" t="s">
        <v>89</v>
      </c>
      <c r="F228" s="3" t="str">
        <f>VLOOKUP(E228,Produits!$A$2:$B$71,2,FALSE)</f>
        <v>Produit 44</v>
      </c>
      <c r="G228" s="3">
        <f>VLOOKUP(F228,Produits!$B$2:$C$71,2,FALSE)</f>
        <v>3764</v>
      </c>
      <c r="H228" s="3">
        <v>132</v>
      </c>
    </row>
    <row r="229" spans="1:8" x14ac:dyDescent="0.3">
      <c r="A229" s="3" t="s">
        <v>390</v>
      </c>
      <c r="B229" s="4">
        <v>41682</v>
      </c>
      <c r="C229" s="4" t="s">
        <v>151</v>
      </c>
      <c r="D229" s="4" t="str">
        <f>VLOOKUP(C229,'Points de Vente'!$A$2:$B$7,2,FALSE)</f>
        <v>Yaoundé</v>
      </c>
      <c r="E229" s="3" t="s">
        <v>55</v>
      </c>
      <c r="F229" s="3" t="str">
        <f>VLOOKUP(E229,Produits!$A$2:$B$71,2,FALSE)</f>
        <v>Produit 27</v>
      </c>
      <c r="G229" s="3">
        <f>VLOOKUP(F229,Produits!$B$2:$C$71,2,FALSE)</f>
        <v>12051</v>
      </c>
      <c r="H229" s="3">
        <v>70</v>
      </c>
    </row>
    <row r="230" spans="1:8" x14ac:dyDescent="0.3">
      <c r="A230" s="3" t="s">
        <v>391</v>
      </c>
      <c r="B230" s="4">
        <v>41673</v>
      </c>
      <c r="C230" s="4" t="s">
        <v>145</v>
      </c>
      <c r="D230" s="4" t="str">
        <f>VLOOKUP(C230,'Points de Vente'!$A$2:$B$7,2,FALSE)</f>
        <v>Madrid</v>
      </c>
      <c r="E230" s="3" t="s">
        <v>69</v>
      </c>
      <c r="F230" s="3" t="str">
        <f>VLOOKUP(E230,Produits!$A$2:$B$71,2,FALSE)</f>
        <v>Produit 34</v>
      </c>
      <c r="G230" s="3">
        <f>VLOOKUP(F230,Produits!$B$2:$C$71,2,FALSE)</f>
        <v>4977</v>
      </c>
      <c r="H230" s="3">
        <v>109</v>
      </c>
    </row>
    <row r="231" spans="1:8" x14ac:dyDescent="0.3">
      <c r="A231" s="3" t="s">
        <v>392</v>
      </c>
      <c r="B231" s="4">
        <v>41654</v>
      </c>
      <c r="C231" s="4" t="s">
        <v>147</v>
      </c>
      <c r="D231" s="4" t="str">
        <f>VLOOKUP(C231,'Points de Vente'!$A$2:$B$7,2,FALSE)</f>
        <v>Lisbonne</v>
      </c>
      <c r="E231" s="3" t="s">
        <v>43</v>
      </c>
      <c r="F231" s="3" t="str">
        <f>VLOOKUP(E231,Produits!$A$2:$B$71,2,FALSE)</f>
        <v>Produit 21</v>
      </c>
      <c r="G231" s="3">
        <f>VLOOKUP(F231,Produits!$B$2:$C$71,2,FALSE)</f>
        <v>12374</v>
      </c>
      <c r="H231" s="3">
        <v>93</v>
      </c>
    </row>
    <row r="232" spans="1:8" x14ac:dyDescent="0.3">
      <c r="A232" s="3" t="s">
        <v>393</v>
      </c>
      <c r="B232" s="4">
        <v>41633</v>
      </c>
      <c r="C232" s="4" t="s">
        <v>151</v>
      </c>
      <c r="D232" s="4" t="str">
        <f>VLOOKUP(C232,'Points de Vente'!$A$2:$B$7,2,FALSE)</f>
        <v>Yaoundé</v>
      </c>
      <c r="E232" s="3" t="s">
        <v>37</v>
      </c>
      <c r="F232" s="3" t="str">
        <f>VLOOKUP(E232,Produits!$A$2:$B$71,2,FALSE)</f>
        <v>Produit 18</v>
      </c>
      <c r="G232" s="3">
        <f>VLOOKUP(F232,Produits!$B$2:$C$71,2,FALSE)</f>
        <v>13166</v>
      </c>
      <c r="H232" s="3">
        <v>50</v>
      </c>
    </row>
    <row r="233" spans="1:8" x14ac:dyDescent="0.3">
      <c r="A233" s="3" t="s">
        <v>394</v>
      </c>
      <c r="B233" s="4">
        <v>41609</v>
      </c>
      <c r="C233" s="4" t="s">
        <v>153</v>
      </c>
      <c r="D233" s="4" t="str">
        <f>VLOOKUP(C233,'Points de Vente'!$A$2:$B$7,2,FALSE)</f>
        <v>Libreville</v>
      </c>
      <c r="E233" s="3" t="s">
        <v>119</v>
      </c>
      <c r="F233" s="3" t="str">
        <f>VLOOKUP(E233,Produits!$A$2:$B$71,2,FALSE)</f>
        <v>Produit 59</v>
      </c>
      <c r="G233" s="3">
        <f>VLOOKUP(F233,Produits!$B$2:$C$71,2,FALSE)</f>
        <v>12779</v>
      </c>
      <c r="H233" s="3">
        <v>176</v>
      </c>
    </row>
    <row r="234" spans="1:8" x14ac:dyDescent="0.3">
      <c r="A234" s="3" t="s">
        <v>395</v>
      </c>
      <c r="B234" s="4">
        <v>41608</v>
      </c>
      <c r="C234" s="4" t="s">
        <v>151</v>
      </c>
      <c r="D234" s="4" t="str">
        <f>VLOOKUP(C234,'Points de Vente'!$A$2:$B$7,2,FALSE)</f>
        <v>Yaoundé</v>
      </c>
      <c r="E234" s="3" t="s">
        <v>127</v>
      </c>
      <c r="F234" s="3" t="str">
        <f>VLOOKUP(E234,Produits!$A$2:$B$71,2,FALSE)</f>
        <v>Produit 63</v>
      </c>
      <c r="G234" s="3">
        <f>VLOOKUP(F234,Produits!$B$2:$C$71,2,FALSE)</f>
        <v>7695</v>
      </c>
      <c r="H234" s="3">
        <v>88</v>
      </c>
    </row>
    <row r="235" spans="1:8" x14ac:dyDescent="0.3">
      <c r="A235" s="3" t="s">
        <v>396</v>
      </c>
      <c r="B235" s="4">
        <v>41585</v>
      </c>
      <c r="C235" s="4" t="s">
        <v>151</v>
      </c>
      <c r="D235" s="4" t="str">
        <f>VLOOKUP(C235,'Points de Vente'!$A$2:$B$7,2,FALSE)</f>
        <v>Yaoundé</v>
      </c>
      <c r="E235" s="3" t="s">
        <v>31</v>
      </c>
      <c r="F235" s="3" t="str">
        <f>VLOOKUP(E235,Produits!$A$2:$B$71,2,FALSE)</f>
        <v>Produit 15</v>
      </c>
      <c r="G235" s="3">
        <f>VLOOKUP(F235,Produits!$B$2:$C$71,2,FALSE)</f>
        <v>11966</v>
      </c>
      <c r="H235" s="3">
        <v>67</v>
      </c>
    </row>
    <row r="236" spans="1:8" x14ac:dyDescent="0.3">
      <c r="A236" s="3" t="s">
        <v>397</v>
      </c>
      <c r="B236" s="4">
        <v>41574</v>
      </c>
      <c r="C236" s="4" t="s">
        <v>145</v>
      </c>
      <c r="D236" s="4" t="str">
        <f>VLOOKUP(C236,'Points de Vente'!$A$2:$B$7,2,FALSE)</f>
        <v>Madrid</v>
      </c>
      <c r="E236" s="3" t="s">
        <v>75</v>
      </c>
      <c r="F236" s="3" t="str">
        <f>VLOOKUP(E236,Produits!$A$2:$B$71,2,FALSE)</f>
        <v>Produit 37</v>
      </c>
      <c r="G236" s="3">
        <f>VLOOKUP(F236,Produits!$B$2:$C$71,2,FALSE)</f>
        <v>4563</v>
      </c>
      <c r="H236" s="3">
        <v>208</v>
      </c>
    </row>
    <row r="237" spans="1:8" x14ac:dyDescent="0.3">
      <c r="A237" s="3" t="s">
        <v>398</v>
      </c>
      <c r="B237" s="4">
        <v>41569</v>
      </c>
      <c r="C237" s="4" t="s">
        <v>153</v>
      </c>
      <c r="D237" s="4" t="str">
        <f>VLOOKUP(C237,'Points de Vente'!$A$2:$B$7,2,FALSE)</f>
        <v>Libreville</v>
      </c>
      <c r="E237" s="3" t="s">
        <v>75</v>
      </c>
      <c r="F237" s="3" t="str">
        <f>VLOOKUP(E237,Produits!$A$2:$B$71,2,FALSE)</f>
        <v>Produit 37</v>
      </c>
      <c r="G237" s="3">
        <f>VLOOKUP(F237,Produits!$B$2:$C$71,2,FALSE)</f>
        <v>4563</v>
      </c>
      <c r="H237" s="3">
        <v>188</v>
      </c>
    </row>
    <row r="238" spans="1:8" x14ac:dyDescent="0.3">
      <c r="A238" s="3" t="s">
        <v>399</v>
      </c>
      <c r="B238" s="4">
        <v>41562</v>
      </c>
      <c r="C238" s="4" t="s">
        <v>143</v>
      </c>
      <c r="D238" s="4" t="str">
        <f>VLOOKUP(C238,'Points de Vente'!$A$2:$B$7,2,FALSE)</f>
        <v>Paris</v>
      </c>
      <c r="E238" s="3" t="s">
        <v>75</v>
      </c>
      <c r="F238" s="3" t="str">
        <f>VLOOKUP(E238,Produits!$A$2:$B$71,2,FALSE)</f>
        <v>Produit 37</v>
      </c>
      <c r="G238" s="3">
        <f>VLOOKUP(F238,Produits!$B$2:$C$71,2,FALSE)</f>
        <v>4563</v>
      </c>
      <c r="H238" s="3">
        <v>44</v>
      </c>
    </row>
    <row r="239" spans="1:8" x14ac:dyDescent="0.3">
      <c r="A239" s="3" t="s">
        <v>400</v>
      </c>
      <c r="B239" s="4">
        <v>41556</v>
      </c>
      <c r="C239" s="4" t="s">
        <v>143</v>
      </c>
      <c r="D239" s="4" t="str">
        <f>VLOOKUP(C239,'Points de Vente'!$A$2:$B$7,2,FALSE)</f>
        <v>Paris</v>
      </c>
      <c r="E239" s="3" t="s">
        <v>31</v>
      </c>
      <c r="F239" s="3" t="str">
        <f>VLOOKUP(E239,Produits!$A$2:$B$71,2,FALSE)</f>
        <v>Produit 15</v>
      </c>
      <c r="G239" s="3">
        <f>VLOOKUP(F239,Produits!$B$2:$C$71,2,FALSE)</f>
        <v>11966</v>
      </c>
      <c r="H239" s="3">
        <v>13</v>
      </c>
    </row>
    <row r="240" spans="1:8" x14ac:dyDescent="0.3">
      <c r="A240" s="3" t="s">
        <v>401</v>
      </c>
      <c r="B240" s="4">
        <v>41546</v>
      </c>
      <c r="C240" s="4" t="s">
        <v>149</v>
      </c>
      <c r="D240" s="4" t="str">
        <f>VLOOKUP(C240,'Points de Vente'!$A$2:$B$7,2,FALSE)</f>
        <v>Douala</v>
      </c>
      <c r="E240" s="3" t="s">
        <v>61</v>
      </c>
      <c r="F240" s="3" t="str">
        <f>VLOOKUP(E240,Produits!$A$2:$B$71,2,FALSE)</f>
        <v>Produit 30</v>
      </c>
      <c r="G240" s="3">
        <f>VLOOKUP(F240,Produits!$B$2:$C$71,2,FALSE)</f>
        <v>8987</v>
      </c>
      <c r="H240" s="3">
        <v>133</v>
      </c>
    </row>
    <row r="241" spans="1:8" x14ac:dyDescent="0.3">
      <c r="A241" s="3" t="s">
        <v>402</v>
      </c>
      <c r="B241" s="4">
        <v>41540</v>
      </c>
      <c r="C241" s="4" t="s">
        <v>153</v>
      </c>
      <c r="D241" s="4" t="str">
        <f>VLOOKUP(C241,'Points de Vente'!$A$2:$B$7,2,FALSE)</f>
        <v>Libreville</v>
      </c>
      <c r="E241" s="3" t="s">
        <v>27</v>
      </c>
      <c r="F241" s="3" t="str">
        <f>VLOOKUP(E241,Produits!$A$2:$B$71,2,FALSE)</f>
        <v>Produit 13</v>
      </c>
      <c r="G241" s="3">
        <f>VLOOKUP(F241,Produits!$B$2:$C$71,2,FALSE)</f>
        <v>4209</v>
      </c>
      <c r="H241" s="3">
        <v>65</v>
      </c>
    </row>
    <row r="242" spans="1:8" x14ac:dyDescent="0.3">
      <c r="A242" s="3" t="s">
        <v>403</v>
      </c>
      <c r="B242" s="4">
        <v>41518</v>
      </c>
      <c r="C242" s="4" t="s">
        <v>153</v>
      </c>
      <c r="D242" s="4" t="str">
        <f>VLOOKUP(C242,'Points de Vente'!$A$2:$B$7,2,FALSE)</f>
        <v>Libreville</v>
      </c>
      <c r="E242" s="3" t="s">
        <v>83</v>
      </c>
      <c r="F242" s="3" t="str">
        <f>VLOOKUP(E242,Produits!$A$2:$B$71,2,FALSE)</f>
        <v>Produit 41</v>
      </c>
      <c r="G242" s="3">
        <f>VLOOKUP(F242,Produits!$B$2:$C$71,2,FALSE)</f>
        <v>11048</v>
      </c>
      <c r="H242" s="3">
        <v>209</v>
      </c>
    </row>
    <row r="243" spans="1:8" x14ac:dyDescent="0.3">
      <c r="A243" s="3" t="s">
        <v>404</v>
      </c>
      <c r="B243" s="4">
        <v>41510</v>
      </c>
      <c r="C243" s="4" t="s">
        <v>149</v>
      </c>
      <c r="D243" s="4" t="str">
        <f>VLOOKUP(C243,'Points de Vente'!$A$2:$B$7,2,FALSE)</f>
        <v>Douala</v>
      </c>
      <c r="E243" s="3" t="s">
        <v>109</v>
      </c>
      <c r="F243" s="3" t="str">
        <f>VLOOKUP(E243,Produits!$A$2:$B$71,2,FALSE)</f>
        <v>Produit 54</v>
      </c>
      <c r="G243" s="3">
        <f>VLOOKUP(F243,Produits!$B$2:$C$71,2,FALSE)</f>
        <v>10643</v>
      </c>
      <c r="H243" s="3">
        <v>108</v>
      </c>
    </row>
    <row r="244" spans="1:8" x14ac:dyDescent="0.3">
      <c r="A244" s="3" t="s">
        <v>405</v>
      </c>
      <c r="B244" s="4">
        <v>41491</v>
      </c>
      <c r="C244" s="4" t="s">
        <v>153</v>
      </c>
      <c r="D244" s="4" t="str">
        <f>VLOOKUP(C244,'Points de Vente'!$A$2:$B$7,2,FALSE)</f>
        <v>Libreville</v>
      </c>
      <c r="E244" s="3" t="s">
        <v>53</v>
      </c>
      <c r="F244" s="3" t="str">
        <f>VLOOKUP(E244,Produits!$A$2:$B$71,2,FALSE)</f>
        <v>Produit 26</v>
      </c>
      <c r="G244" s="3">
        <f>VLOOKUP(F244,Produits!$B$2:$C$71,2,FALSE)</f>
        <v>8330</v>
      </c>
      <c r="H244" s="3">
        <v>73</v>
      </c>
    </row>
    <row r="245" spans="1:8" x14ac:dyDescent="0.3">
      <c r="A245" s="3" t="s">
        <v>406</v>
      </c>
      <c r="B245" s="4">
        <v>41490</v>
      </c>
      <c r="C245" s="4" t="s">
        <v>153</v>
      </c>
      <c r="D245" s="4" t="str">
        <f>VLOOKUP(C245,'Points de Vente'!$A$2:$B$7,2,FALSE)</f>
        <v>Libreville</v>
      </c>
      <c r="E245" s="3" t="s">
        <v>97</v>
      </c>
      <c r="F245" s="3" t="str">
        <f>VLOOKUP(E245,Produits!$A$2:$B$71,2,FALSE)</f>
        <v>Produit 48</v>
      </c>
      <c r="G245" s="3">
        <f>VLOOKUP(F245,Produits!$B$2:$C$71,2,FALSE)</f>
        <v>8573</v>
      </c>
      <c r="H245" s="3">
        <v>178</v>
      </c>
    </row>
    <row r="246" spans="1:8" x14ac:dyDescent="0.3">
      <c r="A246" s="3" t="s">
        <v>407</v>
      </c>
      <c r="B246" s="4">
        <v>41480</v>
      </c>
      <c r="C246" s="4" t="s">
        <v>143</v>
      </c>
      <c r="D246" s="4" t="str">
        <f>VLOOKUP(C246,'Points de Vente'!$A$2:$B$7,2,FALSE)</f>
        <v>Paris</v>
      </c>
      <c r="E246" s="3" t="s">
        <v>113</v>
      </c>
      <c r="F246" s="3" t="str">
        <f>VLOOKUP(E246,Produits!$A$2:$B$71,2,FALSE)</f>
        <v>Produit 56</v>
      </c>
      <c r="G246" s="3">
        <f>VLOOKUP(F246,Produits!$B$2:$C$71,2,FALSE)</f>
        <v>4602</v>
      </c>
      <c r="H246" s="3">
        <v>100</v>
      </c>
    </row>
    <row r="247" spans="1:8" x14ac:dyDescent="0.3">
      <c r="A247" s="3" t="s">
        <v>408</v>
      </c>
      <c r="B247" s="4">
        <v>41474</v>
      </c>
      <c r="C247" s="4" t="s">
        <v>145</v>
      </c>
      <c r="D247" s="4" t="str">
        <f>VLOOKUP(C247,'Points de Vente'!$A$2:$B$7,2,FALSE)</f>
        <v>Madrid</v>
      </c>
      <c r="E247" s="3" t="s">
        <v>87</v>
      </c>
      <c r="F247" s="3" t="str">
        <f>VLOOKUP(E247,Produits!$A$2:$B$71,2,FALSE)</f>
        <v>Produit 43</v>
      </c>
      <c r="G247" s="3">
        <f>VLOOKUP(F247,Produits!$B$2:$C$71,2,FALSE)</f>
        <v>2505</v>
      </c>
      <c r="H247" s="3">
        <v>53</v>
      </c>
    </row>
    <row r="248" spans="1:8" x14ac:dyDescent="0.3">
      <c r="A248" s="3" t="s">
        <v>409</v>
      </c>
      <c r="B248" s="4">
        <v>41450</v>
      </c>
      <c r="C248" s="4" t="s">
        <v>151</v>
      </c>
      <c r="D248" s="4" t="str">
        <f>VLOOKUP(C248,'Points de Vente'!$A$2:$B$7,2,FALSE)</f>
        <v>Yaoundé</v>
      </c>
      <c r="E248" s="3" t="s">
        <v>87</v>
      </c>
      <c r="F248" s="3" t="str">
        <f>VLOOKUP(E248,Produits!$A$2:$B$71,2,FALSE)</f>
        <v>Produit 43</v>
      </c>
      <c r="G248" s="3">
        <f>VLOOKUP(F248,Produits!$B$2:$C$71,2,FALSE)</f>
        <v>2505</v>
      </c>
      <c r="H248" s="3">
        <v>154</v>
      </c>
    </row>
    <row r="249" spans="1:8" x14ac:dyDescent="0.3">
      <c r="A249" s="3" t="s">
        <v>410</v>
      </c>
      <c r="B249" s="4">
        <v>41448</v>
      </c>
      <c r="C249" s="4" t="s">
        <v>143</v>
      </c>
      <c r="D249" s="4" t="str">
        <f>VLOOKUP(C249,'Points de Vente'!$A$2:$B$7,2,FALSE)</f>
        <v>Paris</v>
      </c>
      <c r="E249" s="3" t="s">
        <v>121</v>
      </c>
      <c r="F249" s="3" t="str">
        <f>VLOOKUP(E249,Produits!$A$2:$B$71,2,FALSE)</f>
        <v>Produit 60</v>
      </c>
      <c r="G249" s="3">
        <f>VLOOKUP(F249,Produits!$B$2:$C$71,2,FALSE)</f>
        <v>13197</v>
      </c>
      <c r="H249" s="3">
        <v>125</v>
      </c>
    </row>
    <row r="250" spans="1:8" x14ac:dyDescent="0.3">
      <c r="A250" s="3" t="s">
        <v>411</v>
      </c>
      <c r="B250" s="4">
        <v>41445</v>
      </c>
      <c r="C250" s="4" t="s">
        <v>153</v>
      </c>
      <c r="D250" s="4" t="str">
        <f>VLOOKUP(C250,'Points de Vente'!$A$2:$B$7,2,FALSE)</f>
        <v>Libreville</v>
      </c>
      <c r="E250" s="3" t="s">
        <v>31</v>
      </c>
      <c r="F250" s="3" t="str">
        <f>VLOOKUP(E250,Produits!$A$2:$B$71,2,FALSE)</f>
        <v>Produit 15</v>
      </c>
      <c r="G250" s="3">
        <f>VLOOKUP(F250,Produits!$B$2:$C$71,2,FALSE)</f>
        <v>11966</v>
      </c>
      <c r="H250" s="3">
        <v>96</v>
      </c>
    </row>
    <row r="251" spans="1:8" x14ac:dyDescent="0.3">
      <c r="A251" s="3" t="s">
        <v>412</v>
      </c>
      <c r="B251" s="4">
        <v>41426</v>
      </c>
      <c r="C251" s="4" t="s">
        <v>147</v>
      </c>
      <c r="D251" s="4" t="str">
        <f>VLOOKUP(C251,'Points de Vente'!$A$2:$B$7,2,FALSE)</f>
        <v>Lisbonne</v>
      </c>
      <c r="E251" s="3" t="s">
        <v>11</v>
      </c>
      <c r="F251" s="3" t="str">
        <f>VLOOKUP(E251,Produits!$A$2:$B$71,2,FALSE)</f>
        <v>Produit 5</v>
      </c>
      <c r="G251" s="3">
        <f>VLOOKUP(F251,Produits!$B$2:$C$71,2,FALSE)</f>
        <v>7084</v>
      </c>
      <c r="H251" s="3">
        <v>106</v>
      </c>
    </row>
    <row r="252" spans="1:8" x14ac:dyDescent="0.3">
      <c r="A252" s="3" t="s">
        <v>413</v>
      </c>
      <c r="B252" s="4">
        <v>41403</v>
      </c>
      <c r="C252" s="4" t="s">
        <v>145</v>
      </c>
      <c r="D252" s="4" t="str">
        <f>VLOOKUP(C252,'Points de Vente'!$A$2:$B$7,2,FALSE)</f>
        <v>Madrid</v>
      </c>
      <c r="E252" s="3" t="s">
        <v>111</v>
      </c>
      <c r="F252" s="3" t="str">
        <f>VLOOKUP(E252,Produits!$A$2:$B$71,2,FALSE)</f>
        <v>Produit 55</v>
      </c>
      <c r="G252" s="3">
        <f>VLOOKUP(F252,Produits!$B$2:$C$71,2,FALSE)</f>
        <v>11056</v>
      </c>
      <c r="H252" s="3">
        <v>149</v>
      </c>
    </row>
    <row r="253" spans="1:8" x14ac:dyDescent="0.3">
      <c r="A253" s="3" t="s">
        <v>414</v>
      </c>
      <c r="B253" s="4">
        <v>41381</v>
      </c>
      <c r="C253" s="4" t="s">
        <v>147</v>
      </c>
      <c r="D253" s="4" t="str">
        <f>VLOOKUP(C253,'Points de Vente'!$A$2:$B$7,2,FALSE)</f>
        <v>Lisbonne</v>
      </c>
      <c r="E253" s="3" t="s">
        <v>81</v>
      </c>
      <c r="F253" s="3" t="str">
        <f>VLOOKUP(E253,Produits!$A$2:$B$71,2,FALSE)</f>
        <v>Produit 40</v>
      </c>
      <c r="G253" s="3">
        <f>VLOOKUP(F253,Produits!$B$2:$C$71,2,FALSE)</f>
        <v>13504</v>
      </c>
      <c r="H253" s="3">
        <v>37</v>
      </c>
    </row>
    <row r="254" spans="1:8" x14ac:dyDescent="0.3">
      <c r="A254" s="3" t="s">
        <v>415</v>
      </c>
      <c r="B254" s="4">
        <v>41380</v>
      </c>
      <c r="C254" s="4" t="s">
        <v>143</v>
      </c>
      <c r="D254" s="4" t="str">
        <f>VLOOKUP(C254,'Points de Vente'!$A$2:$B$7,2,FALSE)</f>
        <v>Paris</v>
      </c>
      <c r="E254" s="3" t="s">
        <v>77</v>
      </c>
      <c r="F254" s="3" t="str">
        <f>VLOOKUP(E254,Produits!$A$2:$B$71,2,FALSE)</f>
        <v>Produit 38</v>
      </c>
      <c r="G254" s="3">
        <f>VLOOKUP(F254,Produits!$B$2:$C$71,2,FALSE)</f>
        <v>10568</v>
      </c>
      <c r="H254" s="3">
        <v>47</v>
      </c>
    </row>
    <row r="255" spans="1:8" x14ac:dyDescent="0.3">
      <c r="A255" s="3" t="s">
        <v>416</v>
      </c>
      <c r="B255" s="4">
        <v>41367</v>
      </c>
      <c r="C255" s="4" t="s">
        <v>147</v>
      </c>
      <c r="D255" s="4" t="str">
        <f>VLOOKUP(C255,'Points de Vente'!$A$2:$B$7,2,FALSE)</f>
        <v>Lisbonne</v>
      </c>
      <c r="E255" s="3" t="s">
        <v>83</v>
      </c>
      <c r="F255" s="3" t="str">
        <f>VLOOKUP(E255,Produits!$A$2:$B$71,2,FALSE)</f>
        <v>Produit 41</v>
      </c>
      <c r="G255" s="3">
        <f>VLOOKUP(F255,Produits!$B$2:$C$71,2,FALSE)</f>
        <v>11048</v>
      </c>
      <c r="H255" s="3">
        <v>78</v>
      </c>
    </row>
    <row r="256" spans="1:8" x14ac:dyDescent="0.3">
      <c r="A256" s="3" t="s">
        <v>417</v>
      </c>
      <c r="B256" s="4">
        <v>41361</v>
      </c>
      <c r="C256" s="4" t="s">
        <v>149</v>
      </c>
      <c r="D256" s="4" t="str">
        <f>VLOOKUP(C256,'Points de Vente'!$A$2:$B$7,2,FALSE)</f>
        <v>Douala</v>
      </c>
      <c r="E256" s="3" t="s">
        <v>61</v>
      </c>
      <c r="F256" s="3" t="str">
        <f>VLOOKUP(E256,Produits!$A$2:$B$71,2,FALSE)</f>
        <v>Produit 30</v>
      </c>
      <c r="G256" s="3">
        <f>VLOOKUP(F256,Produits!$B$2:$C$71,2,FALSE)</f>
        <v>8987</v>
      </c>
      <c r="H256" s="3">
        <v>173</v>
      </c>
    </row>
    <row r="257" spans="1:8" x14ac:dyDescent="0.3">
      <c r="A257" s="3" t="s">
        <v>418</v>
      </c>
      <c r="B257" s="4">
        <v>41351</v>
      </c>
      <c r="C257" s="4" t="s">
        <v>149</v>
      </c>
      <c r="D257" s="4" t="str">
        <f>VLOOKUP(C257,'Points de Vente'!$A$2:$B$7,2,FALSE)</f>
        <v>Douala</v>
      </c>
      <c r="E257" s="3" t="s">
        <v>113</v>
      </c>
      <c r="F257" s="3" t="str">
        <f>VLOOKUP(E257,Produits!$A$2:$B$71,2,FALSE)</f>
        <v>Produit 56</v>
      </c>
      <c r="G257" s="3">
        <f>VLOOKUP(F257,Produits!$B$2:$C$71,2,FALSE)</f>
        <v>4602</v>
      </c>
      <c r="H257" s="3">
        <v>153</v>
      </c>
    </row>
    <row r="258" spans="1:8" x14ac:dyDescent="0.3">
      <c r="A258" s="3" t="s">
        <v>419</v>
      </c>
      <c r="B258" s="4">
        <v>41340</v>
      </c>
      <c r="C258" s="4" t="s">
        <v>147</v>
      </c>
      <c r="D258" s="4" t="str">
        <f>VLOOKUP(C258,'Points de Vente'!$A$2:$B$7,2,FALSE)</f>
        <v>Lisbonne</v>
      </c>
      <c r="E258" s="3" t="s">
        <v>73</v>
      </c>
      <c r="F258" s="3" t="str">
        <f>VLOOKUP(E258,Produits!$A$2:$B$71,2,FALSE)</f>
        <v>Produit 36</v>
      </c>
      <c r="G258" s="3">
        <f>VLOOKUP(F258,Produits!$B$2:$C$71,2,FALSE)</f>
        <v>12867</v>
      </c>
      <c r="H258" s="3">
        <v>191</v>
      </c>
    </row>
    <row r="259" spans="1:8" x14ac:dyDescent="0.3">
      <c r="A259" s="3" t="s">
        <v>420</v>
      </c>
      <c r="B259" s="4">
        <v>41335</v>
      </c>
      <c r="C259" s="4" t="s">
        <v>149</v>
      </c>
      <c r="D259" s="4" t="str">
        <f>VLOOKUP(C259,'Points de Vente'!$A$2:$B$7,2,FALSE)</f>
        <v>Douala</v>
      </c>
      <c r="E259" s="3" t="s">
        <v>125</v>
      </c>
      <c r="F259" s="3" t="str">
        <f>VLOOKUP(E259,Produits!$A$2:$B$71,2,FALSE)</f>
        <v>Produit 62</v>
      </c>
      <c r="G259" s="3">
        <f>VLOOKUP(F259,Produits!$B$2:$C$71,2,FALSE)</f>
        <v>4791</v>
      </c>
      <c r="H259" s="3">
        <v>180</v>
      </c>
    </row>
    <row r="260" spans="1:8" x14ac:dyDescent="0.3">
      <c r="A260" s="3" t="s">
        <v>421</v>
      </c>
      <c r="B260" s="4">
        <v>41322</v>
      </c>
      <c r="C260" s="4" t="s">
        <v>147</v>
      </c>
      <c r="D260" s="4" t="str">
        <f>VLOOKUP(C260,'Points de Vente'!$A$2:$B$7,2,FALSE)</f>
        <v>Lisbonne</v>
      </c>
      <c r="E260" s="3" t="s">
        <v>127</v>
      </c>
      <c r="F260" s="3" t="str">
        <f>VLOOKUP(E260,Produits!$A$2:$B$71,2,FALSE)</f>
        <v>Produit 63</v>
      </c>
      <c r="G260" s="3">
        <f>VLOOKUP(F260,Produits!$B$2:$C$71,2,FALSE)</f>
        <v>7695</v>
      </c>
      <c r="H260" s="3">
        <v>100</v>
      </c>
    </row>
    <row r="261" spans="1:8" x14ac:dyDescent="0.3">
      <c r="A261" s="3" t="s">
        <v>422</v>
      </c>
      <c r="B261" s="4">
        <v>41322</v>
      </c>
      <c r="C261" s="4" t="s">
        <v>153</v>
      </c>
      <c r="D261" s="4" t="str">
        <f>VLOOKUP(C261,'Points de Vente'!$A$2:$B$7,2,FALSE)</f>
        <v>Libreville</v>
      </c>
      <c r="E261" s="3" t="s">
        <v>15</v>
      </c>
      <c r="F261" s="3" t="str">
        <f>VLOOKUP(E261,Produits!$A$2:$B$71,2,FALSE)</f>
        <v>Produit 7</v>
      </c>
      <c r="G261" s="3">
        <f>VLOOKUP(F261,Produits!$B$2:$C$71,2,FALSE)</f>
        <v>2580</v>
      </c>
      <c r="H261" s="3">
        <v>220</v>
      </c>
    </row>
    <row r="262" spans="1:8" x14ac:dyDescent="0.3">
      <c r="A262" s="3" t="s">
        <v>423</v>
      </c>
      <c r="B262" s="4">
        <v>41301</v>
      </c>
      <c r="C262" s="4" t="s">
        <v>149</v>
      </c>
      <c r="D262" s="4" t="str">
        <f>VLOOKUP(C262,'Points de Vente'!$A$2:$B$7,2,FALSE)</f>
        <v>Douala</v>
      </c>
      <c r="E262" s="3" t="s">
        <v>21</v>
      </c>
      <c r="F262" s="3" t="str">
        <f>VLOOKUP(E262,Produits!$A$2:$B$71,2,FALSE)</f>
        <v>Produit 10</v>
      </c>
      <c r="G262" s="3">
        <f>VLOOKUP(F262,Produits!$B$2:$C$71,2,FALSE)</f>
        <v>6267</v>
      </c>
      <c r="H262" s="3">
        <v>162</v>
      </c>
    </row>
    <row r="263" spans="1:8" x14ac:dyDescent="0.3">
      <c r="A263" s="3" t="s">
        <v>424</v>
      </c>
      <c r="B263" s="4">
        <v>41300</v>
      </c>
      <c r="C263" s="4" t="s">
        <v>149</v>
      </c>
      <c r="D263" s="4" t="str">
        <f>VLOOKUP(C263,'Points de Vente'!$A$2:$B$7,2,FALSE)</f>
        <v>Douala</v>
      </c>
      <c r="E263" s="3" t="s">
        <v>7</v>
      </c>
      <c r="F263" s="3" t="str">
        <f>VLOOKUP(E263,Produits!$A$2:$B$71,2,FALSE)</f>
        <v>Produit 3</v>
      </c>
      <c r="G263" s="3">
        <f>VLOOKUP(F263,Produits!$B$2:$C$71,2,FALSE)</f>
        <v>5149</v>
      </c>
      <c r="H263" s="3">
        <v>48</v>
      </c>
    </row>
    <row r="264" spans="1:8" x14ac:dyDescent="0.3">
      <c r="A264" s="3" t="s">
        <v>425</v>
      </c>
      <c r="B264" s="4">
        <v>41292</v>
      </c>
      <c r="C264" s="4" t="s">
        <v>153</v>
      </c>
      <c r="D264" s="4" t="str">
        <f>VLOOKUP(C264,'Points de Vente'!$A$2:$B$7,2,FALSE)</f>
        <v>Libreville</v>
      </c>
      <c r="E264" s="3" t="s">
        <v>61</v>
      </c>
      <c r="F264" s="3" t="str">
        <f>VLOOKUP(E264,Produits!$A$2:$B$71,2,FALSE)</f>
        <v>Produit 30</v>
      </c>
      <c r="G264" s="3">
        <f>VLOOKUP(F264,Produits!$B$2:$C$71,2,FALSE)</f>
        <v>8987</v>
      </c>
      <c r="H264" s="3">
        <v>159</v>
      </c>
    </row>
    <row r="265" spans="1:8" x14ac:dyDescent="0.3">
      <c r="A265" s="3" t="s">
        <v>426</v>
      </c>
      <c r="B265" s="4">
        <v>41288</v>
      </c>
      <c r="C265" s="4" t="s">
        <v>145</v>
      </c>
      <c r="D265" s="4" t="str">
        <f>VLOOKUP(C265,'Points de Vente'!$A$2:$B$7,2,FALSE)</f>
        <v>Madrid</v>
      </c>
      <c r="E265" s="3" t="s">
        <v>33</v>
      </c>
      <c r="F265" s="3" t="str">
        <f>VLOOKUP(E265,Produits!$A$2:$B$71,2,FALSE)</f>
        <v>Produit 16</v>
      </c>
      <c r="G265" s="3">
        <f>VLOOKUP(F265,Produits!$B$2:$C$71,2,FALSE)</f>
        <v>9057</v>
      </c>
      <c r="H265" s="3">
        <v>36</v>
      </c>
    </row>
    <row r="266" spans="1:8" x14ac:dyDescent="0.3">
      <c r="A266" s="3" t="s">
        <v>427</v>
      </c>
      <c r="B266" s="4">
        <v>41277</v>
      </c>
      <c r="C266" s="4" t="s">
        <v>147</v>
      </c>
      <c r="D266" s="4" t="str">
        <f>VLOOKUP(C266,'Points de Vente'!$A$2:$B$7,2,FALSE)</f>
        <v>Lisbonne</v>
      </c>
      <c r="E266" s="3" t="s">
        <v>27</v>
      </c>
      <c r="F266" s="3" t="str">
        <f>VLOOKUP(E266,Produits!$A$2:$B$71,2,FALSE)</f>
        <v>Produit 13</v>
      </c>
      <c r="G266" s="3">
        <f>VLOOKUP(F266,Produits!$B$2:$C$71,2,FALSE)</f>
        <v>4209</v>
      </c>
      <c r="H266" s="3">
        <v>218</v>
      </c>
    </row>
    <row r="267" spans="1:8" x14ac:dyDescent="0.3">
      <c r="A267" s="3" t="s">
        <v>428</v>
      </c>
      <c r="B267" s="4">
        <v>41276</v>
      </c>
      <c r="C267" s="4" t="s">
        <v>149</v>
      </c>
      <c r="D267" s="4" t="str">
        <f>VLOOKUP(C267,'Points de Vente'!$A$2:$B$7,2,FALSE)</f>
        <v>Douala</v>
      </c>
      <c r="E267" s="3" t="s">
        <v>101</v>
      </c>
      <c r="F267" s="3" t="str">
        <f>VLOOKUP(E267,Produits!$A$2:$B$71,2,FALSE)</f>
        <v>Produit 50</v>
      </c>
      <c r="G267" s="3">
        <f>VLOOKUP(F267,Produits!$B$2:$C$71,2,FALSE)</f>
        <v>9362</v>
      </c>
      <c r="H267" s="3">
        <v>113</v>
      </c>
    </row>
    <row r="268" spans="1:8" x14ac:dyDescent="0.3">
      <c r="A268" s="3" t="s">
        <v>429</v>
      </c>
      <c r="B268" s="4">
        <v>41274</v>
      </c>
      <c r="C268" s="4" t="s">
        <v>153</v>
      </c>
      <c r="D268" s="4" t="str">
        <f>VLOOKUP(C268,'Points de Vente'!$A$2:$B$7,2,FALSE)</f>
        <v>Libreville</v>
      </c>
      <c r="E268" s="3" t="s">
        <v>35</v>
      </c>
      <c r="F268" s="3" t="str">
        <f>VLOOKUP(E268,Produits!$A$2:$B$71,2,FALSE)</f>
        <v>Produit 17</v>
      </c>
      <c r="G268" s="3">
        <f>VLOOKUP(F268,Produits!$B$2:$C$71,2,FALSE)</f>
        <v>6140</v>
      </c>
      <c r="H268" s="3">
        <v>110</v>
      </c>
    </row>
    <row r="269" spans="1:8" x14ac:dyDescent="0.3">
      <c r="A269" s="3" t="s">
        <v>430</v>
      </c>
      <c r="B269" s="4">
        <v>41263</v>
      </c>
      <c r="C269" s="4" t="s">
        <v>149</v>
      </c>
      <c r="D269" s="4" t="str">
        <f>VLOOKUP(C269,'Points de Vente'!$A$2:$B$7,2,FALSE)</f>
        <v>Douala</v>
      </c>
      <c r="E269" s="3" t="s">
        <v>35</v>
      </c>
      <c r="F269" s="3" t="str">
        <f>VLOOKUP(E269,Produits!$A$2:$B$71,2,FALSE)</f>
        <v>Produit 17</v>
      </c>
      <c r="G269" s="3">
        <f>VLOOKUP(F269,Produits!$B$2:$C$71,2,FALSE)</f>
        <v>6140</v>
      </c>
      <c r="H269" s="3">
        <v>159</v>
      </c>
    </row>
    <row r="270" spans="1:8" x14ac:dyDescent="0.3">
      <c r="A270" s="3" t="s">
        <v>431</v>
      </c>
      <c r="B270" s="4">
        <v>41260</v>
      </c>
      <c r="C270" s="4" t="s">
        <v>151</v>
      </c>
      <c r="D270" s="4" t="str">
        <f>VLOOKUP(C270,'Points de Vente'!$A$2:$B$7,2,FALSE)</f>
        <v>Yaoundé</v>
      </c>
      <c r="E270" s="3" t="s">
        <v>83</v>
      </c>
      <c r="F270" s="3" t="str">
        <f>VLOOKUP(E270,Produits!$A$2:$B$71,2,FALSE)</f>
        <v>Produit 41</v>
      </c>
      <c r="G270" s="3">
        <f>VLOOKUP(F270,Produits!$B$2:$C$71,2,FALSE)</f>
        <v>11048</v>
      </c>
      <c r="H270" s="3">
        <v>75</v>
      </c>
    </row>
    <row r="271" spans="1:8" x14ac:dyDescent="0.3">
      <c r="A271" s="3" t="s">
        <v>432</v>
      </c>
      <c r="B271" s="4">
        <v>41253</v>
      </c>
      <c r="C271" s="4" t="s">
        <v>143</v>
      </c>
      <c r="D271" s="4" t="str">
        <f>VLOOKUP(C271,'Points de Vente'!$A$2:$B$7,2,FALSE)</f>
        <v>Paris</v>
      </c>
      <c r="E271" s="3" t="s">
        <v>41</v>
      </c>
      <c r="F271" s="3" t="str">
        <f>VLOOKUP(E271,Produits!$A$2:$B$71,2,FALSE)</f>
        <v>Produit 20</v>
      </c>
      <c r="G271" s="3">
        <f>VLOOKUP(F271,Produits!$B$2:$C$71,2,FALSE)</f>
        <v>7008</v>
      </c>
      <c r="H271" s="3">
        <v>78</v>
      </c>
    </row>
    <row r="272" spans="1:8" x14ac:dyDescent="0.3">
      <c r="A272" s="3" t="s">
        <v>433</v>
      </c>
      <c r="B272" s="4">
        <v>41230</v>
      </c>
      <c r="C272" s="4" t="s">
        <v>143</v>
      </c>
      <c r="D272" s="4" t="str">
        <f>VLOOKUP(C272,'Points de Vente'!$A$2:$B$7,2,FALSE)</f>
        <v>Paris</v>
      </c>
      <c r="E272" s="3" t="s">
        <v>5</v>
      </c>
      <c r="F272" s="3" t="str">
        <f>VLOOKUP(E272,Produits!$A$2:$B$71,2,FALSE)</f>
        <v>Produit 2</v>
      </c>
      <c r="G272" s="3">
        <f>VLOOKUP(F272,Produits!$B$2:$C$71,2,FALSE)</f>
        <v>12018</v>
      </c>
      <c r="H272" s="3">
        <v>205</v>
      </c>
    </row>
    <row r="273" spans="1:8" x14ac:dyDescent="0.3">
      <c r="A273" s="3" t="s">
        <v>434</v>
      </c>
      <c r="B273" s="4">
        <v>41214</v>
      </c>
      <c r="C273" s="4" t="s">
        <v>147</v>
      </c>
      <c r="D273" s="4" t="str">
        <f>VLOOKUP(C273,'Points de Vente'!$A$2:$B$7,2,FALSE)</f>
        <v>Lisbonne</v>
      </c>
      <c r="E273" s="3" t="s">
        <v>61</v>
      </c>
      <c r="F273" s="3" t="str">
        <f>VLOOKUP(E273,Produits!$A$2:$B$71,2,FALSE)</f>
        <v>Produit 30</v>
      </c>
      <c r="G273" s="3">
        <f>VLOOKUP(F273,Produits!$B$2:$C$71,2,FALSE)</f>
        <v>8987</v>
      </c>
      <c r="H273" s="3">
        <v>52</v>
      </c>
    </row>
    <row r="274" spans="1:8" x14ac:dyDescent="0.3">
      <c r="A274" s="3" t="s">
        <v>435</v>
      </c>
      <c r="B274" s="4">
        <v>41199</v>
      </c>
      <c r="C274" s="4" t="s">
        <v>153</v>
      </c>
      <c r="D274" s="4" t="str">
        <f>VLOOKUP(C274,'Points de Vente'!$A$2:$B$7,2,FALSE)</f>
        <v>Libreville</v>
      </c>
      <c r="E274" s="3" t="s">
        <v>29</v>
      </c>
      <c r="F274" s="3" t="str">
        <f>VLOOKUP(E274,Produits!$A$2:$B$71,2,FALSE)</f>
        <v>Produit 14</v>
      </c>
      <c r="G274" s="3">
        <f>VLOOKUP(F274,Produits!$B$2:$C$71,2,FALSE)</f>
        <v>7734</v>
      </c>
      <c r="H274" s="3">
        <v>89</v>
      </c>
    </row>
    <row r="275" spans="1:8" x14ac:dyDescent="0.3">
      <c r="A275" s="3" t="s">
        <v>436</v>
      </c>
      <c r="B275" s="4">
        <v>41184</v>
      </c>
      <c r="C275" s="4" t="s">
        <v>151</v>
      </c>
      <c r="D275" s="4" t="str">
        <f>VLOOKUP(C275,'Points de Vente'!$A$2:$B$7,2,FALSE)</f>
        <v>Yaoundé</v>
      </c>
      <c r="E275" s="3" t="s">
        <v>113</v>
      </c>
      <c r="F275" s="3" t="str">
        <f>VLOOKUP(E275,Produits!$A$2:$B$71,2,FALSE)</f>
        <v>Produit 56</v>
      </c>
      <c r="G275" s="3">
        <f>VLOOKUP(F275,Produits!$B$2:$C$71,2,FALSE)</f>
        <v>4602</v>
      </c>
      <c r="H275" s="3">
        <v>94</v>
      </c>
    </row>
    <row r="276" spans="1:8" x14ac:dyDescent="0.3">
      <c r="A276" s="3" t="s">
        <v>437</v>
      </c>
      <c r="B276" s="4">
        <v>41179</v>
      </c>
      <c r="C276" s="4" t="s">
        <v>143</v>
      </c>
      <c r="D276" s="4" t="str">
        <f>VLOOKUP(C276,'Points de Vente'!$A$2:$B$7,2,FALSE)</f>
        <v>Paris</v>
      </c>
      <c r="E276" s="3" t="s">
        <v>101</v>
      </c>
      <c r="F276" s="3" t="str">
        <f>VLOOKUP(E276,Produits!$A$2:$B$71,2,FALSE)</f>
        <v>Produit 50</v>
      </c>
      <c r="G276" s="3">
        <f>VLOOKUP(F276,Produits!$B$2:$C$71,2,FALSE)</f>
        <v>9362</v>
      </c>
      <c r="H276" s="3">
        <v>245</v>
      </c>
    </row>
    <row r="277" spans="1:8" x14ac:dyDescent="0.3">
      <c r="A277" s="3" t="s">
        <v>438</v>
      </c>
      <c r="B277" s="4">
        <v>41163</v>
      </c>
      <c r="C277" s="4" t="s">
        <v>151</v>
      </c>
      <c r="D277" s="4" t="str">
        <f>VLOOKUP(C277,'Points de Vente'!$A$2:$B$7,2,FALSE)</f>
        <v>Yaoundé</v>
      </c>
      <c r="E277" s="3" t="s">
        <v>89</v>
      </c>
      <c r="F277" s="3" t="str">
        <f>VLOOKUP(E277,Produits!$A$2:$B$71,2,FALSE)</f>
        <v>Produit 44</v>
      </c>
      <c r="G277" s="3">
        <f>VLOOKUP(F277,Produits!$B$2:$C$71,2,FALSE)</f>
        <v>3764</v>
      </c>
      <c r="H277" s="3">
        <v>242</v>
      </c>
    </row>
    <row r="278" spans="1:8" x14ac:dyDescent="0.3">
      <c r="A278" s="3" t="s">
        <v>439</v>
      </c>
      <c r="B278" s="4">
        <v>41151</v>
      </c>
      <c r="C278" s="4" t="s">
        <v>147</v>
      </c>
      <c r="D278" s="4" t="str">
        <f>VLOOKUP(C278,'Points de Vente'!$A$2:$B$7,2,FALSE)</f>
        <v>Lisbonne</v>
      </c>
      <c r="E278" s="3" t="s">
        <v>83</v>
      </c>
      <c r="F278" s="3" t="str">
        <f>VLOOKUP(E278,Produits!$A$2:$B$71,2,FALSE)</f>
        <v>Produit 41</v>
      </c>
      <c r="G278" s="3">
        <f>VLOOKUP(F278,Produits!$B$2:$C$71,2,FALSE)</f>
        <v>11048</v>
      </c>
      <c r="H278" s="3">
        <v>44</v>
      </c>
    </row>
    <row r="279" spans="1:8" x14ac:dyDescent="0.3">
      <c r="A279" s="3" t="s">
        <v>440</v>
      </c>
      <c r="B279" s="4">
        <v>41149</v>
      </c>
      <c r="C279" s="4" t="s">
        <v>145</v>
      </c>
      <c r="D279" s="4" t="str">
        <f>VLOOKUP(C279,'Points de Vente'!$A$2:$B$7,2,FALSE)</f>
        <v>Madrid</v>
      </c>
      <c r="E279" s="3" t="s">
        <v>73</v>
      </c>
      <c r="F279" s="3" t="str">
        <f>VLOOKUP(E279,Produits!$A$2:$B$71,2,FALSE)</f>
        <v>Produit 36</v>
      </c>
      <c r="G279" s="3">
        <f>VLOOKUP(F279,Produits!$B$2:$C$71,2,FALSE)</f>
        <v>12867</v>
      </c>
      <c r="H279" s="3">
        <v>57</v>
      </c>
    </row>
    <row r="280" spans="1:8" x14ac:dyDescent="0.3">
      <c r="A280" s="3" t="s">
        <v>441</v>
      </c>
      <c r="B280" s="4">
        <v>41133</v>
      </c>
      <c r="C280" s="4" t="s">
        <v>151</v>
      </c>
      <c r="D280" s="4" t="str">
        <f>VLOOKUP(C280,'Points de Vente'!$A$2:$B$7,2,FALSE)</f>
        <v>Yaoundé</v>
      </c>
      <c r="E280" s="3" t="s">
        <v>23</v>
      </c>
      <c r="F280" s="3" t="str">
        <f>VLOOKUP(E280,Produits!$A$2:$B$71,2,FALSE)</f>
        <v>Produit 11</v>
      </c>
      <c r="G280" s="3">
        <f>VLOOKUP(F280,Produits!$B$2:$C$71,2,FALSE)</f>
        <v>11992</v>
      </c>
      <c r="H280" s="3">
        <v>148</v>
      </c>
    </row>
    <row r="281" spans="1:8" x14ac:dyDescent="0.3">
      <c r="A281" s="3" t="s">
        <v>442</v>
      </c>
      <c r="B281" s="4">
        <v>41129</v>
      </c>
      <c r="C281" s="4" t="s">
        <v>143</v>
      </c>
      <c r="D281" s="4" t="str">
        <f>VLOOKUP(C281,'Points de Vente'!$A$2:$B$7,2,FALSE)</f>
        <v>Paris</v>
      </c>
      <c r="E281" s="3" t="s">
        <v>67</v>
      </c>
      <c r="F281" s="3" t="str">
        <f>VLOOKUP(E281,Produits!$A$2:$B$71,2,FALSE)</f>
        <v>Produit 33</v>
      </c>
      <c r="G281" s="3">
        <f>VLOOKUP(F281,Produits!$B$2:$C$71,2,FALSE)</f>
        <v>14906</v>
      </c>
      <c r="H281" s="3">
        <v>14</v>
      </c>
    </row>
    <row r="282" spans="1:8" x14ac:dyDescent="0.3">
      <c r="A282" s="3" t="s">
        <v>443</v>
      </c>
      <c r="B282" s="4">
        <v>41116</v>
      </c>
      <c r="C282" s="4" t="s">
        <v>143</v>
      </c>
      <c r="D282" s="4" t="str">
        <f>VLOOKUP(C282,'Points de Vente'!$A$2:$B$7,2,FALSE)</f>
        <v>Paris</v>
      </c>
      <c r="E282" s="3" t="s">
        <v>51</v>
      </c>
      <c r="F282" s="3" t="str">
        <f>VLOOKUP(E282,Produits!$A$2:$B$71,2,FALSE)</f>
        <v>Produit 25</v>
      </c>
      <c r="G282" s="3">
        <f>VLOOKUP(F282,Produits!$B$2:$C$71,2,FALSE)</f>
        <v>10897</v>
      </c>
      <c r="H282" s="3">
        <v>221</v>
      </c>
    </row>
    <row r="283" spans="1:8" x14ac:dyDescent="0.3">
      <c r="A283" s="3" t="s">
        <v>444</v>
      </c>
      <c r="B283" s="4">
        <v>41114</v>
      </c>
      <c r="C283" s="4" t="s">
        <v>145</v>
      </c>
      <c r="D283" s="4" t="str">
        <f>VLOOKUP(C283,'Points de Vente'!$A$2:$B$7,2,FALSE)</f>
        <v>Madrid</v>
      </c>
      <c r="E283" s="3" t="s">
        <v>81</v>
      </c>
      <c r="F283" s="3" t="str">
        <f>VLOOKUP(E283,Produits!$A$2:$B$71,2,FALSE)</f>
        <v>Produit 40</v>
      </c>
      <c r="G283" s="3">
        <f>VLOOKUP(F283,Produits!$B$2:$C$71,2,FALSE)</f>
        <v>13504</v>
      </c>
      <c r="H283" s="3">
        <v>100</v>
      </c>
    </row>
    <row r="284" spans="1:8" x14ac:dyDescent="0.3">
      <c r="A284" s="3" t="s">
        <v>445</v>
      </c>
      <c r="B284" s="4">
        <v>41106</v>
      </c>
      <c r="C284" s="4" t="s">
        <v>147</v>
      </c>
      <c r="D284" s="4" t="str">
        <f>VLOOKUP(C284,'Points de Vente'!$A$2:$B$7,2,FALSE)</f>
        <v>Lisbonne</v>
      </c>
      <c r="E284" s="3" t="s">
        <v>5</v>
      </c>
      <c r="F284" s="3" t="str">
        <f>VLOOKUP(E284,Produits!$A$2:$B$71,2,FALSE)</f>
        <v>Produit 2</v>
      </c>
      <c r="G284" s="3">
        <f>VLOOKUP(F284,Produits!$B$2:$C$71,2,FALSE)</f>
        <v>12018</v>
      </c>
      <c r="H284" s="3">
        <v>218</v>
      </c>
    </row>
    <row r="285" spans="1:8" x14ac:dyDescent="0.3">
      <c r="A285" s="3" t="s">
        <v>446</v>
      </c>
      <c r="B285" s="4">
        <v>41092</v>
      </c>
      <c r="C285" s="4" t="s">
        <v>145</v>
      </c>
      <c r="D285" s="4" t="str">
        <f>VLOOKUP(C285,'Points de Vente'!$A$2:$B$7,2,FALSE)</f>
        <v>Madrid</v>
      </c>
      <c r="E285" s="3" t="s">
        <v>127</v>
      </c>
      <c r="F285" s="3" t="str">
        <f>VLOOKUP(E285,Produits!$A$2:$B$71,2,FALSE)</f>
        <v>Produit 63</v>
      </c>
      <c r="G285" s="3">
        <f>VLOOKUP(F285,Produits!$B$2:$C$71,2,FALSE)</f>
        <v>7695</v>
      </c>
      <c r="H285" s="3">
        <v>103</v>
      </c>
    </row>
    <row r="286" spans="1:8" x14ac:dyDescent="0.3">
      <c r="A286" s="3" t="s">
        <v>447</v>
      </c>
      <c r="B286" s="4">
        <v>41074</v>
      </c>
      <c r="C286" s="4" t="s">
        <v>147</v>
      </c>
      <c r="D286" s="4" t="str">
        <f>VLOOKUP(C286,'Points de Vente'!$A$2:$B$7,2,FALSE)</f>
        <v>Lisbonne</v>
      </c>
      <c r="E286" s="3" t="s">
        <v>119</v>
      </c>
      <c r="F286" s="3" t="str">
        <f>VLOOKUP(E286,Produits!$A$2:$B$71,2,FALSE)</f>
        <v>Produit 59</v>
      </c>
      <c r="G286" s="3">
        <f>VLOOKUP(F286,Produits!$B$2:$C$71,2,FALSE)</f>
        <v>12779</v>
      </c>
      <c r="H286" s="3">
        <v>214</v>
      </c>
    </row>
    <row r="287" spans="1:8" x14ac:dyDescent="0.3">
      <c r="A287" s="3" t="s">
        <v>448</v>
      </c>
      <c r="B287" s="4">
        <v>41070</v>
      </c>
      <c r="C287" s="4" t="s">
        <v>143</v>
      </c>
      <c r="D287" s="4" t="str">
        <f>VLOOKUP(C287,'Points de Vente'!$A$2:$B$7,2,FALSE)</f>
        <v>Paris</v>
      </c>
      <c r="E287" s="3" t="s">
        <v>39</v>
      </c>
      <c r="F287" s="3" t="str">
        <f>VLOOKUP(E287,Produits!$A$2:$B$71,2,FALSE)</f>
        <v>Produit 19</v>
      </c>
      <c r="G287" s="3">
        <f>VLOOKUP(F287,Produits!$B$2:$C$71,2,FALSE)</f>
        <v>14503</v>
      </c>
      <c r="H287" s="3">
        <v>104</v>
      </c>
    </row>
    <row r="288" spans="1:8" x14ac:dyDescent="0.3">
      <c r="A288" s="3" t="s">
        <v>449</v>
      </c>
      <c r="B288" s="4">
        <v>41061</v>
      </c>
      <c r="C288" s="4" t="s">
        <v>147</v>
      </c>
      <c r="D288" s="4" t="str">
        <f>VLOOKUP(C288,'Points de Vente'!$A$2:$B$7,2,FALSE)</f>
        <v>Lisbonne</v>
      </c>
      <c r="E288" s="3" t="s">
        <v>73</v>
      </c>
      <c r="F288" s="3" t="str">
        <f>VLOOKUP(E288,Produits!$A$2:$B$71,2,FALSE)</f>
        <v>Produit 36</v>
      </c>
      <c r="G288" s="3">
        <f>VLOOKUP(F288,Produits!$B$2:$C$71,2,FALSE)</f>
        <v>12867</v>
      </c>
      <c r="H288" s="3">
        <v>93</v>
      </c>
    </row>
    <row r="289" spans="1:8" x14ac:dyDescent="0.3">
      <c r="A289" s="3" t="s">
        <v>450</v>
      </c>
      <c r="B289" s="4">
        <v>41058</v>
      </c>
      <c r="C289" s="4" t="s">
        <v>149</v>
      </c>
      <c r="D289" s="4" t="str">
        <f>VLOOKUP(C289,'Points de Vente'!$A$2:$B$7,2,FALSE)</f>
        <v>Douala</v>
      </c>
      <c r="E289" s="3" t="s">
        <v>67</v>
      </c>
      <c r="F289" s="3" t="str">
        <f>VLOOKUP(E289,Produits!$A$2:$B$71,2,FALSE)</f>
        <v>Produit 33</v>
      </c>
      <c r="G289" s="3">
        <f>VLOOKUP(F289,Produits!$B$2:$C$71,2,FALSE)</f>
        <v>14906</v>
      </c>
      <c r="H289" s="3">
        <v>137</v>
      </c>
    </row>
    <row r="290" spans="1:8" x14ac:dyDescent="0.3">
      <c r="A290" s="3" t="s">
        <v>451</v>
      </c>
      <c r="B290" s="4">
        <v>41049</v>
      </c>
      <c r="C290" s="4" t="s">
        <v>153</v>
      </c>
      <c r="D290" s="4" t="str">
        <f>VLOOKUP(C290,'Points de Vente'!$A$2:$B$7,2,FALSE)</f>
        <v>Libreville</v>
      </c>
      <c r="E290" s="3" t="s">
        <v>63</v>
      </c>
      <c r="F290" s="3" t="str">
        <f>VLOOKUP(E290,Produits!$A$2:$B$71,2,FALSE)</f>
        <v>Produit 31</v>
      </c>
      <c r="G290" s="3">
        <f>VLOOKUP(F290,Produits!$B$2:$C$71,2,FALSE)</f>
        <v>14123</v>
      </c>
      <c r="H290" s="3">
        <v>187</v>
      </c>
    </row>
    <row r="291" spans="1:8" x14ac:dyDescent="0.3">
      <c r="A291" s="3" t="s">
        <v>452</v>
      </c>
      <c r="B291" s="4">
        <v>41037</v>
      </c>
      <c r="C291" s="4" t="s">
        <v>149</v>
      </c>
      <c r="D291" s="4" t="str">
        <f>VLOOKUP(C291,'Points de Vente'!$A$2:$B$7,2,FALSE)</f>
        <v>Douala</v>
      </c>
      <c r="E291" s="3" t="s">
        <v>103</v>
      </c>
      <c r="F291" s="3" t="str">
        <f>VLOOKUP(E291,Produits!$A$2:$B$71,2,FALSE)</f>
        <v>Produit 51</v>
      </c>
      <c r="G291" s="3">
        <f>VLOOKUP(F291,Produits!$B$2:$C$71,2,FALSE)</f>
        <v>14109</v>
      </c>
      <c r="H291" s="3">
        <v>142</v>
      </c>
    </row>
    <row r="292" spans="1:8" x14ac:dyDescent="0.3">
      <c r="A292" s="3" t="s">
        <v>453</v>
      </c>
      <c r="B292" s="4">
        <v>41016</v>
      </c>
      <c r="C292" s="4" t="s">
        <v>151</v>
      </c>
      <c r="D292" s="4" t="str">
        <f>VLOOKUP(C292,'Points de Vente'!$A$2:$B$7,2,FALSE)</f>
        <v>Yaoundé</v>
      </c>
      <c r="E292" s="3" t="s">
        <v>65</v>
      </c>
      <c r="F292" s="3" t="str">
        <f>VLOOKUP(E292,Produits!$A$2:$B$71,2,FALSE)</f>
        <v>Produit 32</v>
      </c>
      <c r="G292" s="3">
        <f>VLOOKUP(F292,Produits!$B$2:$C$71,2,FALSE)</f>
        <v>3439</v>
      </c>
      <c r="H292" s="3">
        <v>81</v>
      </c>
    </row>
    <row r="293" spans="1:8" x14ac:dyDescent="0.3">
      <c r="A293" s="3" t="s">
        <v>454</v>
      </c>
      <c r="B293" s="4">
        <v>41006</v>
      </c>
      <c r="C293" s="4" t="s">
        <v>153</v>
      </c>
      <c r="D293" s="4" t="str">
        <f>VLOOKUP(C293,'Points de Vente'!$A$2:$B$7,2,FALSE)</f>
        <v>Libreville</v>
      </c>
      <c r="E293" s="3" t="s">
        <v>111</v>
      </c>
      <c r="F293" s="3" t="str">
        <f>VLOOKUP(E293,Produits!$A$2:$B$71,2,FALSE)</f>
        <v>Produit 55</v>
      </c>
      <c r="G293" s="3">
        <f>VLOOKUP(F293,Produits!$B$2:$C$71,2,FALSE)</f>
        <v>11056</v>
      </c>
      <c r="H293" s="3">
        <v>119</v>
      </c>
    </row>
    <row r="294" spans="1:8" x14ac:dyDescent="0.3">
      <c r="A294" s="3" t="s">
        <v>455</v>
      </c>
      <c r="B294" s="4">
        <v>41006</v>
      </c>
      <c r="C294" s="4" t="s">
        <v>145</v>
      </c>
      <c r="D294" s="4" t="str">
        <f>VLOOKUP(C294,'Points de Vente'!$A$2:$B$7,2,FALSE)</f>
        <v>Madrid</v>
      </c>
      <c r="E294" s="3" t="s">
        <v>3</v>
      </c>
      <c r="F294" s="3" t="str">
        <f>VLOOKUP(E294,Produits!$A$2:$B$71,2,FALSE)</f>
        <v>Produit 1</v>
      </c>
      <c r="G294" s="3">
        <f>VLOOKUP(F294,Produits!$B$2:$C$71,2,FALSE)</f>
        <v>13031</v>
      </c>
      <c r="H294" s="3">
        <v>44</v>
      </c>
    </row>
    <row r="295" spans="1:8" x14ac:dyDescent="0.3">
      <c r="A295" s="3" t="s">
        <v>456</v>
      </c>
      <c r="B295" s="4">
        <v>40988</v>
      </c>
      <c r="C295" s="4" t="s">
        <v>151</v>
      </c>
      <c r="D295" s="4" t="str">
        <f>VLOOKUP(C295,'Points de Vente'!$A$2:$B$7,2,FALSE)</f>
        <v>Yaoundé</v>
      </c>
      <c r="E295" s="3" t="s">
        <v>83</v>
      </c>
      <c r="F295" s="3" t="str">
        <f>VLOOKUP(E295,Produits!$A$2:$B$71,2,FALSE)</f>
        <v>Produit 41</v>
      </c>
      <c r="G295" s="3">
        <f>VLOOKUP(F295,Produits!$B$2:$C$71,2,FALSE)</f>
        <v>11048</v>
      </c>
      <c r="H295" s="3">
        <v>194</v>
      </c>
    </row>
    <row r="296" spans="1:8" x14ac:dyDescent="0.3">
      <c r="A296" s="3" t="s">
        <v>457</v>
      </c>
      <c r="B296" s="4">
        <v>40988</v>
      </c>
      <c r="C296" s="4" t="s">
        <v>153</v>
      </c>
      <c r="D296" s="4" t="str">
        <f>VLOOKUP(C296,'Points de Vente'!$A$2:$B$7,2,FALSE)</f>
        <v>Libreville</v>
      </c>
      <c r="E296" s="3" t="s">
        <v>35</v>
      </c>
      <c r="F296" s="3" t="str">
        <f>VLOOKUP(E296,Produits!$A$2:$B$71,2,FALSE)</f>
        <v>Produit 17</v>
      </c>
      <c r="G296" s="3">
        <f>VLOOKUP(F296,Produits!$B$2:$C$71,2,FALSE)</f>
        <v>6140</v>
      </c>
      <c r="H296" s="3">
        <v>142</v>
      </c>
    </row>
    <row r="297" spans="1:8" x14ac:dyDescent="0.3">
      <c r="A297" s="3" t="s">
        <v>458</v>
      </c>
      <c r="B297" s="4">
        <v>40967</v>
      </c>
      <c r="C297" s="4" t="s">
        <v>153</v>
      </c>
      <c r="D297" s="4" t="str">
        <f>VLOOKUP(C297,'Points de Vente'!$A$2:$B$7,2,FALSE)</f>
        <v>Libreville</v>
      </c>
      <c r="E297" s="3" t="s">
        <v>127</v>
      </c>
      <c r="F297" s="3" t="str">
        <f>VLOOKUP(E297,Produits!$A$2:$B$71,2,FALSE)</f>
        <v>Produit 63</v>
      </c>
      <c r="G297" s="3">
        <f>VLOOKUP(F297,Produits!$B$2:$C$71,2,FALSE)</f>
        <v>7695</v>
      </c>
      <c r="H297" s="3">
        <v>9</v>
      </c>
    </row>
    <row r="298" spans="1:8" x14ac:dyDescent="0.3">
      <c r="A298" s="3" t="s">
        <v>459</v>
      </c>
      <c r="B298" s="4">
        <v>40962</v>
      </c>
      <c r="C298" s="4" t="s">
        <v>153</v>
      </c>
      <c r="D298" s="4" t="str">
        <f>VLOOKUP(C298,'Points de Vente'!$A$2:$B$7,2,FALSE)</f>
        <v>Libreville</v>
      </c>
      <c r="E298" s="3" t="s">
        <v>11</v>
      </c>
      <c r="F298" s="3" t="str">
        <f>VLOOKUP(E298,Produits!$A$2:$B$71,2,FALSE)</f>
        <v>Produit 5</v>
      </c>
      <c r="G298" s="3">
        <f>VLOOKUP(F298,Produits!$B$2:$C$71,2,FALSE)</f>
        <v>7084</v>
      </c>
      <c r="H298" s="3">
        <v>33</v>
      </c>
    </row>
    <row r="299" spans="1:8" x14ac:dyDescent="0.3">
      <c r="A299" s="3" t="s">
        <v>460</v>
      </c>
      <c r="B299" s="4">
        <v>40949</v>
      </c>
      <c r="C299" s="4" t="s">
        <v>143</v>
      </c>
      <c r="D299" s="4" t="str">
        <f>VLOOKUP(C299,'Points de Vente'!$A$2:$B$7,2,FALSE)</f>
        <v>Paris</v>
      </c>
      <c r="E299" s="3" t="s">
        <v>55</v>
      </c>
      <c r="F299" s="3" t="str">
        <f>VLOOKUP(E299,Produits!$A$2:$B$71,2,FALSE)</f>
        <v>Produit 27</v>
      </c>
      <c r="G299" s="3">
        <f>VLOOKUP(F299,Produits!$B$2:$C$71,2,FALSE)</f>
        <v>12051</v>
      </c>
      <c r="H299" s="3">
        <v>18</v>
      </c>
    </row>
    <row r="300" spans="1:8" x14ac:dyDescent="0.3">
      <c r="A300" s="3" t="s">
        <v>461</v>
      </c>
      <c r="B300" s="4">
        <v>40930</v>
      </c>
      <c r="C300" s="4" t="s">
        <v>153</v>
      </c>
      <c r="D300" s="4" t="str">
        <f>VLOOKUP(C300,'Points de Vente'!$A$2:$B$7,2,FALSE)</f>
        <v>Libreville</v>
      </c>
      <c r="E300" s="3" t="s">
        <v>77</v>
      </c>
      <c r="F300" s="3" t="str">
        <f>VLOOKUP(E300,Produits!$A$2:$B$71,2,FALSE)</f>
        <v>Produit 38</v>
      </c>
      <c r="G300" s="3">
        <f>VLOOKUP(F300,Produits!$B$2:$C$71,2,FALSE)</f>
        <v>10568</v>
      </c>
      <c r="H300" s="3">
        <v>119</v>
      </c>
    </row>
    <row r="301" spans="1:8" x14ac:dyDescent="0.3">
      <c r="A301" s="3" t="s">
        <v>462</v>
      </c>
      <c r="B301" s="4">
        <v>40929</v>
      </c>
      <c r="C301" s="4" t="s">
        <v>145</v>
      </c>
      <c r="D301" s="4" t="str">
        <f>VLOOKUP(C301,'Points de Vente'!$A$2:$B$7,2,FALSE)</f>
        <v>Madrid</v>
      </c>
      <c r="E301" s="3" t="s">
        <v>31</v>
      </c>
      <c r="F301" s="3" t="str">
        <f>VLOOKUP(E301,Produits!$A$2:$B$71,2,FALSE)</f>
        <v>Produit 15</v>
      </c>
      <c r="G301" s="3">
        <f>VLOOKUP(F301,Produits!$B$2:$C$71,2,FALSE)</f>
        <v>11966</v>
      </c>
      <c r="H301" s="3">
        <v>139</v>
      </c>
    </row>
    <row r="302" spans="1:8" x14ac:dyDescent="0.3">
      <c r="A302" s="3" t="s">
        <v>463</v>
      </c>
      <c r="B302" s="4">
        <v>40911</v>
      </c>
      <c r="C302" s="4" t="s">
        <v>145</v>
      </c>
      <c r="D302" s="4" t="str">
        <f>VLOOKUP(C302,'Points de Vente'!$A$2:$B$7,2,FALSE)</f>
        <v>Madrid</v>
      </c>
      <c r="E302" s="3" t="s">
        <v>109</v>
      </c>
      <c r="F302" s="3" t="str">
        <f>VLOOKUP(E302,Produits!$A$2:$B$71,2,FALSE)</f>
        <v>Produit 54</v>
      </c>
      <c r="G302" s="3">
        <f>VLOOKUP(F302,Produits!$B$2:$C$71,2,FALSE)</f>
        <v>10643</v>
      </c>
      <c r="H302" s="3">
        <v>5</v>
      </c>
    </row>
    <row r="303" spans="1:8" x14ac:dyDescent="0.3">
      <c r="A303" s="3" t="s">
        <v>464</v>
      </c>
      <c r="B303" s="4">
        <v>40911</v>
      </c>
      <c r="C303" s="4" t="s">
        <v>145</v>
      </c>
      <c r="D303" s="4" t="str">
        <f>VLOOKUP(C303,'Points de Vente'!$A$2:$B$7,2,FALSE)</f>
        <v>Madrid</v>
      </c>
      <c r="E303" s="3" t="s">
        <v>43</v>
      </c>
      <c r="F303" s="3" t="str">
        <f>VLOOKUP(E303,Produits!$A$2:$B$71,2,FALSE)</f>
        <v>Produit 21</v>
      </c>
      <c r="G303" s="3">
        <f>VLOOKUP(F303,Produits!$B$2:$C$71,2,FALSE)</f>
        <v>12374</v>
      </c>
      <c r="H303" s="3">
        <v>245</v>
      </c>
    </row>
    <row r="304" spans="1:8" x14ac:dyDescent="0.3">
      <c r="A304" s="3" t="s">
        <v>465</v>
      </c>
      <c r="B304" s="4">
        <v>40900</v>
      </c>
      <c r="C304" s="4" t="s">
        <v>153</v>
      </c>
      <c r="D304" s="4" t="str">
        <f>VLOOKUP(C304,'Points de Vente'!$A$2:$B$7,2,FALSE)</f>
        <v>Libreville</v>
      </c>
      <c r="E304" s="3" t="s">
        <v>37</v>
      </c>
      <c r="F304" s="3" t="str">
        <f>VLOOKUP(E304,Produits!$A$2:$B$71,2,FALSE)</f>
        <v>Produit 18</v>
      </c>
      <c r="G304" s="3">
        <f>VLOOKUP(F304,Produits!$B$2:$C$71,2,FALSE)</f>
        <v>13166</v>
      </c>
      <c r="H304" s="3">
        <v>143</v>
      </c>
    </row>
    <row r="305" spans="1:8" x14ac:dyDescent="0.3">
      <c r="A305" s="3" t="s">
        <v>466</v>
      </c>
      <c r="B305" s="4">
        <v>40885</v>
      </c>
      <c r="C305" s="4" t="s">
        <v>147</v>
      </c>
      <c r="D305" s="4" t="str">
        <f>VLOOKUP(C305,'Points de Vente'!$A$2:$B$7,2,FALSE)</f>
        <v>Lisbonne</v>
      </c>
      <c r="E305" s="3" t="s">
        <v>51</v>
      </c>
      <c r="F305" s="3" t="str">
        <f>VLOOKUP(E305,Produits!$A$2:$B$71,2,FALSE)</f>
        <v>Produit 25</v>
      </c>
      <c r="G305" s="3">
        <f>VLOOKUP(F305,Produits!$B$2:$C$71,2,FALSE)</f>
        <v>10897</v>
      </c>
      <c r="H305" s="3">
        <v>99</v>
      </c>
    </row>
    <row r="306" spans="1:8" x14ac:dyDescent="0.3">
      <c r="A306" s="3" t="s">
        <v>467</v>
      </c>
      <c r="B306" s="4">
        <v>40881</v>
      </c>
      <c r="C306" s="4" t="s">
        <v>153</v>
      </c>
      <c r="D306" s="4" t="str">
        <f>VLOOKUP(C306,'Points de Vente'!$A$2:$B$7,2,FALSE)</f>
        <v>Libreville</v>
      </c>
      <c r="E306" s="3" t="s">
        <v>17</v>
      </c>
      <c r="F306" s="3" t="str">
        <f>VLOOKUP(E306,Produits!$A$2:$B$71,2,FALSE)</f>
        <v>Produit 8</v>
      </c>
      <c r="G306" s="3">
        <f>VLOOKUP(F306,Produits!$B$2:$C$71,2,FALSE)</f>
        <v>6714</v>
      </c>
      <c r="H306" s="3">
        <v>42</v>
      </c>
    </row>
    <row r="307" spans="1:8" x14ac:dyDescent="0.3">
      <c r="A307" s="3" t="s">
        <v>468</v>
      </c>
      <c r="B307" s="4">
        <v>40860</v>
      </c>
      <c r="C307" s="4" t="s">
        <v>149</v>
      </c>
      <c r="D307" s="4" t="str">
        <f>VLOOKUP(C307,'Points de Vente'!$A$2:$B$7,2,FALSE)</f>
        <v>Douala</v>
      </c>
      <c r="E307" s="3" t="s">
        <v>135</v>
      </c>
      <c r="F307" s="3" t="str">
        <f>VLOOKUP(E307,Produits!$A$2:$B$71,2,FALSE)</f>
        <v>Produit 67</v>
      </c>
      <c r="G307" s="3">
        <f>VLOOKUP(F307,Produits!$B$2:$C$71,2,FALSE)</f>
        <v>7699</v>
      </c>
      <c r="H307" s="3">
        <v>205</v>
      </c>
    </row>
    <row r="308" spans="1:8" x14ac:dyDescent="0.3">
      <c r="A308" s="3" t="s">
        <v>469</v>
      </c>
      <c r="B308" s="4">
        <v>40841</v>
      </c>
      <c r="C308" s="4" t="s">
        <v>147</v>
      </c>
      <c r="D308" s="4" t="str">
        <f>VLOOKUP(C308,'Points de Vente'!$A$2:$B$7,2,FALSE)</f>
        <v>Lisbonne</v>
      </c>
      <c r="E308" s="3" t="s">
        <v>33</v>
      </c>
      <c r="F308" s="3" t="str">
        <f>VLOOKUP(E308,Produits!$A$2:$B$71,2,FALSE)</f>
        <v>Produit 16</v>
      </c>
      <c r="G308" s="3">
        <f>VLOOKUP(F308,Produits!$B$2:$C$71,2,FALSE)</f>
        <v>9057</v>
      </c>
      <c r="H308" s="3">
        <v>156</v>
      </c>
    </row>
    <row r="309" spans="1:8" x14ac:dyDescent="0.3">
      <c r="A309" s="3" t="s">
        <v>470</v>
      </c>
      <c r="B309" s="4">
        <v>40834</v>
      </c>
      <c r="C309" s="4" t="s">
        <v>153</v>
      </c>
      <c r="D309" s="4" t="str">
        <f>VLOOKUP(C309,'Points de Vente'!$A$2:$B$7,2,FALSE)</f>
        <v>Libreville</v>
      </c>
      <c r="E309" s="3" t="s">
        <v>85</v>
      </c>
      <c r="F309" s="3" t="str">
        <f>VLOOKUP(E309,Produits!$A$2:$B$71,2,FALSE)</f>
        <v>Produit 42</v>
      </c>
      <c r="G309" s="3">
        <f>VLOOKUP(F309,Produits!$B$2:$C$71,2,FALSE)</f>
        <v>4249</v>
      </c>
      <c r="H309" s="3">
        <v>70</v>
      </c>
    </row>
    <row r="310" spans="1:8" x14ac:dyDescent="0.3">
      <c r="A310" s="3" t="s">
        <v>471</v>
      </c>
      <c r="B310" s="4">
        <v>40813</v>
      </c>
      <c r="C310" s="4" t="s">
        <v>143</v>
      </c>
      <c r="D310" s="4" t="str">
        <f>VLOOKUP(C310,'Points de Vente'!$A$2:$B$7,2,FALSE)</f>
        <v>Paris</v>
      </c>
      <c r="E310" s="3" t="s">
        <v>103</v>
      </c>
      <c r="F310" s="3" t="str">
        <f>VLOOKUP(E310,Produits!$A$2:$B$71,2,FALSE)</f>
        <v>Produit 51</v>
      </c>
      <c r="G310" s="3">
        <f>VLOOKUP(F310,Produits!$B$2:$C$71,2,FALSE)</f>
        <v>14109</v>
      </c>
      <c r="H310" s="3">
        <v>181</v>
      </c>
    </row>
    <row r="311" spans="1:8" x14ac:dyDescent="0.3">
      <c r="A311" s="3" t="s">
        <v>472</v>
      </c>
      <c r="B311" s="4">
        <v>40812</v>
      </c>
      <c r="C311" s="4" t="s">
        <v>151</v>
      </c>
      <c r="D311" s="4" t="str">
        <f>VLOOKUP(C311,'Points de Vente'!$A$2:$B$7,2,FALSE)</f>
        <v>Yaoundé</v>
      </c>
      <c r="E311" s="3" t="s">
        <v>127</v>
      </c>
      <c r="F311" s="3" t="str">
        <f>VLOOKUP(E311,Produits!$A$2:$B$71,2,FALSE)</f>
        <v>Produit 63</v>
      </c>
      <c r="G311" s="3">
        <f>VLOOKUP(F311,Produits!$B$2:$C$71,2,FALSE)</f>
        <v>7695</v>
      </c>
      <c r="H311" s="3">
        <v>23</v>
      </c>
    </row>
    <row r="312" spans="1:8" x14ac:dyDescent="0.3">
      <c r="A312" s="3" t="s">
        <v>473</v>
      </c>
      <c r="B312" s="4">
        <v>40798</v>
      </c>
      <c r="C312" s="4" t="s">
        <v>143</v>
      </c>
      <c r="D312" s="4" t="str">
        <f>VLOOKUP(C312,'Points de Vente'!$A$2:$B$7,2,FALSE)</f>
        <v>Paris</v>
      </c>
      <c r="E312" s="3" t="s">
        <v>31</v>
      </c>
      <c r="F312" s="3" t="str">
        <f>VLOOKUP(E312,Produits!$A$2:$B$71,2,FALSE)</f>
        <v>Produit 15</v>
      </c>
      <c r="G312" s="3">
        <f>VLOOKUP(F312,Produits!$B$2:$C$71,2,FALSE)</f>
        <v>11966</v>
      </c>
      <c r="H312" s="3">
        <v>39</v>
      </c>
    </row>
    <row r="313" spans="1:8" x14ac:dyDescent="0.3">
      <c r="A313" s="3" t="s">
        <v>474</v>
      </c>
      <c r="B313" s="4">
        <v>40778</v>
      </c>
      <c r="C313" s="4" t="s">
        <v>143</v>
      </c>
      <c r="D313" s="4" t="str">
        <f>VLOOKUP(C313,'Points de Vente'!$A$2:$B$7,2,FALSE)</f>
        <v>Paris</v>
      </c>
      <c r="E313" s="3" t="s">
        <v>105</v>
      </c>
      <c r="F313" s="3" t="str">
        <f>VLOOKUP(E313,Produits!$A$2:$B$71,2,FALSE)</f>
        <v>Produit 52</v>
      </c>
      <c r="G313" s="3">
        <f>VLOOKUP(F313,Produits!$B$2:$C$71,2,FALSE)</f>
        <v>11299</v>
      </c>
      <c r="H313" s="3">
        <v>180</v>
      </c>
    </row>
    <row r="314" spans="1:8" x14ac:dyDescent="0.3">
      <c r="A314" s="3" t="s">
        <v>475</v>
      </c>
      <c r="B314" s="4">
        <v>40754</v>
      </c>
      <c r="C314" s="4" t="s">
        <v>149</v>
      </c>
      <c r="D314" s="4" t="str">
        <f>VLOOKUP(C314,'Points de Vente'!$A$2:$B$7,2,FALSE)</f>
        <v>Douala</v>
      </c>
      <c r="E314" s="3" t="s">
        <v>27</v>
      </c>
      <c r="F314" s="3" t="str">
        <f>VLOOKUP(E314,Produits!$A$2:$B$71,2,FALSE)</f>
        <v>Produit 13</v>
      </c>
      <c r="G314" s="3">
        <f>VLOOKUP(F314,Produits!$B$2:$C$71,2,FALSE)</f>
        <v>4209</v>
      </c>
      <c r="H314" s="3">
        <v>223</v>
      </c>
    </row>
    <row r="315" spans="1:8" x14ac:dyDescent="0.3">
      <c r="A315" s="3" t="s">
        <v>476</v>
      </c>
      <c r="B315" s="4">
        <v>40732</v>
      </c>
      <c r="C315" s="4" t="s">
        <v>151</v>
      </c>
      <c r="D315" s="4" t="str">
        <f>VLOOKUP(C315,'Points de Vente'!$A$2:$B$7,2,FALSE)</f>
        <v>Yaoundé</v>
      </c>
      <c r="E315" s="3" t="s">
        <v>121</v>
      </c>
      <c r="F315" s="3" t="str">
        <f>VLOOKUP(E315,Produits!$A$2:$B$71,2,FALSE)</f>
        <v>Produit 60</v>
      </c>
      <c r="G315" s="3">
        <f>VLOOKUP(F315,Produits!$B$2:$C$71,2,FALSE)</f>
        <v>13197</v>
      </c>
      <c r="H315" s="3">
        <v>2</v>
      </c>
    </row>
    <row r="316" spans="1:8" x14ac:dyDescent="0.3">
      <c r="A316" s="3" t="s">
        <v>477</v>
      </c>
      <c r="B316" s="4">
        <v>40721</v>
      </c>
      <c r="C316" s="4" t="s">
        <v>149</v>
      </c>
      <c r="D316" s="4" t="str">
        <f>VLOOKUP(C316,'Points de Vente'!$A$2:$B$7,2,FALSE)</f>
        <v>Douala</v>
      </c>
      <c r="E316" s="3" t="s">
        <v>49</v>
      </c>
      <c r="F316" s="3" t="str">
        <f>VLOOKUP(E316,Produits!$A$2:$B$71,2,FALSE)</f>
        <v>Produit 24</v>
      </c>
      <c r="G316" s="3">
        <f>VLOOKUP(F316,Produits!$B$2:$C$71,2,FALSE)</f>
        <v>8070</v>
      </c>
      <c r="H316" s="3">
        <v>221</v>
      </c>
    </row>
    <row r="317" spans="1:8" x14ac:dyDescent="0.3">
      <c r="A317" s="3" t="s">
        <v>478</v>
      </c>
      <c r="B317" s="4">
        <v>40719</v>
      </c>
      <c r="C317" s="4" t="s">
        <v>147</v>
      </c>
      <c r="D317" s="4" t="str">
        <f>VLOOKUP(C317,'Points de Vente'!$A$2:$B$7,2,FALSE)</f>
        <v>Lisbonne</v>
      </c>
      <c r="E317" s="3" t="s">
        <v>71</v>
      </c>
      <c r="F317" s="3" t="str">
        <f>VLOOKUP(E317,Produits!$A$2:$B$71,2,FALSE)</f>
        <v>Produit 35</v>
      </c>
      <c r="G317" s="3">
        <f>VLOOKUP(F317,Produits!$B$2:$C$71,2,FALSE)</f>
        <v>10357</v>
      </c>
      <c r="H317" s="3">
        <v>93</v>
      </c>
    </row>
    <row r="318" spans="1:8" x14ac:dyDescent="0.3">
      <c r="A318" s="3" t="s">
        <v>479</v>
      </c>
      <c r="B318" s="4">
        <v>40703</v>
      </c>
      <c r="C318" s="4" t="s">
        <v>145</v>
      </c>
      <c r="D318" s="4" t="str">
        <f>VLOOKUP(C318,'Points de Vente'!$A$2:$B$7,2,FALSE)</f>
        <v>Madrid</v>
      </c>
      <c r="E318" s="3" t="s">
        <v>9</v>
      </c>
      <c r="F318" s="3" t="str">
        <f>VLOOKUP(E318,Produits!$A$2:$B$71,2,FALSE)</f>
        <v>Produit 4</v>
      </c>
      <c r="G318" s="3">
        <f>VLOOKUP(F318,Produits!$B$2:$C$71,2,FALSE)</f>
        <v>9075</v>
      </c>
      <c r="H318" s="3">
        <v>8</v>
      </c>
    </row>
    <row r="319" spans="1:8" x14ac:dyDescent="0.3">
      <c r="A319" s="3" t="s">
        <v>480</v>
      </c>
      <c r="B319" s="4">
        <v>40687</v>
      </c>
      <c r="C319" s="4" t="s">
        <v>153</v>
      </c>
      <c r="D319" s="4" t="str">
        <f>VLOOKUP(C319,'Points de Vente'!$A$2:$B$7,2,FALSE)</f>
        <v>Libreville</v>
      </c>
      <c r="E319" s="3" t="s">
        <v>99</v>
      </c>
      <c r="F319" s="3" t="str">
        <f>VLOOKUP(E319,Produits!$A$2:$B$71,2,FALSE)</f>
        <v>Produit 49</v>
      </c>
      <c r="G319" s="3">
        <f>VLOOKUP(F319,Produits!$B$2:$C$71,2,FALSE)</f>
        <v>12082</v>
      </c>
      <c r="H319" s="3">
        <v>107</v>
      </c>
    </row>
    <row r="320" spans="1:8" x14ac:dyDescent="0.3">
      <c r="A320" s="3" t="s">
        <v>481</v>
      </c>
      <c r="B320" s="4">
        <v>40686</v>
      </c>
      <c r="C320" s="4" t="s">
        <v>153</v>
      </c>
      <c r="D320" s="4" t="str">
        <f>VLOOKUP(C320,'Points de Vente'!$A$2:$B$7,2,FALSE)</f>
        <v>Libreville</v>
      </c>
      <c r="E320" s="3" t="s">
        <v>133</v>
      </c>
      <c r="F320" s="3" t="str">
        <f>VLOOKUP(E320,Produits!$A$2:$B$71,2,FALSE)</f>
        <v>Produit 66</v>
      </c>
      <c r="G320" s="3">
        <f>VLOOKUP(F320,Produits!$B$2:$C$71,2,FALSE)</f>
        <v>7698</v>
      </c>
      <c r="H320" s="3">
        <v>240</v>
      </c>
    </row>
    <row r="321" spans="1:8" x14ac:dyDescent="0.3">
      <c r="A321" s="3" t="s">
        <v>482</v>
      </c>
      <c r="B321" s="4">
        <v>40666</v>
      </c>
      <c r="C321" s="4" t="s">
        <v>145</v>
      </c>
      <c r="D321" s="4" t="str">
        <f>VLOOKUP(C321,'Points de Vente'!$A$2:$B$7,2,FALSE)</f>
        <v>Madrid</v>
      </c>
      <c r="E321" s="3" t="s">
        <v>119</v>
      </c>
      <c r="F321" s="3" t="str">
        <f>VLOOKUP(E321,Produits!$A$2:$B$71,2,FALSE)</f>
        <v>Produit 59</v>
      </c>
      <c r="G321" s="3">
        <f>VLOOKUP(F321,Produits!$B$2:$C$71,2,FALSE)</f>
        <v>12779</v>
      </c>
      <c r="H321" s="3">
        <v>70</v>
      </c>
    </row>
    <row r="322" spans="1:8" x14ac:dyDescent="0.3">
      <c r="A322" s="3" t="s">
        <v>483</v>
      </c>
      <c r="B322" s="4">
        <v>40648</v>
      </c>
      <c r="C322" s="4" t="s">
        <v>143</v>
      </c>
      <c r="D322" s="4" t="str">
        <f>VLOOKUP(C322,'Points de Vente'!$A$2:$B$7,2,FALSE)</f>
        <v>Paris</v>
      </c>
      <c r="E322" s="3" t="s">
        <v>127</v>
      </c>
      <c r="F322" s="3" t="str">
        <f>VLOOKUP(E322,Produits!$A$2:$B$71,2,FALSE)</f>
        <v>Produit 63</v>
      </c>
      <c r="G322" s="3">
        <f>VLOOKUP(F322,Produits!$B$2:$C$71,2,FALSE)</f>
        <v>7695</v>
      </c>
      <c r="H322" s="3">
        <v>150</v>
      </c>
    </row>
    <row r="323" spans="1:8" x14ac:dyDescent="0.3">
      <c r="A323" s="3" t="s">
        <v>484</v>
      </c>
      <c r="B323" s="4">
        <v>40631</v>
      </c>
      <c r="C323" s="4" t="s">
        <v>145</v>
      </c>
      <c r="D323" s="4" t="str">
        <f>VLOOKUP(C323,'Points de Vente'!$A$2:$B$7,2,FALSE)</f>
        <v>Madrid</v>
      </c>
      <c r="E323" s="3" t="s">
        <v>65</v>
      </c>
      <c r="F323" s="3" t="str">
        <f>VLOOKUP(E323,Produits!$A$2:$B$71,2,FALSE)</f>
        <v>Produit 32</v>
      </c>
      <c r="G323" s="3">
        <f>VLOOKUP(F323,Produits!$B$2:$C$71,2,FALSE)</f>
        <v>3439</v>
      </c>
      <c r="H323" s="3">
        <v>155</v>
      </c>
    </row>
    <row r="324" spans="1:8" x14ac:dyDescent="0.3">
      <c r="A324" s="3" t="s">
        <v>485</v>
      </c>
      <c r="B324" s="4">
        <v>40614</v>
      </c>
      <c r="C324" s="4" t="s">
        <v>151</v>
      </c>
      <c r="D324" s="4" t="str">
        <f>VLOOKUP(C324,'Points de Vente'!$A$2:$B$7,2,FALSE)</f>
        <v>Yaoundé</v>
      </c>
      <c r="E324" s="3" t="s">
        <v>111</v>
      </c>
      <c r="F324" s="3" t="str">
        <f>VLOOKUP(E324,Produits!$A$2:$B$71,2,FALSE)</f>
        <v>Produit 55</v>
      </c>
      <c r="G324" s="3">
        <f>VLOOKUP(F324,Produits!$B$2:$C$71,2,FALSE)</f>
        <v>11056</v>
      </c>
      <c r="H324" s="3">
        <v>185</v>
      </c>
    </row>
    <row r="325" spans="1:8" x14ac:dyDescent="0.3">
      <c r="A325" s="3" t="s">
        <v>486</v>
      </c>
      <c r="B325" s="4">
        <v>40613</v>
      </c>
      <c r="C325" s="4" t="s">
        <v>151</v>
      </c>
      <c r="D325" s="4" t="str">
        <f>VLOOKUP(C325,'Points de Vente'!$A$2:$B$7,2,FALSE)</f>
        <v>Yaoundé</v>
      </c>
      <c r="E325" s="3" t="s">
        <v>7</v>
      </c>
      <c r="F325" s="3" t="str">
        <f>VLOOKUP(E325,Produits!$A$2:$B$71,2,FALSE)</f>
        <v>Produit 3</v>
      </c>
      <c r="G325" s="3">
        <f>VLOOKUP(F325,Produits!$B$2:$C$71,2,FALSE)</f>
        <v>5149</v>
      </c>
      <c r="H325" s="3">
        <v>158</v>
      </c>
    </row>
    <row r="326" spans="1:8" x14ac:dyDescent="0.3">
      <c r="A326" s="3" t="s">
        <v>487</v>
      </c>
      <c r="B326" s="4">
        <v>40596</v>
      </c>
      <c r="C326" s="4" t="s">
        <v>149</v>
      </c>
      <c r="D326" s="4" t="str">
        <f>VLOOKUP(C326,'Points de Vente'!$A$2:$B$7,2,FALSE)</f>
        <v>Douala</v>
      </c>
      <c r="E326" s="3" t="s">
        <v>83</v>
      </c>
      <c r="F326" s="3" t="str">
        <f>VLOOKUP(E326,Produits!$A$2:$B$71,2,FALSE)</f>
        <v>Produit 41</v>
      </c>
      <c r="G326" s="3">
        <f>VLOOKUP(F326,Produits!$B$2:$C$71,2,FALSE)</f>
        <v>11048</v>
      </c>
      <c r="H326" s="3">
        <v>30</v>
      </c>
    </row>
    <row r="327" spans="1:8" x14ac:dyDescent="0.3">
      <c r="A327" s="3" t="s">
        <v>488</v>
      </c>
      <c r="B327" s="4">
        <v>40583</v>
      </c>
      <c r="C327" s="4" t="s">
        <v>151</v>
      </c>
      <c r="D327" s="4" t="str">
        <f>VLOOKUP(C327,'Points de Vente'!$A$2:$B$7,2,FALSE)</f>
        <v>Yaoundé</v>
      </c>
      <c r="E327" s="3" t="s">
        <v>47</v>
      </c>
      <c r="F327" s="3" t="str">
        <f>VLOOKUP(E327,Produits!$A$2:$B$71,2,FALSE)</f>
        <v>Produit 23</v>
      </c>
      <c r="G327" s="3">
        <f>VLOOKUP(F327,Produits!$B$2:$C$71,2,FALSE)</f>
        <v>13011</v>
      </c>
      <c r="H327" s="3">
        <v>167</v>
      </c>
    </row>
    <row r="328" spans="1:8" x14ac:dyDescent="0.3">
      <c r="A328" s="3" t="s">
        <v>489</v>
      </c>
      <c r="B328" s="4">
        <v>40569</v>
      </c>
      <c r="C328" s="4" t="s">
        <v>153</v>
      </c>
      <c r="D328" s="4" t="str">
        <f>VLOOKUP(C328,'Points de Vente'!$A$2:$B$7,2,FALSE)</f>
        <v>Libreville</v>
      </c>
      <c r="E328" s="3" t="s">
        <v>133</v>
      </c>
      <c r="F328" s="3" t="str">
        <f>VLOOKUP(E328,Produits!$A$2:$B$71,2,FALSE)</f>
        <v>Produit 66</v>
      </c>
      <c r="G328" s="3">
        <f>VLOOKUP(F328,Produits!$B$2:$C$71,2,FALSE)</f>
        <v>7698</v>
      </c>
      <c r="H328" s="3">
        <v>231</v>
      </c>
    </row>
    <row r="329" spans="1:8" x14ac:dyDescent="0.3">
      <c r="A329" s="3" t="s">
        <v>490</v>
      </c>
      <c r="B329" s="4">
        <v>40551</v>
      </c>
      <c r="C329" s="4" t="s">
        <v>151</v>
      </c>
      <c r="D329" s="4" t="str">
        <f>VLOOKUP(C329,'Points de Vente'!$A$2:$B$7,2,FALSE)</f>
        <v>Yaoundé</v>
      </c>
      <c r="E329" s="3" t="s">
        <v>53</v>
      </c>
      <c r="F329" s="3" t="str">
        <f>VLOOKUP(E329,Produits!$A$2:$B$71,2,FALSE)</f>
        <v>Produit 26</v>
      </c>
      <c r="G329" s="3">
        <f>VLOOKUP(F329,Produits!$B$2:$C$71,2,FALSE)</f>
        <v>8330</v>
      </c>
      <c r="H329" s="3">
        <v>3</v>
      </c>
    </row>
    <row r="330" spans="1:8" x14ac:dyDescent="0.3">
      <c r="A330" s="3" t="s">
        <v>491</v>
      </c>
      <c r="B330" s="4">
        <v>40550</v>
      </c>
      <c r="C330" s="4" t="s">
        <v>153</v>
      </c>
      <c r="D330" s="4" t="str">
        <f>VLOOKUP(C330,'Points de Vente'!$A$2:$B$7,2,FALSE)</f>
        <v>Libreville</v>
      </c>
      <c r="E330" s="3" t="s">
        <v>45</v>
      </c>
      <c r="F330" s="3" t="str">
        <f>VLOOKUP(E330,Produits!$A$2:$B$71,2,FALSE)</f>
        <v>Produit 22</v>
      </c>
      <c r="G330" s="3">
        <f>VLOOKUP(F330,Produits!$B$2:$C$71,2,FALSE)</f>
        <v>7880</v>
      </c>
      <c r="H330" s="3">
        <v>141</v>
      </c>
    </row>
    <row r="331" spans="1:8" x14ac:dyDescent="0.3">
      <c r="A331" s="3" t="s">
        <v>492</v>
      </c>
      <c r="B331" s="4">
        <v>40549</v>
      </c>
      <c r="C331" s="4" t="s">
        <v>151</v>
      </c>
      <c r="D331" s="4" t="str">
        <f>VLOOKUP(C331,'Points de Vente'!$A$2:$B$7,2,FALSE)</f>
        <v>Yaoundé</v>
      </c>
      <c r="E331" s="3" t="s">
        <v>7</v>
      </c>
      <c r="F331" s="3" t="str">
        <f>VLOOKUP(E331,Produits!$A$2:$B$71,2,FALSE)</f>
        <v>Produit 3</v>
      </c>
      <c r="G331" s="3">
        <f>VLOOKUP(F331,Produits!$B$2:$C$71,2,FALSE)</f>
        <v>5149</v>
      </c>
      <c r="H331" s="3">
        <v>110</v>
      </c>
    </row>
    <row r="332" spans="1:8" x14ac:dyDescent="0.3">
      <c r="A332" s="3" t="s">
        <v>493</v>
      </c>
      <c r="B332" s="4">
        <v>40548</v>
      </c>
      <c r="C332" s="4" t="s">
        <v>145</v>
      </c>
      <c r="D332" s="4" t="str">
        <f>VLOOKUP(C332,'Points de Vente'!$A$2:$B$7,2,FALSE)</f>
        <v>Madrid</v>
      </c>
      <c r="E332" s="3" t="s">
        <v>109</v>
      </c>
      <c r="F332" s="3" t="str">
        <f>VLOOKUP(E332,Produits!$A$2:$B$71,2,FALSE)</f>
        <v>Produit 54</v>
      </c>
      <c r="G332" s="3">
        <f>VLOOKUP(F332,Produits!$B$2:$C$71,2,FALSE)</f>
        <v>10643</v>
      </c>
      <c r="H332" s="3">
        <v>138</v>
      </c>
    </row>
    <row r="333" spans="1:8" x14ac:dyDescent="0.3">
      <c r="A333" s="3" t="s">
        <v>494</v>
      </c>
      <c r="B333" s="4">
        <v>40542</v>
      </c>
      <c r="C333" s="4" t="s">
        <v>145</v>
      </c>
      <c r="D333" s="4" t="str">
        <f>VLOOKUP(C333,'Points de Vente'!$A$2:$B$7,2,FALSE)</f>
        <v>Madrid</v>
      </c>
      <c r="E333" s="3" t="s">
        <v>41</v>
      </c>
      <c r="F333" s="3" t="str">
        <f>VLOOKUP(E333,Produits!$A$2:$B$71,2,FALSE)</f>
        <v>Produit 20</v>
      </c>
      <c r="G333" s="3">
        <f>VLOOKUP(F333,Produits!$B$2:$C$71,2,FALSE)</f>
        <v>7008</v>
      </c>
      <c r="H333" s="3">
        <v>6</v>
      </c>
    </row>
    <row r="334" spans="1:8" x14ac:dyDescent="0.3">
      <c r="A334" s="3" t="s">
        <v>495</v>
      </c>
      <c r="B334" s="4">
        <v>40520</v>
      </c>
      <c r="C334" s="4" t="s">
        <v>143</v>
      </c>
      <c r="D334" s="4" t="str">
        <f>VLOOKUP(C334,'Points de Vente'!$A$2:$B$7,2,FALSE)</f>
        <v>Paris</v>
      </c>
      <c r="E334" s="3" t="s">
        <v>75</v>
      </c>
      <c r="F334" s="3" t="str">
        <f>VLOOKUP(E334,Produits!$A$2:$B$71,2,FALSE)</f>
        <v>Produit 37</v>
      </c>
      <c r="G334" s="3">
        <f>VLOOKUP(F334,Produits!$B$2:$C$71,2,FALSE)</f>
        <v>4563</v>
      </c>
      <c r="H334" s="3">
        <v>66</v>
      </c>
    </row>
    <row r="335" spans="1:8" x14ac:dyDescent="0.3">
      <c r="A335" s="3" t="s">
        <v>496</v>
      </c>
      <c r="B335" s="4">
        <v>40507</v>
      </c>
      <c r="C335" s="4" t="s">
        <v>151</v>
      </c>
      <c r="D335" s="4" t="str">
        <f>VLOOKUP(C335,'Points de Vente'!$A$2:$B$7,2,FALSE)</f>
        <v>Yaoundé</v>
      </c>
      <c r="E335" s="3" t="s">
        <v>41</v>
      </c>
      <c r="F335" s="3" t="str">
        <f>VLOOKUP(E335,Produits!$A$2:$B$71,2,FALSE)</f>
        <v>Produit 20</v>
      </c>
      <c r="G335" s="3">
        <f>VLOOKUP(F335,Produits!$B$2:$C$71,2,FALSE)</f>
        <v>7008</v>
      </c>
      <c r="H335" s="3">
        <v>26</v>
      </c>
    </row>
    <row r="336" spans="1:8" x14ac:dyDescent="0.3">
      <c r="A336" s="3" t="s">
        <v>497</v>
      </c>
      <c r="B336" s="4">
        <v>40484</v>
      </c>
      <c r="C336" s="4" t="s">
        <v>149</v>
      </c>
      <c r="D336" s="4" t="str">
        <f>VLOOKUP(C336,'Points de Vente'!$A$2:$B$7,2,FALSE)</f>
        <v>Douala</v>
      </c>
      <c r="E336" s="3" t="s">
        <v>123</v>
      </c>
      <c r="F336" s="3" t="str">
        <f>VLOOKUP(E336,Produits!$A$2:$B$71,2,FALSE)</f>
        <v>Produit 61</v>
      </c>
      <c r="G336" s="3">
        <f>VLOOKUP(F336,Produits!$B$2:$C$71,2,FALSE)</f>
        <v>9334</v>
      </c>
      <c r="H336" s="3">
        <v>175</v>
      </c>
    </row>
    <row r="337" spans="1:8" x14ac:dyDescent="0.3">
      <c r="A337" s="3" t="s">
        <v>498</v>
      </c>
      <c r="B337" s="4">
        <v>40478</v>
      </c>
      <c r="C337" s="4" t="s">
        <v>147</v>
      </c>
      <c r="D337" s="4" t="str">
        <f>VLOOKUP(C337,'Points de Vente'!$A$2:$B$7,2,FALSE)</f>
        <v>Lisbonne</v>
      </c>
      <c r="E337" s="3" t="s">
        <v>131</v>
      </c>
      <c r="F337" s="3" t="str">
        <f>VLOOKUP(E337,Produits!$A$2:$B$71,2,FALSE)</f>
        <v>Produit 65</v>
      </c>
      <c r="G337" s="3">
        <f>VLOOKUP(F337,Produits!$B$2:$C$71,2,FALSE)</f>
        <v>7697</v>
      </c>
      <c r="H337" s="3">
        <v>144</v>
      </c>
    </row>
    <row r="338" spans="1:8" x14ac:dyDescent="0.3">
      <c r="A338" s="3" t="s">
        <v>499</v>
      </c>
      <c r="B338" s="4">
        <v>40461</v>
      </c>
      <c r="C338" s="4" t="s">
        <v>147</v>
      </c>
      <c r="D338" s="4" t="str">
        <f>VLOOKUP(C338,'Points de Vente'!$A$2:$B$7,2,FALSE)</f>
        <v>Lisbonne</v>
      </c>
      <c r="E338" s="3" t="s">
        <v>101</v>
      </c>
      <c r="F338" s="3" t="str">
        <f>VLOOKUP(E338,Produits!$A$2:$B$71,2,FALSE)</f>
        <v>Produit 50</v>
      </c>
      <c r="G338" s="3">
        <f>VLOOKUP(F338,Produits!$B$2:$C$71,2,FALSE)</f>
        <v>9362</v>
      </c>
      <c r="H338" s="3">
        <v>203</v>
      </c>
    </row>
    <row r="339" spans="1:8" x14ac:dyDescent="0.3">
      <c r="A339" s="3" t="s">
        <v>500</v>
      </c>
      <c r="B339" s="4">
        <v>40458</v>
      </c>
      <c r="C339" s="4" t="s">
        <v>151</v>
      </c>
      <c r="D339" s="4" t="str">
        <f>VLOOKUP(C339,'Points de Vente'!$A$2:$B$7,2,FALSE)</f>
        <v>Yaoundé</v>
      </c>
      <c r="E339" s="3" t="s">
        <v>29</v>
      </c>
      <c r="F339" s="3" t="str">
        <f>VLOOKUP(E339,Produits!$A$2:$B$71,2,FALSE)</f>
        <v>Produit 14</v>
      </c>
      <c r="G339" s="3">
        <f>VLOOKUP(F339,Produits!$B$2:$C$71,2,FALSE)</f>
        <v>7734</v>
      </c>
      <c r="H339" s="3">
        <v>112</v>
      </c>
    </row>
    <row r="340" spans="1:8" x14ac:dyDescent="0.3">
      <c r="A340" s="3" t="s">
        <v>501</v>
      </c>
      <c r="B340" s="4">
        <v>40442</v>
      </c>
      <c r="C340" s="4" t="s">
        <v>143</v>
      </c>
      <c r="D340" s="4" t="str">
        <f>VLOOKUP(C340,'Points de Vente'!$A$2:$B$7,2,FALSE)</f>
        <v>Paris</v>
      </c>
      <c r="E340" s="3" t="s">
        <v>57</v>
      </c>
      <c r="F340" s="3" t="str">
        <f>VLOOKUP(E340,Produits!$A$2:$B$71,2,FALSE)</f>
        <v>Produit 28</v>
      </c>
      <c r="G340" s="3">
        <f>VLOOKUP(F340,Produits!$B$2:$C$71,2,FALSE)</f>
        <v>4494</v>
      </c>
      <c r="H340" s="3">
        <v>42</v>
      </c>
    </row>
    <row r="341" spans="1:8" x14ac:dyDescent="0.3">
      <c r="A341" s="3" t="s">
        <v>502</v>
      </c>
      <c r="B341" s="4">
        <v>40436</v>
      </c>
      <c r="C341" s="4" t="s">
        <v>143</v>
      </c>
      <c r="D341" s="4" t="str">
        <f>VLOOKUP(C341,'Points de Vente'!$A$2:$B$7,2,FALSE)</f>
        <v>Paris</v>
      </c>
      <c r="E341" s="3" t="s">
        <v>63</v>
      </c>
      <c r="F341" s="3" t="str">
        <f>VLOOKUP(E341,Produits!$A$2:$B$71,2,FALSE)</f>
        <v>Produit 31</v>
      </c>
      <c r="G341" s="3">
        <f>VLOOKUP(F341,Produits!$B$2:$C$71,2,FALSE)</f>
        <v>14123</v>
      </c>
      <c r="H341" s="3">
        <v>168</v>
      </c>
    </row>
    <row r="342" spans="1:8" x14ac:dyDescent="0.3">
      <c r="A342" s="3" t="s">
        <v>503</v>
      </c>
      <c r="B342" s="4">
        <v>40421</v>
      </c>
      <c r="C342" s="4" t="s">
        <v>153</v>
      </c>
      <c r="D342" s="4" t="str">
        <f>VLOOKUP(C342,'Points de Vente'!$A$2:$B$7,2,FALSE)</f>
        <v>Libreville</v>
      </c>
      <c r="E342" s="3" t="s">
        <v>129</v>
      </c>
      <c r="F342" s="3" t="str">
        <f>VLOOKUP(E342,Produits!$A$2:$B$71,2,FALSE)</f>
        <v>Produit 64</v>
      </c>
      <c r="G342" s="3">
        <f>VLOOKUP(F342,Produits!$B$2:$C$71,2,FALSE)</f>
        <v>7696</v>
      </c>
      <c r="H342" s="3">
        <v>225</v>
      </c>
    </row>
    <row r="343" spans="1:8" x14ac:dyDescent="0.3">
      <c r="A343" s="3" t="s">
        <v>504</v>
      </c>
      <c r="B343" s="4">
        <v>40413</v>
      </c>
      <c r="C343" s="4" t="s">
        <v>147</v>
      </c>
      <c r="D343" s="4" t="str">
        <f>VLOOKUP(C343,'Points de Vente'!$A$2:$B$7,2,FALSE)</f>
        <v>Lisbonne</v>
      </c>
      <c r="E343" s="3" t="s">
        <v>51</v>
      </c>
      <c r="F343" s="3" t="str">
        <f>VLOOKUP(E343,Produits!$A$2:$B$71,2,FALSE)</f>
        <v>Produit 25</v>
      </c>
      <c r="G343" s="3">
        <f>VLOOKUP(F343,Produits!$B$2:$C$71,2,FALSE)</f>
        <v>10897</v>
      </c>
      <c r="H343" s="3">
        <v>121</v>
      </c>
    </row>
    <row r="344" spans="1:8" x14ac:dyDescent="0.3">
      <c r="A344" s="3" t="s">
        <v>505</v>
      </c>
      <c r="B344" s="4">
        <v>40395</v>
      </c>
      <c r="C344" s="4" t="s">
        <v>147</v>
      </c>
      <c r="D344" s="4" t="str">
        <f>VLOOKUP(C344,'Points de Vente'!$A$2:$B$7,2,FALSE)</f>
        <v>Lisbonne</v>
      </c>
      <c r="E344" s="3" t="s">
        <v>89</v>
      </c>
      <c r="F344" s="3" t="str">
        <f>VLOOKUP(E344,Produits!$A$2:$B$71,2,FALSE)</f>
        <v>Produit 44</v>
      </c>
      <c r="G344" s="3">
        <f>VLOOKUP(F344,Produits!$B$2:$C$71,2,FALSE)</f>
        <v>3764</v>
      </c>
      <c r="H344" s="3">
        <v>102</v>
      </c>
    </row>
    <row r="345" spans="1:8" x14ac:dyDescent="0.3">
      <c r="A345" s="3" t="s">
        <v>506</v>
      </c>
      <c r="B345" s="4">
        <v>40394</v>
      </c>
      <c r="C345" s="4" t="s">
        <v>145</v>
      </c>
      <c r="D345" s="4" t="str">
        <f>VLOOKUP(C345,'Points de Vente'!$A$2:$B$7,2,FALSE)</f>
        <v>Madrid</v>
      </c>
      <c r="E345" s="3" t="s">
        <v>83</v>
      </c>
      <c r="F345" s="3" t="str">
        <f>VLOOKUP(E345,Produits!$A$2:$B$71,2,FALSE)</f>
        <v>Produit 41</v>
      </c>
      <c r="G345" s="3">
        <f>VLOOKUP(F345,Produits!$B$2:$C$71,2,FALSE)</f>
        <v>11048</v>
      </c>
      <c r="H345" s="3">
        <v>204</v>
      </c>
    </row>
    <row r="346" spans="1:8" x14ac:dyDescent="0.3">
      <c r="A346" s="3" t="s">
        <v>507</v>
      </c>
      <c r="B346" s="4">
        <v>40390</v>
      </c>
      <c r="C346" s="4" t="s">
        <v>147</v>
      </c>
      <c r="D346" s="4" t="str">
        <f>VLOOKUP(C346,'Points de Vente'!$A$2:$B$7,2,FALSE)</f>
        <v>Lisbonne</v>
      </c>
      <c r="E346" s="3" t="s">
        <v>111</v>
      </c>
      <c r="F346" s="3" t="str">
        <f>VLOOKUP(E346,Produits!$A$2:$B$71,2,FALSE)</f>
        <v>Produit 55</v>
      </c>
      <c r="G346" s="3">
        <f>VLOOKUP(F346,Produits!$B$2:$C$71,2,FALSE)</f>
        <v>11056</v>
      </c>
      <c r="H346" s="3">
        <v>61</v>
      </c>
    </row>
    <row r="347" spans="1:8" x14ac:dyDescent="0.3">
      <c r="A347" s="3" t="s">
        <v>508</v>
      </c>
      <c r="B347" s="4">
        <v>40369</v>
      </c>
      <c r="C347" s="4" t="s">
        <v>151</v>
      </c>
      <c r="D347" s="4" t="str">
        <f>VLOOKUP(C347,'Points de Vente'!$A$2:$B$7,2,FALSE)</f>
        <v>Yaoundé</v>
      </c>
      <c r="E347" s="3" t="s">
        <v>7</v>
      </c>
      <c r="F347" s="3" t="str">
        <f>VLOOKUP(E347,Produits!$A$2:$B$71,2,FALSE)</f>
        <v>Produit 3</v>
      </c>
      <c r="G347" s="3">
        <f>VLOOKUP(F347,Produits!$B$2:$C$71,2,FALSE)</f>
        <v>5149</v>
      </c>
      <c r="H347" s="3">
        <v>118</v>
      </c>
    </row>
    <row r="348" spans="1:8" x14ac:dyDescent="0.3">
      <c r="A348" s="3" t="s">
        <v>509</v>
      </c>
      <c r="B348" s="4">
        <v>40366</v>
      </c>
      <c r="C348" s="4" t="s">
        <v>153</v>
      </c>
      <c r="D348" s="4" t="str">
        <f>VLOOKUP(C348,'Points de Vente'!$A$2:$B$7,2,FALSE)</f>
        <v>Libreville</v>
      </c>
      <c r="E348" s="3" t="s">
        <v>91</v>
      </c>
      <c r="F348" s="3" t="str">
        <f>VLOOKUP(E348,Produits!$A$2:$B$71,2,FALSE)</f>
        <v>Produit 45</v>
      </c>
      <c r="G348" s="3">
        <f>VLOOKUP(F348,Produits!$B$2:$C$71,2,FALSE)</f>
        <v>10462</v>
      </c>
      <c r="H348" s="3">
        <v>91</v>
      </c>
    </row>
    <row r="349" spans="1:8" x14ac:dyDescent="0.3">
      <c r="A349" s="3" t="s">
        <v>510</v>
      </c>
      <c r="B349" s="4">
        <v>40362</v>
      </c>
      <c r="C349" s="4" t="s">
        <v>153</v>
      </c>
      <c r="D349" s="4" t="str">
        <f>VLOOKUP(C349,'Points de Vente'!$A$2:$B$7,2,FALSE)</f>
        <v>Libreville</v>
      </c>
      <c r="E349" s="3" t="s">
        <v>85</v>
      </c>
      <c r="F349" s="3" t="str">
        <f>VLOOKUP(E349,Produits!$A$2:$B$71,2,FALSE)</f>
        <v>Produit 42</v>
      </c>
      <c r="G349" s="3">
        <f>VLOOKUP(F349,Produits!$B$2:$C$71,2,FALSE)</f>
        <v>4249</v>
      </c>
      <c r="H349" s="3">
        <v>72</v>
      </c>
    </row>
    <row r="350" spans="1:8" x14ac:dyDescent="0.3">
      <c r="A350" s="3" t="s">
        <v>511</v>
      </c>
      <c r="B350" s="4">
        <v>40352</v>
      </c>
      <c r="C350" s="4" t="s">
        <v>147</v>
      </c>
      <c r="D350" s="4" t="str">
        <f>VLOOKUP(C350,'Points de Vente'!$A$2:$B$7,2,FALSE)</f>
        <v>Lisbonne</v>
      </c>
      <c r="E350" s="3" t="s">
        <v>11</v>
      </c>
      <c r="F350" s="3" t="str">
        <f>VLOOKUP(E350,Produits!$A$2:$B$71,2,FALSE)</f>
        <v>Produit 5</v>
      </c>
      <c r="G350" s="3">
        <f>VLOOKUP(F350,Produits!$B$2:$C$71,2,FALSE)</f>
        <v>7084</v>
      </c>
      <c r="H350" s="3">
        <v>156</v>
      </c>
    </row>
    <row r="351" spans="1:8" x14ac:dyDescent="0.3">
      <c r="A351" s="3" t="s">
        <v>512</v>
      </c>
      <c r="B351" s="4">
        <v>40331</v>
      </c>
      <c r="C351" s="4" t="s">
        <v>145</v>
      </c>
      <c r="D351" s="4" t="str">
        <f>VLOOKUP(C351,'Points de Vente'!$A$2:$B$7,2,FALSE)</f>
        <v>Madrid</v>
      </c>
      <c r="E351" s="3" t="s">
        <v>11</v>
      </c>
      <c r="F351" s="3" t="str">
        <f>VLOOKUP(E351,Produits!$A$2:$B$71,2,FALSE)</f>
        <v>Produit 5</v>
      </c>
      <c r="G351" s="3">
        <f>VLOOKUP(F351,Produits!$B$2:$C$71,2,FALSE)</f>
        <v>7084</v>
      </c>
      <c r="H351" s="3">
        <v>232</v>
      </c>
    </row>
    <row r="352" spans="1:8" x14ac:dyDescent="0.3">
      <c r="A352" s="3" t="s">
        <v>513</v>
      </c>
      <c r="B352" s="4">
        <v>40326</v>
      </c>
      <c r="C352" s="4" t="s">
        <v>143</v>
      </c>
      <c r="D352" s="4" t="str">
        <f>VLOOKUP(C352,'Points de Vente'!$A$2:$B$7,2,FALSE)</f>
        <v>Paris</v>
      </c>
      <c r="E352" s="3" t="s">
        <v>53</v>
      </c>
      <c r="F352" s="3" t="str">
        <f>VLOOKUP(E352,Produits!$A$2:$B$71,2,FALSE)</f>
        <v>Produit 26</v>
      </c>
      <c r="G352" s="3">
        <f>VLOOKUP(F352,Produits!$B$2:$C$71,2,FALSE)</f>
        <v>8330</v>
      </c>
      <c r="H352" s="3">
        <v>142</v>
      </c>
    </row>
    <row r="353" spans="1:8" x14ac:dyDescent="0.3">
      <c r="A353" s="3" t="s">
        <v>514</v>
      </c>
      <c r="B353" s="4">
        <v>40308</v>
      </c>
      <c r="C353" s="4" t="s">
        <v>151</v>
      </c>
      <c r="D353" s="4" t="str">
        <f>VLOOKUP(C353,'Points de Vente'!$A$2:$B$7,2,FALSE)</f>
        <v>Yaoundé</v>
      </c>
      <c r="E353" s="3" t="s">
        <v>67</v>
      </c>
      <c r="F353" s="3" t="str">
        <f>VLOOKUP(E353,Produits!$A$2:$B$71,2,FALSE)</f>
        <v>Produit 33</v>
      </c>
      <c r="G353" s="3">
        <f>VLOOKUP(F353,Produits!$B$2:$C$71,2,FALSE)</f>
        <v>14906</v>
      </c>
      <c r="H353" s="3">
        <v>127</v>
      </c>
    </row>
    <row r="354" spans="1:8" x14ac:dyDescent="0.3">
      <c r="A354" s="3" t="s">
        <v>515</v>
      </c>
      <c r="B354" s="4">
        <v>40295</v>
      </c>
      <c r="C354" s="4" t="s">
        <v>153</v>
      </c>
      <c r="D354" s="4" t="str">
        <f>VLOOKUP(C354,'Points de Vente'!$A$2:$B$7,2,FALSE)</f>
        <v>Libreville</v>
      </c>
      <c r="E354" s="3" t="s">
        <v>107</v>
      </c>
      <c r="F354" s="3" t="str">
        <f>VLOOKUP(E354,Produits!$A$2:$B$71,2,FALSE)</f>
        <v>Produit 53</v>
      </c>
      <c r="G354" s="3">
        <f>VLOOKUP(F354,Produits!$B$2:$C$71,2,FALSE)</f>
        <v>4424</v>
      </c>
      <c r="H354" s="3">
        <v>93</v>
      </c>
    </row>
    <row r="355" spans="1:8" x14ac:dyDescent="0.3">
      <c r="A355" s="3" t="s">
        <v>516</v>
      </c>
      <c r="B355" s="4">
        <v>40285</v>
      </c>
      <c r="C355" s="4" t="s">
        <v>151</v>
      </c>
      <c r="D355" s="4" t="str">
        <f>VLOOKUP(C355,'Points de Vente'!$A$2:$B$7,2,FALSE)</f>
        <v>Yaoundé</v>
      </c>
      <c r="E355" s="3" t="s">
        <v>95</v>
      </c>
      <c r="F355" s="3" t="str">
        <f>VLOOKUP(E355,Produits!$A$2:$B$71,2,FALSE)</f>
        <v>Produit 47</v>
      </c>
      <c r="G355" s="3">
        <f>VLOOKUP(F355,Produits!$B$2:$C$71,2,FALSE)</f>
        <v>12214</v>
      </c>
      <c r="H355" s="3">
        <v>169</v>
      </c>
    </row>
    <row r="356" spans="1:8" x14ac:dyDescent="0.3">
      <c r="A356" s="3" t="s">
        <v>517</v>
      </c>
      <c r="B356" s="4">
        <v>40267</v>
      </c>
      <c r="C356" s="4" t="s">
        <v>147</v>
      </c>
      <c r="D356" s="4" t="str">
        <f>VLOOKUP(C356,'Points de Vente'!$A$2:$B$7,2,FALSE)</f>
        <v>Lisbonne</v>
      </c>
      <c r="E356" s="3" t="s">
        <v>69</v>
      </c>
      <c r="F356" s="3" t="str">
        <f>VLOOKUP(E356,Produits!$A$2:$B$71,2,FALSE)</f>
        <v>Produit 34</v>
      </c>
      <c r="G356" s="3">
        <f>VLOOKUP(F356,Produits!$B$2:$C$71,2,FALSE)</f>
        <v>4977</v>
      </c>
      <c r="H356" s="3">
        <v>74</v>
      </c>
    </row>
    <row r="357" spans="1:8" x14ac:dyDescent="0.3">
      <c r="A357" s="3" t="s">
        <v>518</v>
      </c>
      <c r="B357" s="4">
        <v>40246</v>
      </c>
      <c r="C357" s="4" t="s">
        <v>145</v>
      </c>
      <c r="D357" s="4" t="str">
        <f>VLOOKUP(C357,'Points de Vente'!$A$2:$B$7,2,FALSE)</f>
        <v>Madrid</v>
      </c>
      <c r="E357" s="3" t="s">
        <v>115</v>
      </c>
      <c r="F357" s="3" t="str">
        <f>VLOOKUP(E357,Produits!$A$2:$B$71,2,FALSE)</f>
        <v>Produit 57</v>
      </c>
      <c r="G357" s="3">
        <f>VLOOKUP(F357,Produits!$B$2:$C$71,2,FALSE)</f>
        <v>4825</v>
      </c>
      <c r="H357" s="3">
        <v>138</v>
      </c>
    </row>
    <row r="358" spans="1:8" x14ac:dyDescent="0.3">
      <c r="A358" s="3" t="s">
        <v>519</v>
      </c>
      <c r="B358" s="4">
        <v>40226</v>
      </c>
      <c r="C358" s="4" t="s">
        <v>151</v>
      </c>
      <c r="D358" s="4" t="str">
        <f>VLOOKUP(C358,'Points de Vente'!$A$2:$B$7,2,FALSE)</f>
        <v>Yaoundé</v>
      </c>
      <c r="E358" s="3" t="s">
        <v>127</v>
      </c>
      <c r="F358" s="3" t="str">
        <f>VLOOKUP(E358,Produits!$A$2:$B$71,2,FALSE)</f>
        <v>Produit 63</v>
      </c>
      <c r="G358" s="3">
        <f>VLOOKUP(F358,Produits!$B$2:$C$71,2,FALSE)</f>
        <v>7695</v>
      </c>
      <c r="H358" s="3">
        <v>239</v>
      </c>
    </row>
    <row r="359" spans="1:8" x14ac:dyDescent="0.3">
      <c r="A359" s="3" t="s">
        <v>520</v>
      </c>
      <c r="B359" s="4">
        <v>40225</v>
      </c>
      <c r="C359" s="4" t="s">
        <v>153</v>
      </c>
      <c r="D359" s="4" t="str">
        <f>VLOOKUP(C359,'Points de Vente'!$A$2:$B$7,2,FALSE)</f>
        <v>Libreville</v>
      </c>
      <c r="E359" s="3" t="s">
        <v>101</v>
      </c>
      <c r="F359" s="3" t="str">
        <f>VLOOKUP(E359,Produits!$A$2:$B$71,2,FALSE)</f>
        <v>Produit 50</v>
      </c>
      <c r="G359" s="3">
        <f>VLOOKUP(F359,Produits!$B$2:$C$71,2,FALSE)</f>
        <v>9362</v>
      </c>
      <c r="H359" s="3">
        <v>203</v>
      </c>
    </row>
    <row r="360" spans="1:8" x14ac:dyDescent="0.3">
      <c r="A360" s="3" t="s">
        <v>521</v>
      </c>
      <c r="B360" s="4">
        <v>40215</v>
      </c>
      <c r="C360" s="4" t="s">
        <v>153</v>
      </c>
      <c r="D360" s="4" t="str">
        <f>VLOOKUP(C360,'Points de Vente'!$A$2:$B$7,2,FALSE)</f>
        <v>Libreville</v>
      </c>
      <c r="E360" s="3" t="s">
        <v>65</v>
      </c>
      <c r="F360" s="3" t="str">
        <f>VLOOKUP(E360,Produits!$A$2:$B$71,2,FALSE)</f>
        <v>Produit 32</v>
      </c>
      <c r="G360" s="3">
        <f>VLOOKUP(F360,Produits!$B$2:$C$71,2,FALSE)</f>
        <v>3439</v>
      </c>
      <c r="H360" s="3">
        <v>88</v>
      </c>
    </row>
    <row r="361" spans="1:8" x14ac:dyDescent="0.3">
      <c r="A361" s="3" t="s">
        <v>522</v>
      </c>
      <c r="B361" s="4">
        <v>40200</v>
      </c>
      <c r="C361" s="4" t="s">
        <v>151</v>
      </c>
      <c r="D361" s="4" t="str">
        <f>VLOOKUP(C361,'Points de Vente'!$A$2:$B$7,2,FALSE)</f>
        <v>Yaoundé</v>
      </c>
      <c r="E361" s="3" t="s">
        <v>67</v>
      </c>
      <c r="F361" s="3" t="str">
        <f>VLOOKUP(E361,Produits!$A$2:$B$71,2,FALSE)</f>
        <v>Produit 33</v>
      </c>
      <c r="G361" s="3">
        <f>VLOOKUP(F361,Produits!$B$2:$C$71,2,FALSE)</f>
        <v>14906</v>
      </c>
      <c r="H361" s="3">
        <v>243</v>
      </c>
    </row>
    <row r="362" spans="1:8" x14ac:dyDescent="0.3">
      <c r="A362" s="3" t="s">
        <v>523</v>
      </c>
      <c r="B362" s="4">
        <v>40177</v>
      </c>
      <c r="C362" s="4" t="s">
        <v>151</v>
      </c>
      <c r="D362" s="4" t="str">
        <f>VLOOKUP(C362,'Points de Vente'!$A$2:$B$7,2,FALSE)</f>
        <v>Yaoundé</v>
      </c>
      <c r="E362" s="3" t="s">
        <v>11</v>
      </c>
      <c r="F362" s="3" t="str">
        <f>VLOOKUP(E362,Produits!$A$2:$B$71,2,FALSE)</f>
        <v>Produit 5</v>
      </c>
      <c r="G362" s="3">
        <f>VLOOKUP(F362,Produits!$B$2:$C$71,2,FALSE)</f>
        <v>7084</v>
      </c>
      <c r="H362" s="3">
        <v>94</v>
      </c>
    </row>
    <row r="363" spans="1:8" x14ac:dyDescent="0.3">
      <c r="A363" s="3" t="s">
        <v>524</v>
      </c>
      <c r="B363" s="4">
        <v>40174</v>
      </c>
      <c r="C363" s="4" t="s">
        <v>153</v>
      </c>
      <c r="D363" s="4" t="str">
        <f>VLOOKUP(C363,'Points de Vente'!$A$2:$B$7,2,FALSE)</f>
        <v>Libreville</v>
      </c>
      <c r="E363" s="3" t="s">
        <v>71</v>
      </c>
      <c r="F363" s="3" t="str">
        <f>VLOOKUP(E363,Produits!$A$2:$B$71,2,FALSE)</f>
        <v>Produit 35</v>
      </c>
      <c r="G363" s="3">
        <f>VLOOKUP(F363,Produits!$B$2:$C$71,2,FALSE)</f>
        <v>10357</v>
      </c>
      <c r="H363" s="3">
        <v>49</v>
      </c>
    </row>
    <row r="364" spans="1:8" x14ac:dyDescent="0.3">
      <c r="A364" s="3" t="s">
        <v>525</v>
      </c>
      <c r="B364" s="4">
        <v>40161</v>
      </c>
      <c r="C364" s="4" t="s">
        <v>153</v>
      </c>
      <c r="D364" s="4" t="str">
        <f>VLOOKUP(C364,'Points de Vente'!$A$2:$B$7,2,FALSE)</f>
        <v>Libreville</v>
      </c>
      <c r="E364" s="3" t="s">
        <v>69</v>
      </c>
      <c r="F364" s="3" t="str">
        <f>VLOOKUP(E364,Produits!$A$2:$B$71,2,FALSE)</f>
        <v>Produit 34</v>
      </c>
      <c r="G364" s="3">
        <f>VLOOKUP(F364,Produits!$B$2:$C$71,2,FALSE)</f>
        <v>4977</v>
      </c>
      <c r="H364" s="3">
        <v>206</v>
      </c>
    </row>
    <row r="365" spans="1:8" x14ac:dyDescent="0.3">
      <c r="A365" s="3" t="s">
        <v>526</v>
      </c>
      <c r="B365" s="4">
        <v>40146</v>
      </c>
      <c r="C365" s="4" t="s">
        <v>147</v>
      </c>
      <c r="D365" s="4" t="str">
        <f>VLOOKUP(C365,'Points de Vente'!$A$2:$B$7,2,FALSE)</f>
        <v>Lisbonne</v>
      </c>
      <c r="E365" s="3" t="s">
        <v>63</v>
      </c>
      <c r="F365" s="3" t="str">
        <f>VLOOKUP(E365,Produits!$A$2:$B$71,2,FALSE)</f>
        <v>Produit 31</v>
      </c>
      <c r="G365" s="3">
        <f>VLOOKUP(F365,Produits!$B$2:$C$71,2,FALSE)</f>
        <v>14123</v>
      </c>
      <c r="H365" s="3">
        <v>27</v>
      </c>
    </row>
    <row r="366" spans="1:8" x14ac:dyDescent="0.3">
      <c r="A366" s="3" t="s">
        <v>527</v>
      </c>
      <c r="B366" s="4">
        <v>40130</v>
      </c>
      <c r="C366" s="4" t="s">
        <v>147</v>
      </c>
      <c r="D366" s="4" t="str">
        <f>VLOOKUP(C366,'Points de Vente'!$A$2:$B$7,2,FALSE)</f>
        <v>Lisbonne</v>
      </c>
      <c r="E366" s="3" t="s">
        <v>61</v>
      </c>
      <c r="F366" s="3" t="str">
        <f>VLOOKUP(E366,Produits!$A$2:$B$71,2,FALSE)</f>
        <v>Produit 30</v>
      </c>
      <c r="G366" s="3">
        <f>VLOOKUP(F366,Produits!$B$2:$C$71,2,FALSE)</f>
        <v>8987</v>
      </c>
      <c r="H366" s="3">
        <v>110</v>
      </c>
    </row>
    <row r="367" spans="1:8" x14ac:dyDescent="0.3">
      <c r="A367" s="3" t="s">
        <v>528</v>
      </c>
      <c r="B367" s="4">
        <v>40114</v>
      </c>
      <c r="C367" s="4" t="s">
        <v>151</v>
      </c>
      <c r="D367" s="4" t="str">
        <f>VLOOKUP(C367,'Points de Vente'!$A$2:$B$7,2,FALSE)</f>
        <v>Yaoundé</v>
      </c>
      <c r="E367" s="3" t="s">
        <v>39</v>
      </c>
      <c r="F367" s="3" t="str">
        <f>VLOOKUP(E367,Produits!$A$2:$B$71,2,FALSE)</f>
        <v>Produit 19</v>
      </c>
      <c r="G367" s="3">
        <f>VLOOKUP(F367,Produits!$B$2:$C$71,2,FALSE)</f>
        <v>14503</v>
      </c>
      <c r="H367" s="3">
        <v>237</v>
      </c>
    </row>
    <row r="368" spans="1:8" x14ac:dyDescent="0.3">
      <c r="A368" s="3" t="s">
        <v>529</v>
      </c>
      <c r="B368" s="4">
        <v>40093</v>
      </c>
      <c r="C368" s="4" t="s">
        <v>145</v>
      </c>
      <c r="D368" s="4" t="str">
        <f>VLOOKUP(C368,'Points de Vente'!$A$2:$B$7,2,FALSE)</f>
        <v>Madrid</v>
      </c>
      <c r="E368" s="3" t="s">
        <v>59</v>
      </c>
      <c r="F368" s="3" t="str">
        <f>VLOOKUP(E368,Produits!$A$2:$B$71,2,FALSE)</f>
        <v>Produit 29</v>
      </c>
      <c r="G368" s="3">
        <f>VLOOKUP(F368,Produits!$B$2:$C$71,2,FALSE)</f>
        <v>10658</v>
      </c>
      <c r="H368" s="3">
        <v>16</v>
      </c>
    </row>
    <row r="369" spans="1:8" x14ac:dyDescent="0.3">
      <c r="A369" s="3" t="s">
        <v>530</v>
      </c>
      <c r="B369" s="4">
        <v>40090</v>
      </c>
      <c r="C369" s="4" t="s">
        <v>151</v>
      </c>
      <c r="D369" s="4" t="str">
        <f>VLOOKUP(C369,'Points de Vente'!$A$2:$B$7,2,FALSE)</f>
        <v>Yaoundé</v>
      </c>
      <c r="E369" s="3" t="s">
        <v>33</v>
      </c>
      <c r="F369" s="3" t="str">
        <f>VLOOKUP(E369,Produits!$A$2:$B$71,2,FALSE)</f>
        <v>Produit 16</v>
      </c>
      <c r="G369" s="3">
        <f>VLOOKUP(F369,Produits!$B$2:$C$71,2,FALSE)</f>
        <v>9057</v>
      </c>
      <c r="H369" s="3">
        <v>168</v>
      </c>
    </row>
    <row r="370" spans="1:8" x14ac:dyDescent="0.3">
      <c r="A370" s="3" t="s">
        <v>531</v>
      </c>
      <c r="B370" s="4">
        <v>40076</v>
      </c>
      <c r="C370" s="4" t="s">
        <v>145</v>
      </c>
      <c r="D370" s="4" t="str">
        <f>VLOOKUP(C370,'Points de Vente'!$A$2:$B$7,2,FALSE)</f>
        <v>Madrid</v>
      </c>
      <c r="E370" s="3" t="s">
        <v>95</v>
      </c>
      <c r="F370" s="3" t="str">
        <f>VLOOKUP(E370,Produits!$A$2:$B$71,2,FALSE)</f>
        <v>Produit 47</v>
      </c>
      <c r="G370" s="3">
        <f>VLOOKUP(F370,Produits!$B$2:$C$71,2,FALSE)</f>
        <v>12214</v>
      </c>
      <c r="H370" s="3">
        <v>177</v>
      </c>
    </row>
    <row r="371" spans="1:8" x14ac:dyDescent="0.3">
      <c r="A371" s="3" t="s">
        <v>532</v>
      </c>
      <c r="B371" s="4">
        <v>40055</v>
      </c>
      <c r="C371" s="4" t="s">
        <v>149</v>
      </c>
      <c r="D371" s="4" t="str">
        <f>VLOOKUP(C371,'Points de Vente'!$A$2:$B$7,2,FALSE)</f>
        <v>Douala</v>
      </c>
      <c r="E371" s="3" t="s">
        <v>15</v>
      </c>
      <c r="F371" s="3" t="str">
        <f>VLOOKUP(E371,Produits!$A$2:$B$71,2,FALSE)</f>
        <v>Produit 7</v>
      </c>
      <c r="G371" s="3">
        <f>VLOOKUP(F371,Produits!$B$2:$C$71,2,FALSE)</f>
        <v>2580</v>
      </c>
      <c r="H371" s="3">
        <v>134</v>
      </c>
    </row>
    <row r="372" spans="1:8" x14ac:dyDescent="0.3">
      <c r="A372" s="3" t="s">
        <v>533</v>
      </c>
      <c r="B372" s="4">
        <v>40051</v>
      </c>
      <c r="C372" s="4" t="s">
        <v>153</v>
      </c>
      <c r="D372" s="4" t="str">
        <f>VLOOKUP(C372,'Points de Vente'!$A$2:$B$7,2,FALSE)</f>
        <v>Libreville</v>
      </c>
      <c r="E372" s="3" t="s">
        <v>109</v>
      </c>
      <c r="F372" s="3" t="str">
        <f>VLOOKUP(E372,Produits!$A$2:$B$71,2,FALSE)</f>
        <v>Produit 54</v>
      </c>
      <c r="G372" s="3">
        <f>VLOOKUP(F372,Produits!$B$2:$C$71,2,FALSE)</f>
        <v>10643</v>
      </c>
      <c r="H372" s="3">
        <v>223</v>
      </c>
    </row>
    <row r="373" spans="1:8" x14ac:dyDescent="0.3">
      <c r="A373" s="3" t="s">
        <v>534</v>
      </c>
      <c r="B373" s="4">
        <v>40036</v>
      </c>
      <c r="C373" s="4" t="s">
        <v>143</v>
      </c>
      <c r="D373" s="4" t="str">
        <f>VLOOKUP(C373,'Points de Vente'!$A$2:$B$7,2,FALSE)</f>
        <v>Paris</v>
      </c>
      <c r="E373" s="3" t="s">
        <v>119</v>
      </c>
      <c r="F373" s="3" t="str">
        <f>VLOOKUP(E373,Produits!$A$2:$B$71,2,FALSE)</f>
        <v>Produit 59</v>
      </c>
      <c r="G373" s="3">
        <f>VLOOKUP(F373,Produits!$B$2:$C$71,2,FALSE)</f>
        <v>12779</v>
      </c>
      <c r="H373" s="3">
        <v>244</v>
      </c>
    </row>
    <row r="374" spans="1:8" x14ac:dyDescent="0.3">
      <c r="A374" s="3" t="s">
        <v>535</v>
      </c>
      <c r="B374" s="4">
        <v>40034</v>
      </c>
      <c r="C374" s="4" t="s">
        <v>145</v>
      </c>
      <c r="D374" s="4" t="str">
        <f>VLOOKUP(C374,'Points de Vente'!$A$2:$B$7,2,FALSE)</f>
        <v>Madrid</v>
      </c>
      <c r="E374" s="3" t="s">
        <v>119</v>
      </c>
      <c r="F374" s="3" t="str">
        <f>VLOOKUP(E374,Produits!$A$2:$B$71,2,FALSE)</f>
        <v>Produit 59</v>
      </c>
      <c r="G374" s="3">
        <f>VLOOKUP(F374,Produits!$B$2:$C$71,2,FALSE)</f>
        <v>12779</v>
      </c>
      <c r="H374" s="3">
        <v>169</v>
      </c>
    </row>
    <row r="375" spans="1:8" x14ac:dyDescent="0.3">
      <c r="A375" s="3" t="s">
        <v>536</v>
      </c>
      <c r="B375" s="4">
        <v>40024</v>
      </c>
      <c r="C375" s="4" t="s">
        <v>147</v>
      </c>
      <c r="D375" s="4" t="str">
        <f>VLOOKUP(C375,'Points de Vente'!$A$2:$B$7,2,FALSE)</f>
        <v>Lisbonne</v>
      </c>
      <c r="E375" s="3" t="s">
        <v>41</v>
      </c>
      <c r="F375" s="3" t="str">
        <f>VLOOKUP(E375,Produits!$A$2:$B$71,2,FALSE)</f>
        <v>Produit 20</v>
      </c>
      <c r="G375" s="3">
        <f>VLOOKUP(F375,Produits!$B$2:$C$71,2,FALSE)</f>
        <v>7008</v>
      </c>
      <c r="H375" s="3">
        <v>75</v>
      </c>
    </row>
    <row r="376" spans="1:8" x14ac:dyDescent="0.3">
      <c r="A376" s="3" t="s">
        <v>537</v>
      </c>
      <c r="B376" s="4">
        <v>40021</v>
      </c>
      <c r="C376" s="4" t="s">
        <v>147</v>
      </c>
      <c r="D376" s="4" t="str">
        <f>VLOOKUP(C376,'Points de Vente'!$A$2:$B$7,2,FALSE)</f>
        <v>Lisbonne</v>
      </c>
      <c r="E376" s="3" t="s">
        <v>53</v>
      </c>
      <c r="F376" s="3" t="str">
        <f>VLOOKUP(E376,Produits!$A$2:$B$71,2,FALSE)</f>
        <v>Produit 26</v>
      </c>
      <c r="G376" s="3">
        <f>VLOOKUP(F376,Produits!$B$2:$C$71,2,FALSE)</f>
        <v>8330</v>
      </c>
      <c r="H376" s="3">
        <v>215</v>
      </c>
    </row>
    <row r="377" spans="1:8" x14ac:dyDescent="0.3">
      <c r="A377" s="3" t="s">
        <v>538</v>
      </c>
      <c r="B377" s="4">
        <v>40020</v>
      </c>
      <c r="C377" s="4" t="s">
        <v>151</v>
      </c>
      <c r="D377" s="4" t="str">
        <f>VLOOKUP(C377,'Points de Vente'!$A$2:$B$7,2,FALSE)</f>
        <v>Yaoundé</v>
      </c>
      <c r="E377" s="3" t="s">
        <v>57</v>
      </c>
      <c r="F377" s="3" t="str">
        <f>VLOOKUP(E377,Produits!$A$2:$B$71,2,FALSE)</f>
        <v>Produit 28</v>
      </c>
      <c r="G377" s="3">
        <f>VLOOKUP(F377,Produits!$B$2:$C$71,2,FALSE)</f>
        <v>4494</v>
      </c>
      <c r="H377" s="3">
        <v>209</v>
      </c>
    </row>
    <row r="378" spans="1:8" x14ac:dyDescent="0.3">
      <c r="A378" s="3" t="s">
        <v>539</v>
      </c>
      <c r="B378" s="4">
        <v>40006</v>
      </c>
      <c r="C378" s="4" t="s">
        <v>153</v>
      </c>
      <c r="D378" s="4" t="str">
        <f>VLOOKUP(C378,'Points de Vente'!$A$2:$B$7,2,FALSE)</f>
        <v>Libreville</v>
      </c>
      <c r="E378" s="3" t="s">
        <v>73</v>
      </c>
      <c r="F378" s="3" t="str">
        <f>VLOOKUP(E378,Produits!$A$2:$B$71,2,FALSE)</f>
        <v>Produit 36</v>
      </c>
      <c r="G378" s="3">
        <f>VLOOKUP(F378,Produits!$B$2:$C$71,2,FALSE)</f>
        <v>12867</v>
      </c>
      <c r="H378" s="3">
        <v>138</v>
      </c>
    </row>
    <row r="379" spans="1:8" x14ac:dyDescent="0.3">
      <c r="A379" s="3" t="s">
        <v>540</v>
      </c>
      <c r="B379" s="4">
        <v>40006</v>
      </c>
      <c r="C379" s="4" t="s">
        <v>149</v>
      </c>
      <c r="D379" s="4" t="str">
        <f>VLOOKUP(C379,'Points de Vente'!$A$2:$B$7,2,FALSE)</f>
        <v>Douala</v>
      </c>
      <c r="E379" s="3" t="s">
        <v>59</v>
      </c>
      <c r="F379" s="3" t="str">
        <f>VLOOKUP(E379,Produits!$A$2:$B$71,2,FALSE)</f>
        <v>Produit 29</v>
      </c>
      <c r="G379" s="3">
        <f>VLOOKUP(F379,Produits!$B$2:$C$71,2,FALSE)</f>
        <v>10658</v>
      </c>
      <c r="H379" s="3">
        <v>77</v>
      </c>
    </row>
    <row r="380" spans="1:8" x14ac:dyDescent="0.3">
      <c r="A380" s="3" t="s">
        <v>541</v>
      </c>
      <c r="B380" s="4">
        <v>39996</v>
      </c>
      <c r="C380" s="4" t="s">
        <v>151</v>
      </c>
      <c r="D380" s="4" t="str">
        <f>VLOOKUP(C380,'Points de Vente'!$A$2:$B$7,2,FALSE)</f>
        <v>Yaoundé</v>
      </c>
      <c r="E380" s="3" t="s">
        <v>25</v>
      </c>
      <c r="F380" s="3" t="str">
        <f>VLOOKUP(E380,Produits!$A$2:$B$71,2,FALSE)</f>
        <v>Produit 12</v>
      </c>
      <c r="G380" s="3">
        <f>VLOOKUP(F380,Produits!$B$2:$C$71,2,FALSE)</f>
        <v>8331</v>
      </c>
      <c r="H380" s="3">
        <v>4</v>
      </c>
    </row>
    <row r="381" spans="1:8" x14ac:dyDescent="0.3">
      <c r="A381" s="3" t="s">
        <v>542</v>
      </c>
      <c r="B381" s="4">
        <v>39987</v>
      </c>
      <c r="C381" s="4" t="s">
        <v>147</v>
      </c>
      <c r="D381" s="4" t="str">
        <f>VLOOKUP(C381,'Points de Vente'!$A$2:$B$7,2,FALSE)</f>
        <v>Lisbonne</v>
      </c>
      <c r="E381" s="3" t="s">
        <v>113</v>
      </c>
      <c r="F381" s="3" t="str">
        <f>VLOOKUP(E381,Produits!$A$2:$B$71,2,FALSE)</f>
        <v>Produit 56</v>
      </c>
      <c r="G381" s="3">
        <f>VLOOKUP(F381,Produits!$B$2:$C$71,2,FALSE)</f>
        <v>4602</v>
      </c>
      <c r="H381" s="3">
        <v>116</v>
      </c>
    </row>
    <row r="382" spans="1:8" x14ac:dyDescent="0.3">
      <c r="A382" s="3" t="s">
        <v>543</v>
      </c>
      <c r="B382" s="4">
        <v>39986</v>
      </c>
      <c r="C382" s="4" t="s">
        <v>153</v>
      </c>
      <c r="D382" s="4" t="str">
        <f>VLOOKUP(C382,'Points de Vente'!$A$2:$B$7,2,FALSE)</f>
        <v>Libreville</v>
      </c>
      <c r="E382" s="3" t="s">
        <v>121</v>
      </c>
      <c r="F382" s="3" t="str">
        <f>VLOOKUP(E382,Produits!$A$2:$B$71,2,FALSE)</f>
        <v>Produit 60</v>
      </c>
      <c r="G382" s="3">
        <f>VLOOKUP(F382,Produits!$B$2:$C$71,2,FALSE)</f>
        <v>13197</v>
      </c>
      <c r="H382" s="3">
        <v>161</v>
      </c>
    </row>
    <row r="383" spans="1:8" x14ac:dyDescent="0.3">
      <c r="A383" s="3" t="s">
        <v>544</v>
      </c>
      <c r="B383" s="4">
        <v>39964</v>
      </c>
      <c r="C383" s="4" t="s">
        <v>151</v>
      </c>
      <c r="D383" s="4" t="str">
        <f>VLOOKUP(C383,'Points de Vente'!$A$2:$B$7,2,FALSE)</f>
        <v>Yaoundé</v>
      </c>
      <c r="E383" s="3" t="s">
        <v>119</v>
      </c>
      <c r="F383" s="3" t="str">
        <f>VLOOKUP(E383,Produits!$A$2:$B$71,2,FALSE)</f>
        <v>Produit 59</v>
      </c>
      <c r="G383" s="3">
        <f>VLOOKUP(F383,Produits!$B$2:$C$71,2,FALSE)</f>
        <v>12779</v>
      </c>
      <c r="H383" s="3">
        <v>8</v>
      </c>
    </row>
    <row r="384" spans="1:8" x14ac:dyDescent="0.3">
      <c r="A384" s="3" t="s">
        <v>545</v>
      </c>
      <c r="B384" s="4">
        <v>39952</v>
      </c>
      <c r="C384" s="4" t="s">
        <v>143</v>
      </c>
      <c r="D384" s="4" t="str">
        <f>VLOOKUP(C384,'Points de Vente'!$A$2:$B$7,2,FALSE)</f>
        <v>Paris</v>
      </c>
      <c r="E384" s="3" t="s">
        <v>107</v>
      </c>
      <c r="F384" s="3" t="str">
        <f>VLOOKUP(E384,Produits!$A$2:$B$71,2,FALSE)</f>
        <v>Produit 53</v>
      </c>
      <c r="G384" s="3">
        <f>VLOOKUP(F384,Produits!$B$2:$C$71,2,FALSE)</f>
        <v>4424</v>
      </c>
      <c r="H384" s="3">
        <v>147</v>
      </c>
    </row>
    <row r="385" spans="1:8" x14ac:dyDescent="0.3">
      <c r="A385" s="3" t="s">
        <v>546</v>
      </c>
      <c r="B385" s="4">
        <v>39936</v>
      </c>
      <c r="C385" s="4" t="s">
        <v>147</v>
      </c>
      <c r="D385" s="4" t="str">
        <f>VLOOKUP(C385,'Points de Vente'!$A$2:$B$7,2,FALSE)</f>
        <v>Lisbonne</v>
      </c>
      <c r="E385" s="3" t="s">
        <v>11</v>
      </c>
      <c r="F385" s="3" t="str">
        <f>VLOOKUP(E385,Produits!$A$2:$B$71,2,FALSE)</f>
        <v>Produit 5</v>
      </c>
      <c r="G385" s="3">
        <f>VLOOKUP(F385,Produits!$B$2:$C$71,2,FALSE)</f>
        <v>7084</v>
      </c>
      <c r="H385" s="3">
        <v>194</v>
      </c>
    </row>
    <row r="386" spans="1:8" x14ac:dyDescent="0.3">
      <c r="A386" s="3" t="s">
        <v>547</v>
      </c>
      <c r="B386" s="4">
        <v>39933</v>
      </c>
      <c r="C386" s="4" t="s">
        <v>143</v>
      </c>
      <c r="D386" s="4" t="str">
        <f>VLOOKUP(C386,'Points de Vente'!$A$2:$B$7,2,FALSE)</f>
        <v>Paris</v>
      </c>
      <c r="E386" s="3" t="s">
        <v>123</v>
      </c>
      <c r="F386" s="3" t="str">
        <f>VLOOKUP(E386,Produits!$A$2:$B$71,2,FALSE)</f>
        <v>Produit 61</v>
      </c>
      <c r="G386" s="3">
        <f>VLOOKUP(F386,Produits!$B$2:$C$71,2,FALSE)</f>
        <v>9334</v>
      </c>
      <c r="H386" s="3">
        <v>79</v>
      </c>
    </row>
    <row r="387" spans="1:8" x14ac:dyDescent="0.3">
      <c r="A387" s="3" t="s">
        <v>548</v>
      </c>
      <c r="B387" s="4">
        <v>39923</v>
      </c>
      <c r="C387" s="4" t="s">
        <v>147</v>
      </c>
      <c r="D387" s="4" t="str">
        <f>VLOOKUP(C387,'Points de Vente'!$A$2:$B$7,2,FALSE)</f>
        <v>Lisbonne</v>
      </c>
      <c r="E387" s="3" t="s">
        <v>101</v>
      </c>
      <c r="F387" s="3" t="str">
        <f>VLOOKUP(E387,Produits!$A$2:$B$71,2,FALSE)</f>
        <v>Produit 50</v>
      </c>
      <c r="G387" s="3">
        <f>VLOOKUP(F387,Produits!$B$2:$C$71,2,FALSE)</f>
        <v>9362</v>
      </c>
      <c r="H387" s="3">
        <v>136</v>
      </c>
    </row>
    <row r="388" spans="1:8" x14ac:dyDescent="0.3">
      <c r="A388" s="3" t="s">
        <v>549</v>
      </c>
      <c r="B388" s="4">
        <v>39910</v>
      </c>
      <c r="C388" s="4" t="s">
        <v>149</v>
      </c>
      <c r="D388" s="4" t="str">
        <f>VLOOKUP(C388,'Points de Vente'!$A$2:$B$7,2,FALSE)</f>
        <v>Douala</v>
      </c>
      <c r="E388" s="3" t="s">
        <v>9</v>
      </c>
      <c r="F388" s="3" t="str">
        <f>VLOOKUP(E388,Produits!$A$2:$B$71,2,FALSE)</f>
        <v>Produit 4</v>
      </c>
      <c r="G388" s="3">
        <f>VLOOKUP(F388,Produits!$B$2:$C$71,2,FALSE)</f>
        <v>9075</v>
      </c>
      <c r="H388" s="3">
        <v>102</v>
      </c>
    </row>
    <row r="389" spans="1:8" x14ac:dyDescent="0.3">
      <c r="A389" s="3" t="s">
        <v>550</v>
      </c>
      <c r="B389" s="4">
        <v>39902</v>
      </c>
      <c r="C389" s="4" t="s">
        <v>151</v>
      </c>
      <c r="D389" s="4" t="str">
        <f>VLOOKUP(C389,'Points de Vente'!$A$2:$B$7,2,FALSE)</f>
        <v>Yaoundé</v>
      </c>
      <c r="E389" s="3" t="s">
        <v>67</v>
      </c>
      <c r="F389" s="3" t="str">
        <f>VLOOKUP(E389,Produits!$A$2:$B$71,2,FALSE)</f>
        <v>Produit 33</v>
      </c>
      <c r="G389" s="3">
        <f>VLOOKUP(F389,Produits!$B$2:$C$71,2,FALSE)</f>
        <v>14906</v>
      </c>
      <c r="H389" s="3">
        <v>236</v>
      </c>
    </row>
    <row r="390" spans="1:8" x14ac:dyDescent="0.3">
      <c r="A390" s="3" t="s">
        <v>551</v>
      </c>
      <c r="B390" s="4">
        <v>39899</v>
      </c>
      <c r="C390" s="4" t="s">
        <v>145</v>
      </c>
      <c r="D390" s="4" t="str">
        <f>VLOOKUP(C390,'Points de Vente'!$A$2:$B$7,2,FALSE)</f>
        <v>Madrid</v>
      </c>
      <c r="E390" s="3" t="s">
        <v>113</v>
      </c>
      <c r="F390" s="3" t="str">
        <f>VLOOKUP(E390,Produits!$A$2:$B$71,2,FALSE)</f>
        <v>Produit 56</v>
      </c>
      <c r="G390" s="3">
        <f>VLOOKUP(F390,Produits!$B$2:$C$71,2,FALSE)</f>
        <v>4602</v>
      </c>
      <c r="H390" s="3">
        <v>243</v>
      </c>
    </row>
    <row r="391" spans="1:8" x14ac:dyDescent="0.3">
      <c r="A391" s="3" t="s">
        <v>552</v>
      </c>
      <c r="B391" s="4">
        <v>39882</v>
      </c>
      <c r="C391" s="4" t="s">
        <v>147</v>
      </c>
      <c r="D391" s="4" t="str">
        <f>VLOOKUP(C391,'Points de Vente'!$A$2:$B$7,2,FALSE)</f>
        <v>Lisbonne</v>
      </c>
      <c r="E391" s="3" t="s">
        <v>3</v>
      </c>
      <c r="F391" s="3" t="str">
        <f>VLOOKUP(E391,Produits!$A$2:$B$71,2,FALSE)</f>
        <v>Produit 1</v>
      </c>
      <c r="G391" s="3">
        <f>VLOOKUP(F391,Produits!$B$2:$C$71,2,FALSE)</f>
        <v>13031</v>
      </c>
      <c r="H391" s="3">
        <v>36</v>
      </c>
    </row>
    <row r="392" spans="1:8" x14ac:dyDescent="0.3">
      <c r="A392" s="3" t="s">
        <v>553</v>
      </c>
      <c r="B392" s="4">
        <v>39874</v>
      </c>
      <c r="C392" s="4" t="s">
        <v>153</v>
      </c>
      <c r="D392" s="4" t="str">
        <f>VLOOKUP(C392,'Points de Vente'!$A$2:$B$7,2,FALSE)</f>
        <v>Libreville</v>
      </c>
      <c r="E392" s="3" t="s">
        <v>39</v>
      </c>
      <c r="F392" s="3" t="str">
        <f>VLOOKUP(E392,Produits!$A$2:$B$71,2,FALSE)</f>
        <v>Produit 19</v>
      </c>
      <c r="G392" s="3">
        <f>VLOOKUP(F392,Produits!$B$2:$C$71,2,FALSE)</f>
        <v>14503</v>
      </c>
      <c r="H392" s="3">
        <v>100</v>
      </c>
    </row>
    <row r="393" spans="1:8" x14ac:dyDescent="0.3">
      <c r="A393" s="3" t="s">
        <v>554</v>
      </c>
      <c r="B393" s="4">
        <v>39867</v>
      </c>
      <c r="C393" s="4" t="s">
        <v>151</v>
      </c>
      <c r="D393" s="4" t="str">
        <f>VLOOKUP(C393,'Points de Vente'!$A$2:$B$7,2,FALSE)</f>
        <v>Yaoundé</v>
      </c>
      <c r="E393" s="3" t="s">
        <v>89</v>
      </c>
      <c r="F393" s="3" t="str">
        <f>VLOOKUP(E393,Produits!$A$2:$B$71,2,FALSE)</f>
        <v>Produit 44</v>
      </c>
      <c r="G393" s="3">
        <f>VLOOKUP(F393,Produits!$B$2:$C$71,2,FALSE)</f>
        <v>3764</v>
      </c>
      <c r="H393" s="3">
        <v>45</v>
      </c>
    </row>
    <row r="394" spans="1:8" x14ac:dyDescent="0.3">
      <c r="A394" s="3" t="s">
        <v>555</v>
      </c>
      <c r="B394" s="4">
        <v>39866</v>
      </c>
      <c r="C394" s="4" t="s">
        <v>151</v>
      </c>
      <c r="D394" s="4" t="str">
        <f>VLOOKUP(C394,'Points de Vente'!$A$2:$B$7,2,FALSE)</f>
        <v>Yaoundé</v>
      </c>
      <c r="E394" s="3" t="s">
        <v>101</v>
      </c>
      <c r="F394" s="3" t="str">
        <f>VLOOKUP(E394,Produits!$A$2:$B$71,2,FALSE)</f>
        <v>Produit 50</v>
      </c>
      <c r="G394" s="3">
        <f>VLOOKUP(F394,Produits!$B$2:$C$71,2,FALSE)</f>
        <v>9362</v>
      </c>
      <c r="H394" s="3">
        <v>1</v>
      </c>
    </row>
    <row r="395" spans="1:8" x14ac:dyDescent="0.3">
      <c r="A395" s="3" t="s">
        <v>556</v>
      </c>
      <c r="B395" s="4">
        <v>39842</v>
      </c>
      <c r="C395" s="4" t="s">
        <v>145</v>
      </c>
      <c r="D395" s="4" t="str">
        <f>VLOOKUP(C395,'Points de Vente'!$A$2:$B$7,2,FALSE)</f>
        <v>Madrid</v>
      </c>
      <c r="E395" s="3" t="s">
        <v>9</v>
      </c>
      <c r="F395" s="3" t="str">
        <f>VLOOKUP(E395,Produits!$A$2:$B$71,2,FALSE)</f>
        <v>Produit 4</v>
      </c>
      <c r="G395" s="3">
        <f>VLOOKUP(F395,Produits!$B$2:$C$71,2,FALSE)</f>
        <v>9075</v>
      </c>
      <c r="H395" s="3">
        <v>137</v>
      </c>
    </row>
    <row r="396" spans="1:8" x14ac:dyDescent="0.3">
      <c r="A396" s="3" t="s">
        <v>557</v>
      </c>
      <c r="B396" s="4">
        <v>39830</v>
      </c>
      <c r="C396" s="4" t="s">
        <v>153</v>
      </c>
      <c r="D396" s="4" t="str">
        <f>VLOOKUP(C396,'Points de Vente'!$A$2:$B$7,2,FALSE)</f>
        <v>Libreville</v>
      </c>
      <c r="E396" s="3" t="s">
        <v>65</v>
      </c>
      <c r="F396" s="3" t="str">
        <f>VLOOKUP(E396,Produits!$A$2:$B$71,2,FALSE)</f>
        <v>Produit 32</v>
      </c>
      <c r="G396" s="3">
        <f>VLOOKUP(F396,Produits!$B$2:$C$71,2,FALSE)</f>
        <v>3439</v>
      </c>
      <c r="H396" s="3">
        <v>89</v>
      </c>
    </row>
    <row r="397" spans="1:8" x14ac:dyDescent="0.3">
      <c r="A397" s="3" t="s">
        <v>558</v>
      </c>
      <c r="B397" s="4">
        <v>39826</v>
      </c>
      <c r="C397" s="4" t="s">
        <v>151</v>
      </c>
      <c r="D397" s="4" t="str">
        <f>VLOOKUP(C397,'Points de Vente'!$A$2:$B$7,2,FALSE)</f>
        <v>Yaoundé</v>
      </c>
      <c r="E397" s="3" t="s">
        <v>25</v>
      </c>
      <c r="F397" s="3" t="str">
        <f>VLOOKUP(E397,Produits!$A$2:$B$71,2,FALSE)</f>
        <v>Produit 12</v>
      </c>
      <c r="G397" s="3">
        <f>VLOOKUP(F397,Produits!$B$2:$C$71,2,FALSE)</f>
        <v>8331</v>
      </c>
      <c r="H397" s="3">
        <v>132</v>
      </c>
    </row>
    <row r="398" spans="1:8" x14ac:dyDescent="0.3">
      <c r="A398" s="3" t="s">
        <v>559</v>
      </c>
      <c r="B398" s="4">
        <v>39826</v>
      </c>
      <c r="C398" s="4" t="s">
        <v>147</v>
      </c>
      <c r="D398" s="4" t="str">
        <f>VLOOKUP(C398,'Points de Vente'!$A$2:$B$7,2,FALSE)</f>
        <v>Lisbonne</v>
      </c>
      <c r="E398" s="3" t="s">
        <v>29</v>
      </c>
      <c r="F398" s="3" t="str">
        <f>VLOOKUP(E398,Produits!$A$2:$B$71,2,FALSE)</f>
        <v>Produit 14</v>
      </c>
      <c r="G398" s="3">
        <f>VLOOKUP(F398,Produits!$B$2:$C$71,2,FALSE)</f>
        <v>7734</v>
      </c>
      <c r="H398" s="3">
        <v>40</v>
      </c>
    </row>
    <row r="399" spans="1:8" x14ac:dyDescent="0.3">
      <c r="A399" s="3" t="s">
        <v>560</v>
      </c>
      <c r="B399" s="4">
        <v>39821</v>
      </c>
      <c r="C399" s="4" t="s">
        <v>145</v>
      </c>
      <c r="D399" s="4" t="str">
        <f>VLOOKUP(C399,'Points de Vente'!$A$2:$B$7,2,FALSE)</f>
        <v>Madrid</v>
      </c>
      <c r="E399" s="3" t="s">
        <v>89</v>
      </c>
      <c r="F399" s="3" t="str">
        <f>VLOOKUP(E399,Produits!$A$2:$B$71,2,FALSE)</f>
        <v>Produit 44</v>
      </c>
      <c r="G399" s="3">
        <f>VLOOKUP(F399,Produits!$B$2:$C$71,2,FALSE)</f>
        <v>3764</v>
      </c>
      <c r="H399" s="3">
        <v>70</v>
      </c>
    </row>
    <row r="400" spans="1:8" x14ac:dyDescent="0.3">
      <c r="A400" s="3" t="s">
        <v>561</v>
      </c>
      <c r="B400" s="4">
        <v>39808</v>
      </c>
      <c r="C400" s="4" t="s">
        <v>149</v>
      </c>
      <c r="D400" s="4" t="str">
        <f>VLOOKUP(C400,'Points de Vente'!$A$2:$B$7,2,FALSE)</f>
        <v>Douala</v>
      </c>
      <c r="E400" s="3" t="s">
        <v>87</v>
      </c>
      <c r="F400" s="3" t="str">
        <f>VLOOKUP(E400,Produits!$A$2:$B$71,2,FALSE)</f>
        <v>Produit 43</v>
      </c>
      <c r="G400" s="3">
        <f>VLOOKUP(F400,Produits!$B$2:$C$71,2,FALSE)</f>
        <v>2505</v>
      </c>
      <c r="H400" s="3">
        <v>50</v>
      </c>
    </row>
    <row r="401" spans="1:8" x14ac:dyDescent="0.3">
      <c r="A401" s="3" t="s">
        <v>562</v>
      </c>
      <c r="B401" s="4">
        <v>39786</v>
      </c>
      <c r="C401" s="4" t="s">
        <v>145</v>
      </c>
      <c r="D401" s="4" t="str">
        <f>VLOOKUP(C401,'Points de Vente'!$A$2:$B$7,2,FALSE)</f>
        <v>Madrid</v>
      </c>
      <c r="E401" s="3" t="s">
        <v>83</v>
      </c>
      <c r="F401" s="3" t="str">
        <f>VLOOKUP(E401,Produits!$A$2:$B$71,2,FALSE)</f>
        <v>Produit 41</v>
      </c>
      <c r="G401" s="3">
        <f>VLOOKUP(F401,Produits!$B$2:$C$71,2,FALSE)</f>
        <v>11048</v>
      </c>
      <c r="H401" s="3">
        <v>92</v>
      </c>
    </row>
    <row r="402" spans="1:8" x14ac:dyDescent="0.3">
      <c r="A402" s="3" t="s">
        <v>563</v>
      </c>
      <c r="B402" s="4">
        <v>39782</v>
      </c>
      <c r="C402" s="4" t="s">
        <v>143</v>
      </c>
      <c r="D402" s="4" t="str">
        <f>VLOOKUP(C402,'Points de Vente'!$A$2:$B$7,2,FALSE)</f>
        <v>Paris</v>
      </c>
      <c r="E402" s="3" t="s">
        <v>107</v>
      </c>
      <c r="F402" s="3" t="str">
        <f>VLOOKUP(E402,Produits!$A$2:$B$71,2,FALSE)</f>
        <v>Produit 53</v>
      </c>
      <c r="G402" s="3">
        <f>VLOOKUP(F402,Produits!$B$2:$C$71,2,FALSE)</f>
        <v>4424</v>
      </c>
      <c r="H402" s="3">
        <v>30</v>
      </c>
    </row>
    <row r="403" spans="1:8" x14ac:dyDescent="0.3">
      <c r="A403" s="3" t="s">
        <v>564</v>
      </c>
      <c r="B403" s="4">
        <v>39768</v>
      </c>
      <c r="C403" s="4" t="s">
        <v>151</v>
      </c>
      <c r="D403" s="4" t="str">
        <f>VLOOKUP(C403,'Points de Vente'!$A$2:$B$7,2,FALSE)</f>
        <v>Yaoundé</v>
      </c>
      <c r="E403" s="3" t="s">
        <v>133</v>
      </c>
      <c r="F403" s="3" t="str">
        <f>VLOOKUP(E403,Produits!$A$2:$B$71,2,FALSE)</f>
        <v>Produit 66</v>
      </c>
      <c r="G403" s="3">
        <f>VLOOKUP(F403,Produits!$B$2:$C$71,2,FALSE)</f>
        <v>7698</v>
      </c>
      <c r="H403" s="3">
        <v>84</v>
      </c>
    </row>
    <row r="404" spans="1:8" x14ac:dyDescent="0.3">
      <c r="A404" s="3" t="s">
        <v>565</v>
      </c>
      <c r="B404" s="4">
        <v>39762</v>
      </c>
      <c r="C404" s="4" t="s">
        <v>149</v>
      </c>
      <c r="D404" s="4" t="str">
        <f>VLOOKUP(C404,'Points de Vente'!$A$2:$B$7,2,FALSE)</f>
        <v>Douala</v>
      </c>
      <c r="E404" s="3" t="s">
        <v>113</v>
      </c>
      <c r="F404" s="3" t="str">
        <f>VLOOKUP(E404,Produits!$A$2:$B$71,2,FALSE)</f>
        <v>Produit 56</v>
      </c>
      <c r="G404" s="3">
        <f>VLOOKUP(F404,Produits!$B$2:$C$71,2,FALSE)</f>
        <v>4602</v>
      </c>
      <c r="H404" s="3">
        <v>178</v>
      </c>
    </row>
    <row r="405" spans="1:8" x14ac:dyDescent="0.3">
      <c r="A405" s="3" t="s">
        <v>566</v>
      </c>
      <c r="B405" s="4">
        <v>39753</v>
      </c>
      <c r="C405" s="4" t="s">
        <v>153</v>
      </c>
      <c r="D405" s="4" t="str">
        <f>VLOOKUP(C405,'Points de Vente'!$A$2:$B$7,2,FALSE)</f>
        <v>Libreville</v>
      </c>
      <c r="E405" s="3" t="s">
        <v>47</v>
      </c>
      <c r="F405" s="3" t="str">
        <f>VLOOKUP(E405,Produits!$A$2:$B$71,2,FALSE)</f>
        <v>Produit 23</v>
      </c>
      <c r="G405" s="3">
        <f>VLOOKUP(F405,Produits!$B$2:$C$71,2,FALSE)</f>
        <v>13011</v>
      </c>
      <c r="H405" s="3">
        <v>23</v>
      </c>
    </row>
    <row r="406" spans="1:8" x14ac:dyDescent="0.3">
      <c r="A406" s="3" t="s">
        <v>567</v>
      </c>
      <c r="B406" s="4">
        <v>39748</v>
      </c>
      <c r="C406" s="4" t="s">
        <v>153</v>
      </c>
      <c r="D406" s="4" t="str">
        <f>VLOOKUP(C406,'Points de Vente'!$A$2:$B$7,2,FALSE)</f>
        <v>Libreville</v>
      </c>
      <c r="E406" s="3" t="s">
        <v>23</v>
      </c>
      <c r="F406" s="3" t="str">
        <f>VLOOKUP(E406,Produits!$A$2:$B$71,2,FALSE)</f>
        <v>Produit 11</v>
      </c>
      <c r="G406" s="3">
        <f>VLOOKUP(F406,Produits!$B$2:$C$71,2,FALSE)</f>
        <v>11992</v>
      </c>
      <c r="H406" s="3">
        <v>17</v>
      </c>
    </row>
    <row r="407" spans="1:8" x14ac:dyDescent="0.3">
      <c r="A407" s="3" t="s">
        <v>568</v>
      </c>
      <c r="B407" s="4">
        <v>39746</v>
      </c>
      <c r="C407" s="4" t="s">
        <v>143</v>
      </c>
      <c r="D407" s="4" t="str">
        <f>VLOOKUP(C407,'Points de Vente'!$A$2:$B$7,2,FALSE)</f>
        <v>Paris</v>
      </c>
      <c r="E407" s="3" t="s">
        <v>83</v>
      </c>
      <c r="F407" s="3" t="str">
        <f>VLOOKUP(E407,Produits!$A$2:$B$71,2,FALSE)</f>
        <v>Produit 41</v>
      </c>
      <c r="G407" s="3">
        <f>VLOOKUP(F407,Produits!$B$2:$C$71,2,FALSE)</f>
        <v>11048</v>
      </c>
      <c r="H407" s="3">
        <v>99</v>
      </c>
    </row>
    <row r="408" spans="1:8" x14ac:dyDescent="0.3">
      <c r="A408" s="3" t="s">
        <v>569</v>
      </c>
      <c r="B408" s="4">
        <v>39734</v>
      </c>
      <c r="C408" s="4" t="s">
        <v>153</v>
      </c>
      <c r="D408" s="4" t="str">
        <f>VLOOKUP(C408,'Points de Vente'!$A$2:$B$7,2,FALSE)</f>
        <v>Libreville</v>
      </c>
      <c r="E408" s="3" t="s">
        <v>133</v>
      </c>
      <c r="F408" s="3" t="str">
        <f>VLOOKUP(E408,Produits!$A$2:$B$71,2,FALSE)</f>
        <v>Produit 66</v>
      </c>
      <c r="G408" s="3">
        <f>VLOOKUP(F408,Produits!$B$2:$C$71,2,FALSE)</f>
        <v>7698</v>
      </c>
      <c r="H408" s="3">
        <v>220</v>
      </c>
    </row>
    <row r="409" spans="1:8" x14ac:dyDescent="0.3">
      <c r="A409" s="3" t="s">
        <v>570</v>
      </c>
      <c r="B409" s="4">
        <v>39723</v>
      </c>
      <c r="C409" s="4" t="s">
        <v>151</v>
      </c>
      <c r="D409" s="4" t="str">
        <f>VLOOKUP(C409,'Points de Vente'!$A$2:$B$7,2,FALSE)</f>
        <v>Yaoundé</v>
      </c>
      <c r="E409" s="3" t="s">
        <v>125</v>
      </c>
      <c r="F409" s="3" t="str">
        <f>VLOOKUP(E409,Produits!$A$2:$B$71,2,FALSE)</f>
        <v>Produit 62</v>
      </c>
      <c r="G409" s="3">
        <f>VLOOKUP(F409,Produits!$B$2:$C$71,2,FALSE)</f>
        <v>4791</v>
      </c>
      <c r="H409" s="3">
        <v>14</v>
      </c>
    </row>
    <row r="410" spans="1:8" x14ac:dyDescent="0.3">
      <c r="A410" s="3" t="s">
        <v>571</v>
      </c>
      <c r="B410" s="4">
        <v>39718</v>
      </c>
      <c r="C410" s="4" t="s">
        <v>151</v>
      </c>
      <c r="D410" s="4" t="str">
        <f>VLOOKUP(C410,'Points de Vente'!$A$2:$B$7,2,FALSE)</f>
        <v>Yaoundé</v>
      </c>
      <c r="E410" s="3" t="s">
        <v>101</v>
      </c>
      <c r="F410" s="3" t="str">
        <f>VLOOKUP(E410,Produits!$A$2:$B$71,2,FALSE)</f>
        <v>Produit 50</v>
      </c>
      <c r="G410" s="3">
        <f>VLOOKUP(F410,Produits!$B$2:$C$71,2,FALSE)</f>
        <v>9362</v>
      </c>
      <c r="H410" s="3">
        <v>162</v>
      </c>
    </row>
    <row r="411" spans="1:8" x14ac:dyDescent="0.3">
      <c r="A411" s="3" t="s">
        <v>572</v>
      </c>
      <c r="B411" s="4">
        <v>39709</v>
      </c>
      <c r="C411" s="4" t="s">
        <v>147</v>
      </c>
      <c r="D411" s="4" t="str">
        <f>VLOOKUP(C411,'Points de Vente'!$A$2:$B$7,2,FALSE)</f>
        <v>Lisbonne</v>
      </c>
      <c r="E411" s="3" t="s">
        <v>43</v>
      </c>
      <c r="F411" s="3" t="str">
        <f>VLOOKUP(E411,Produits!$A$2:$B$71,2,FALSE)</f>
        <v>Produit 21</v>
      </c>
      <c r="G411" s="3">
        <f>VLOOKUP(F411,Produits!$B$2:$C$71,2,FALSE)</f>
        <v>12374</v>
      </c>
      <c r="H411" s="3">
        <v>89</v>
      </c>
    </row>
    <row r="412" spans="1:8" x14ac:dyDescent="0.3">
      <c r="A412" s="3" t="s">
        <v>573</v>
      </c>
      <c r="B412" s="4">
        <v>39699</v>
      </c>
      <c r="C412" s="4" t="s">
        <v>145</v>
      </c>
      <c r="D412" s="4" t="str">
        <f>VLOOKUP(C412,'Points de Vente'!$A$2:$B$7,2,FALSE)</f>
        <v>Madrid</v>
      </c>
      <c r="E412" s="3" t="s">
        <v>33</v>
      </c>
      <c r="F412" s="3" t="str">
        <f>VLOOKUP(E412,Produits!$A$2:$B$71,2,FALSE)</f>
        <v>Produit 16</v>
      </c>
      <c r="G412" s="3">
        <f>VLOOKUP(F412,Produits!$B$2:$C$71,2,FALSE)</f>
        <v>9057</v>
      </c>
      <c r="H412" s="3">
        <v>88</v>
      </c>
    </row>
    <row r="413" spans="1:8" x14ac:dyDescent="0.3">
      <c r="A413" s="3" t="s">
        <v>574</v>
      </c>
      <c r="B413" s="4">
        <v>39697</v>
      </c>
      <c r="C413" s="4" t="s">
        <v>151</v>
      </c>
      <c r="D413" s="4" t="str">
        <f>VLOOKUP(C413,'Points de Vente'!$A$2:$B$7,2,FALSE)</f>
        <v>Yaoundé</v>
      </c>
      <c r="E413" s="3" t="s">
        <v>93</v>
      </c>
      <c r="F413" s="3" t="str">
        <f>VLOOKUP(E413,Produits!$A$2:$B$71,2,FALSE)</f>
        <v>Produit 46</v>
      </c>
      <c r="G413" s="3">
        <f>VLOOKUP(F413,Produits!$B$2:$C$71,2,FALSE)</f>
        <v>6252</v>
      </c>
      <c r="H413" s="3">
        <v>179</v>
      </c>
    </row>
    <row r="414" spans="1:8" x14ac:dyDescent="0.3">
      <c r="A414" s="3" t="s">
        <v>575</v>
      </c>
      <c r="B414" s="4">
        <v>39694</v>
      </c>
      <c r="C414" s="4" t="s">
        <v>147</v>
      </c>
      <c r="D414" s="4" t="str">
        <f>VLOOKUP(C414,'Points de Vente'!$A$2:$B$7,2,FALSE)</f>
        <v>Lisbonne</v>
      </c>
      <c r="E414" s="3" t="s">
        <v>119</v>
      </c>
      <c r="F414" s="3" t="str">
        <f>VLOOKUP(E414,Produits!$A$2:$B$71,2,FALSE)</f>
        <v>Produit 59</v>
      </c>
      <c r="G414" s="3">
        <f>VLOOKUP(F414,Produits!$B$2:$C$71,2,FALSE)</f>
        <v>12779</v>
      </c>
      <c r="H414" s="3">
        <v>167</v>
      </c>
    </row>
    <row r="415" spans="1:8" x14ac:dyDescent="0.3">
      <c r="A415" s="3" t="s">
        <v>576</v>
      </c>
      <c r="B415" s="4">
        <v>39675</v>
      </c>
      <c r="C415" s="4" t="s">
        <v>143</v>
      </c>
      <c r="D415" s="4" t="str">
        <f>VLOOKUP(C415,'Points de Vente'!$A$2:$B$7,2,FALSE)</f>
        <v>Paris</v>
      </c>
      <c r="E415" s="3" t="s">
        <v>129</v>
      </c>
      <c r="F415" s="3" t="str">
        <f>VLOOKUP(E415,Produits!$A$2:$B$71,2,FALSE)</f>
        <v>Produit 64</v>
      </c>
      <c r="G415" s="3">
        <f>VLOOKUP(F415,Produits!$B$2:$C$71,2,FALSE)</f>
        <v>7696</v>
      </c>
      <c r="H415" s="3">
        <v>88</v>
      </c>
    </row>
    <row r="416" spans="1:8" x14ac:dyDescent="0.3">
      <c r="A416" s="3" t="s">
        <v>577</v>
      </c>
      <c r="B416" s="4">
        <v>39660</v>
      </c>
      <c r="C416" s="4" t="s">
        <v>143</v>
      </c>
      <c r="D416" s="4" t="str">
        <f>VLOOKUP(C416,'Points de Vente'!$A$2:$B$7,2,FALSE)</f>
        <v>Paris</v>
      </c>
      <c r="E416" s="3" t="s">
        <v>43</v>
      </c>
      <c r="F416" s="3" t="str">
        <f>VLOOKUP(E416,Produits!$A$2:$B$71,2,FALSE)</f>
        <v>Produit 21</v>
      </c>
      <c r="G416" s="3">
        <f>VLOOKUP(F416,Produits!$B$2:$C$71,2,FALSE)</f>
        <v>12374</v>
      </c>
      <c r="H416" s="3">
        <v>113</v>
      </c>
    </row>
    <row r="417" spans="1:8" x14ac:dyDescent="0.3">
      <c r="A417" s="3" t="s">
        <v>578</v>
      </c>
      <c r="B417" s="4">
        <v>39639</v>
      </c>
      <c r="C417" s="4" t="s">
        <v>153</v>
      </c>
      <c r="D417" s="4" t="str">
        <f>VLOOKUP(C417,'Points de Vente'!$A$2:$B$7,2,FALSE)</f>
        <v>Libreville</v>
      </c>
      <c r="E417" s="3" t="s">
        <v>61</v>
      </c>
      <c r="F417" s="3" t="str">
        <f>VLOOKUP(E417,Produits!$A$2:$B$71,2,FALSE)</f>
        <v>Produit 30</v>
      </c>
      <c r="G417" s="3">
        <f>VLOOKUP(F417,Produits!$B$2:$C$71,2,FALSE)</f>
        <v>8987</v>
      </c>
      <c r="H417" s="3">
        <v>92</v>
      </c>
    </row>
    <row r="418" spans="1:8" x14ac:dyDescent="0.3">
      <c r="A418" s="3" t="s">
        <v>579</v>
      </c>
      <c r="B418" s="4">
        <v>39619</v>
      </c>
      <c r="C418" s="4" t="s">
        <v>147</v>
      </c>
      <c r="D418" s="4" t="str">
        <f>VLOOKUP(C418,'Points de Vente'!$A$2:$B$7,2,FALSE)</f>
        <v>Lisbonne</v>
      </c>
      <c r="E418" s="3" t="s">
        <v>73</v>
      </c>
      <c r="F418" s="3" t="str">
        <f>VLOOKUP(E418,Produits!$A$2:$B$71,2,FALSE)</f>
        <v>Produit 36</v>
      </c>
      <c r="G418" s="3">
        <f>VLOOKUP(F418,Produits!$B$2:$C$71,2,FALSE)</f>
        <v>12867</v>
      </c>
      <c r="H418" s="3">
        <v>240</v>
      </c>
    </row>
    <row r="419" spans="1:8" x14ac:dyDescent="0.3">
      <c r="A419" s="3" t="s">
        <v>580</v>
      </c>
      <c r="B419" s="4">
        <v>39616</v>
      </c>
      <c r="C419" s="4" t="s">
        <v>149</v>
      </c>
      <c r="D419" s="4" t="str">
        <f>VLOOKUP(C419,'Points de Vente'!$A$2:$B$7,2,FALSE)</f>
        <v>Douala</v>
      </c>
      <c r="E419" s="3" t="s">
        <v>99</v>
      </c>
      <c r="F419" s="3" t="str">
        <f>VLOOKUP(E419,Produits!$A$2:$B$71,2,FALSE)</f>
        <v>Produit 49</v>
      </c>
      <c r="G419" s="3">
        <f>VLOOKUP(F419,Produits!$B$2:$C$71,2,FALSE)</f>
        <v>12082</v>
      </c>
      <c r="H419" s="3">
        <v>84</v>
      </c>
    </row>
    <row r="420" spans="1:8" x14ac:dyDescent="0.3">
      <c r="A420" s="3" t="s">
        <v>581</v>
      </c>
      <c r="B420" s="4">
        <v>39602</v>
      </c>
      <c r="C420" s="4" t="s">
        <v>143</v>
      </c>
      <c r="D420" s="4" t="str">
        <f>VLOOKUP(C420,'Points de Vente'!$A$2:$B$7,2,FALSE)</f>
        <v>Paris</v>
      </c>
      <c r="E420" s="3" t="s">
        <v>45</v>
      </c>
      <c r="F420" s="3" t="str">
        <f>VLOOKUP(E420,Produits!$A$2:$B$71,2,FALSE)</f>
        <v>Produit 22</v>
      </c>
      <c r="G420" s="3">
        <f>VLOOKUP(F420,Produits!$B$2:$C$71,2,FALSE)</f>
        <v>7880</v>
      </c>
      <c r="H420" s="3">
        <v>142</v>
      </c>
    </row>
    <row r="421" spans="1:8" x14ac:dyDescent="0.3">
      <c r="A421" s="3" t="s">
        <v>582</v>
      </c>
      <c r="B421" s="4">
        <v>39595</v>
      </c>
      <c r="C421" s="4" t="s">
        <v>153</v>
      </c>
      <c r="D421" s="4" t="str">
        <f>VLOOKUP(C421,'Points de Vente'!$A$2:$B$7,2,FALSE)</f>
        <v>Libreville</v>
      </c>
      <c r="E421" s="3" t="s">
        <v>73</v>
      </c>
      <c r="F421" s="3" t="str">
        <f>VLOOKUP(E421,Produits!$A$2:$B$71,2,FALSE)</f>
        <v>Produit 36</v>
      </c>
      <c r="G421" s="3">
        <f>VLOOKUP(F421,Produits!$B$2:$C$71,2,FALSE)</f>
        <v>12867</v>
      </c>
      <c r="H421" s="3">
        <v>49</v>
      </c>
    </row>
    <row r="422" spans="1:8" x14ac:dyDescent="0.3">
      <c r="A422" s="3" t="s">
        <v>583</v>
      </c>
      <c r="B422" s="4">
        <v>39595</v>
      </c>
      <c r="C422" s="4" t="s">
        <v>153</v>
      </c>
      <c r="D422" s="4" t="str">
        <f>VLOOKUP(C422,'Points de Vente'!$A$2:$B$7,2,FALSE)</f>
        <v>Libreville</v>
      </c>
      <c r="E422" s="3" t="s">
        <v>79</v>
      </c>
      <c r="F422" s="3" t="str">
        <f>VLOOKUP(E422,Produits!$A$2:$B$71,2,FALSE)</f>
        <v>Produit 39</v>
      </c>
      <c r="G422" s="3">
        <f>VLOOKUP(F422,Produits!$B$2:$C$71,2,FALSE)</f>
        <v>10879</v>
      </c>
      <c r="H422" s="3">
        <v>61</v>
      </c>
    </row>
    <row r="423" spans="1:8" x14ac:dyDescent="0.3">
      <c r="A423" s="3" t="s">
        <v>584</v>
      </c>
      <c r="B423" s="4">
        <v>39576</v>
      </c>
      <c r="C423" s="4" t="s">
        <v>151</v>
      </c>
      <c r="D423" s="4" t="str">
        <f>VLOOKUP(C423,'Points de Vente'!$A$2:$B$7,2,FALSE)</f>
        <v>Yaoundé</v>
      </c>
      <c r="E423" s="3" t="s">
        <v>71</v>
      </c>
      <c r="F423" s="3" t="str">
        <f>VLOOKUP(E423,Produits!$A$2:$B$71,2,FALSE)</f>
        <v>Produit 35</v>
      </c>
      <c r="G423" s="3">
        <f>VLOOKUP(F423,Produits!$B$2:$C$71,2,FALSE)</f>
        <v>10357</v>
      </c>
      <c r="H423" s="3">
        <v>168</v>
      </c>
    </row>
    <row r="424" spans="1:8" x14ac:dyDescent="0.3">
      <c r="A424" s="3" t="s">
        <v>585</v>
      </c>
      <c r="B424" s="4">
        <v>39561</v>
      </c>
      <c r="C424" s="4" t="s">
        <v>143</v>
      </c>
      <c r="D424" s="4" t="str">
        <f>VLOOKUP(C424,'Points de Vente'!$A$2:$B$7,2,FALSE)</f>
        <v>Paris</v>
      </c>
      <c r="E424" s="3" t="s">
        <v>85</v>
      </c>
      <c r="F424" s="3" t="str">
        <f>VLOOKUP(E424,Produits!$A$2:$B$71,2,FALSE)</f>
        <v>Produit 42</v>
      </c>
      <c r="G424" s="3">
        <f>VLOOKUP(F424,Produits!$B$2:$C$71,2,FALSE)</f>
        <v>4249</v>
      </c>
      <c r="H424" s="3">
        <v>131</v>
      </c>
    </row>
    <row r="425" spans="1:8" x14ac:dyDescent="0.3">
      <c r="A425" s="3" t="s">
        <v>586</v>
      </c>
      <c r="B425" s="4">
        <v>39550</v>
      </c>
      <c r="C425" s="4" t="s">
        <v>149</v>
      </c>
      <c r="D425" s="4" t="str">
        <f>VLOOKUP(C425,'Points de Vente'!$A$2:$B$7,2,FALSE)</f>
        <v>Douala</v>
      </c>
      <c r="E425" s="3" t="s">
        <v>29</v>
      </c>
      <c r="F425" s="3" t="str">
        <f>VLOOKUP(E425,Produits!$A$2:$B$71,2,FALSE)</f>
        <v>Produit 14</v>
      </c>
      <c r="G425" s="3">
        <f>VLOOKUP(F425,Produits!$B$2:$C$71,2,FALSE)</f>
        <v>7734</v>
      </c>
      <c r="H425" s="3">
        <v>134</v>
      </c>
    </row>
    <row r="426" spans="1:8" x14ac:dyDescent="0.3">
      <c r="A426" s="3" t="s">
        <v>587</v>
      </c>
      <c r="B426" s="4">
        <v>39540</v>
      </c>
      <c r="C426" s="4" t="s">
        <v>149</v>
      </c>
      <c r="D426" s="4" t="str">
        <f>VLOOKUP(C426,'Points de Vente'!$A$2:$B$7,2,FALSE)</f>
        <v>Douala</v>
      </c>
      <c r="E426" s="3" t="s">
        <v>125</v>
      </c>
      <c r="F426" s="3" t="str">
        <f>VLOOKUP(E426,Produits!$A$2:$B$71,2,FALSE)</f>
        <v>Produit 62</v>
      </c>
      <c r="G426" s="3">
        <f>VLOOKUP(F426,Produits!$B$2:$C$71,2,FALSE)</f>
        <v>4791</v>
      </c>
      <c r="H426" s="3">
        <v>150</v>
      </c>
    </row>
    <row r="427" spans="1:8" x14ac:dyDescent="0.3">
      <c r="A427" s="3" t="s">
        <v>588</v>
      </c>
      <c r="B427" s="4">
        <v>39529</v>
      </c>
      <c r="C427" s="4" t="s">
        <v>145</v>
      </c>
      <c r="D427" s="4" t="str">
        <f>VLOOKUP(C427,'Points de Vente'!$A$2:$B$7,2,FALSE)</f>
        <v>Madrid</v>
      </c>
      <c r="E427" s="3" t="s">
        <v>97</v>
      </c>
      <c r="F427" s="3" t="str">
        <f>VLOOKUP(E427,Produits!$A$2:$B$71,2,FALSE)</f>
        <v>Produit 48</v>
      </c>
      <c r="G427" s="3">
        <f>VLOOKUP(F427,Produits!$B$2:$C$71,2,FALSE)</f>
        <v>8573</v>
      </c>
      <c r="H427" s="3">
        <v>107</v>
      </c>
    </row>
    <row r="428" spans="1:8" x14ac:dyDescent="0.3">
      <c r="A428" s="3" t="s">
        <v>589</v>
      </c>
      <c r="B428" s="4">
        <v>39522</v>
      </c>
      <c r="C428" s="4" t="s">
        <v>145</v>
      </c>
      <c r="D428" s="4" t="str">
        <f>VLOOKUP(C428,'Points de Vente'!$A$2:$B$7,2,FALSE)</f>
        <v>Madrid</v>
      </c>
      <c r="E428" s="3" t="s">
        <v>33</v>
      </c>
      <c r="F428" s="3" t="str">
        <f>VLOOKUP(E428,Produits!$A$2:$B$71,2,FALSE)</f>
        <v>Produit 16</v>
      </c>
      <c r="G428" s="3">
        <f>VLOOKUP(F428,Produits!$B$2:$C$71,2,FALSE)</f>
        <v>9057</v>
      </c>
      <c r="H428" s="3">
        <v>166</v>
      </c>
    </row>
    <row r="429" spans="1:8" x14ac:dyDescent="0.3">
      <c r="A429" s="3" t="s">
        <v>590</v>
      </c>
      <c r="B429" s="4">
        <v>39508</v>
      </c>
      <c r="C429" s="4" t="s">
        <v>153</v>
      </c>
      <c r="D429" s="4" t="str">
        <f>VLOOKUP(C429,'Points de Vente'!$A$2:$B$7,2,FALSE)</f>
        <v>Libreville</v>
      </c>
      <c r="E429" s="3" t="s">
        <v>67</v>
      </c>
      <c r="F429" s="3" t="str">
        <f>VLOOKUP(E429,Produits!$A$2:$B$71,2,FALSE)</f>
        <v>Produit 33</v>
      </c>
      <c r="G429" s="3">
        <f>VLOOKUP(F429,Produits!$B$2:$C$71,2,FALSE)</f>
        <v>14906</v>
      </c>
      <c r="H429" s="3">
        <v>237</v>
      </c>
    </row>
    <row r="430" spans="1:8" x14ac:dyDescent="0.3">
      <c r="A430" s="3" t="s">
        <v>591</v>
      </c>
      <c r="B430" s="4">
        <v>39491</v>
      </c>
      <c r="C430" s="4" t="s">
        <v>151</v>
      </c>
      <c r="D430" s="4" t="str">
        <f>VLOOKUP(C430,'Points de Vente'!$A$2:$B$7,2,FALSE)</f>
        <v>Yaoundé</v>
      </c>
      <c r="E430" s="3" t="s">
        <v>91</v>
      </c>
      <c r="F430" s="3" t="str">
        <f>VLOOKUP(E430,Produits!$A$2:$B$71,2,FALSE)</f>
        <v>Produit 45</v>
      </c>
      <c r="G430" s="3">
        <f>VLOOKUP(F430,Produits!$B$2:$C$71,2,FALSE)</f>
        <v>10462</v>
      </c>
      <c r="H430" s="3">
        <v>127</v>
      </c>
    </row>
    <row r="431" spans="1:8" x14ac:dyDescent="0.3">
      <c r="A431" s="3" t="s">
        <v>592</v>
      </c>
      <c r="B431" s="4">
        <v>39490</v>
      </c>
      <c r="C431" s="4" t="s">
        <v>145</v>
      </c>
      <c r="D431" s="4" t="str">
        <f>VLOOKUP(C431,'Points de Vente'!$A$2:$B$7,2,FALSE)</f>
        <v>Madrid</v>
      </c>
      <c r="E431" s="3" t="s">
        <v>43</v>
      </c>
      <c r="F431" s="3" t="str">
        <f>VLOOKUP(E431,Produits!$A$2:$B$71,2,FALSE)</f>
        <v>Produit 21</v>
      </c>
      <c r="G431" s="3">
        <f>VLOOKUP(F431,Produits!$B$2:$C$71,2,FALSE)</f>
        <v>12374</v>
      </c>
      <c r="H431" s="3">
        <v>56</v>
      </c>
    </row>
    <row r="432" spans="1:8" x14ac:dyDescent="0.3">
      <c r="A432" s="3" t="s">
        <v>593</v>
      </c>
      <c r="B432" s="4">
        <v>39485</v>
      </c>
      <c r="C432" s="4" t="s">
        <v>153</v>
      </c>
      <c r="D432" s="4" t="str">
        <f>VLOOKUP(C432,'Points de Vente'!$A$2:$B$7,2,FALSE)</f>
        <v>Libreville</v>
      </c>
      <c r="E432" s="3" t="s">
        <v>25</v>
      </c>
      <c r="F432" s="3" t="str">
        <f>VLOOKUP(E432,Produits!$A$2:$B$71,2,FALSE)</f>
        <v>Produit 12</v>
      </c>
      <c r="G432" s="3">
        <f>VLOOKUP(F432,Produits!$B$2:$C$71,2,FALSE)</f>
        <v>8331</v>
      </c>
      <c r="H432" s="3">
        <v>122</v>
      </c>
    </row>
    <row r="433" spans="1:8" x14ac:dyDescent="0.3">
      <c r="A433" s="3" t="s">
        <v>594</v>
      </c>
      <c r="B433" s="4">
        <v>39474</v>
      </c>
      <c r="C433" s="4" t="s">
        <v>145</v>
      </c>
      <c r="D433" s="4" t="str">
        <f>VLOOKUP(C433,'Points de Vente'!$A$2:$B$7,2,FALSE)</f>
        <v>Madrid</v>
      </c>
      <c r="E433" s="3" t="s">
        <v>85</v>
      </c>
      <c r="F433" s="3" t="str">
        <f>VLOOKUP(E433,Produits!$A$2:$B$71,2,FALSE)</f>
        <v>Produit 42</v>
      </c>
      <c r="G433" s="3">
        <f>VLOOKUP(F433,Produits!$B$2:$C$71,2,FALSE)</f>
        <v>4249</v>
      </c>
      <c r="H433" s="3">
        <v>161</v>
      </c>
    </row>
    <row r="434" spans="1:8" x14ac:dyDescent="0.3">
      <c r="A434" s="3" t="s">
        <v>595</v>
      </c>
      <c r="B434" s="4">
        <v>39466</v>
      </c>
      <c r="C434" s="4" t="s">
        <v>151</v>
      </c>
      <c r="D434" s="4" t="str">
        <f>VLOOKUP(C434,'Points de Vente'!$A$2:$B$7,2,FALSE)</f>
        <v>Yaoundé</v>
      </c>
      <c r="E434" s="3" t="s">
        <v>27</v>
      </c>
      <c r="F434" s="3" t="str">
        <f>VLOOKUP(E434,Produits!$A$2:$B$71,2,FALSE)</f>
        <v>Produit 13</v>
      </c>
      <c r="G434" s="3">
        <f>VLOOKUP(F434,Produits!$B$2:$C$71,2,FALSE)</f>
        <v>4209</v>
      </c>
      <c r="H434" s="3">
        <v>118</v>
      </c>
    </row>
    <row r="435" spans="1:8" x14ac:dyDescent="0.3">
      <c r="A435" s="3" t="s">
        <v>596</v>
      </c>
      <c r="B435" s="4">
        <v>39450</v>
      </c>
      <c r="C435" s="4" t="s">
        <v>147</v>
      </c>
      <c r="D435" s="4" t="str">
        <f>VLOOKUP(C435,'Points de Vente'!$A$2:$B$7,2,FALSE)</f>
        <v>Lisbonne</v>
      </c>
      <c r="E435" s="3" t="s">
        <v>93</v>
      </c>
      <c r="F435" s="3" t="str">
        <f>VLOOKUP(E435,Produits!$A$2:$B$71,2,FALSE)</f>
        <v>Produit 46</v>
      </c>
      <c r="G435" s="3">
        <f>VLOOKUP(F435,Produits!$B$2:$C$71,2,FALSE)</f>
        <v>6252</v>
      </c>
      <c r="H435" s="3">
        <v>178</v>
      </c>
    </row>
    <row r="436" spans="1:8" x14ac:dyDescent="0.3">
      <c r="A436" s="3" t="s">
        <v>597</v>
      </c>
      <c r="B436" s="4">
        <v>39432</v>
      </c>
      <c r="C436" s="4" t="s">
        <v>151</v>
      </c>
      <c r="D436" s="4" t="str">
        <f>VLOOKUP(C436,'Points de Vente'!$A$2:$B$7,2,FALSE)</f>
        <v>Yaoundé</v>
      </c>
      <c r="E436" s="3" t="s">
        <v>107</v>
      </c>
      <c r="F436" s="3" t="str">
        <f>VLOOKUP(E436,Produits!$A$2:$B$71,2,FALSE)</f>
        <v>Produit 53</v>
      </c>
      <c r="G436" s="3">
        <f>VLOOKUP(F436,Produits!$B$2:$C$71,2,FALSE)</f>
        <v>4424</v>
      </c>
      <c r="H436" s="3">
        <v>11</v>
      </c>
    </row>
    <row r="437" spans="1:8" x14ac:dyDescent="0.3">
      <c r="A437" s="3" t="s">
        <v>598</v>
      </c>
      <c r="B437" s="4">
        <v>39410</v>
      </c>
      <c r="C437" s="4" t="s">
        <v>143</v>
      </c>
      <c r="D437" s="4" t="str">
        <f>VLOOKUP(C437,'Points de Vente'!$A$2:$B$7,2,FALSE)</f>
        <v>Paris</v>
      </c>
      <c r="E437" s="3" t="s">
        <v>131</v>
      </c>
      <c r="F437" s="3" t="str">
        <f>VLOOKUP(E437,Produits!$A$2:$B$71,2,FALSE)</f>
        <v>Produit 65</v>
      </c>
      <c r="G437" s="3">
        <f>VLOOKUP(F437,Produits!$B$2:$C$71,2,FALSE)</f>
        <v>7697</v>
      </c>
      <c r="H437" s="3">
        <v>183</v>
      </c>
    </row>
    <row r="438" spans="1:8" x14ac:dyDescent="0.3">
      <c r="A438" s="3" t="s">
        <v>599</v>
      </c>
      <c r="B438" s="4">
        <v>39392</v>
      </c>
      <c r="C438" s="4" t="s">
        <v>145</v>
      </c>
      <c r="D438" s="4" t="str">
        <f>VLOOKUP(C438,'Points de Vente'!$A$2:$B$7,2,FALSE)</f>
        <v>Madrid</v>
      </c>
      <c r="E438" s="3" t="s">
        <v>9</v>
      </c>
      <c r="F438" s="3" t="str">
        <f>VLOOKUP(E438,Produits!$A$2:$B$71,2,FALSE)</f>
        <v>Produit 4</v>
      </c>
      <c r="G438" s="3">
        <f>VLOOKUP(F438,Produits!$B$2:$C$71,2,FALSE)</f>
        <v>9075</v>
      </c>
      <c r="H438" s="3">
        <v>4</v>
      </c>
    </row>
    <row r="439" spans="1:8" x14ac:dyDescent="0.3">
      <c r="A439" s="3" t="s">
        <v>600</v>
      </c>
      <c r="B439" s="4">
        <v>39374</v>
      </c>
      <c r="C439" s="4" t="s">
        <v>147</v>
      </c>
      <c r="D439" s="4" t="str">
        <f>VLOOKUP(C439,'Points de Vente'!$A$2:$B$7,2,FALSE)</f>
        <v>Lisbonne</v>
      </c>
      <c r="E439" s="3" t="s">
        <v>73</v>
      </c>
      <c r="F439" s="3" t="str">
        <f>VLOOKUP(E439,Produits!$A$2:$B$71,2,FALSE)</f>
        <v>Produit 36</v>
      </c>
      <c r="G439" s="3">
        <f>VLOOKUP(F439,Produits!$B$2:$C$71,2,FALSE)</f>
        <v>12867</v>
      </c>
      <c r="H439" s="3">
        <v>228</v>
      </c>
    </row>
    <row r="440" spans="1:8" x14ac:dyDescent="0.3">
      <c r="A440" s="3" t="s">
        <v>601</v>
      </c>
      <c r="B440" s="4">
        <v>39367</v>
      </c>
      <c r="C440" s="4" t="s">
        <v>143</v>
      </c>
      <c r="D440" s="4" t="str">
        <f>VLOOKUP(C440,'Points de Vente'!$A$2:$B$7,2,FALSE)</f>
        <v>Paris</v>
      </c>
      <c r="E440" s="3" t="s">
        <v>17</v>
      </c>
      <c r="F440" s="3" t="str">
        <f>VLOOKUP(E440,Produits!$A$2:$B$71,2,FALSE)</f>
        <v>Produit 8</v>
      </c>
      <c r="G440" s="3">
        <f>VLOOKUP(F440,Produits!$B$2:$C$71,2,FALSE)</f>
        <v>6714</v>
      </c>
      <c r="H440" s="3">
        <v>101</v>
      </c>
    </row>
    <row r="441" spans="1:8" x14ac:dyDescent="0.3">
      <c r="A441" s="3" t="s">
        <v>602</v>
      </c>
      <c r="B441" s="4">
        <v>39351</v>
      </c>
      <c r="C441" s="4" t="s">
        <v>153</v>
      </c>
      <c r="D441" s="4" t="str">
        <f>VLOOKUP(C441,'Points de Vente'!$A$2:$B$7,2,FALSE)</f>
        <v>Libreville</v>
      </c>
      <c r="E441" s="3" t="s">
        <v>11</v>
      </c>
      <c r="F441" s="3" t="str">
        <f>VLOOKUP(E441,Produits!$A$2:$B$71,2,FALSE)</f>
        <v>Produit 5</v>
      </c>
      <c r="G441" s="3">
        <f>VLOOKUP(F441,Produits!$B$2:$C$71,2,FALSE)</f>
        <v>7084</v>
      </c>
      <c r="H441" s="3">
        <v>206</v>
      </c>
    </row>
    <row r="442" spans="1:8" x14ac:dyDescent="0.3">
      <c r="A442" s="3" t="s">
        <v>603</v>
      </c>
      <c r="B442" s="4">
        <v>39337</v>
      </c>
      <c r="C442" s="4" t="s">
        <v>153</v>
      </c>
      <c r="D442" s="4" t="str">
        <f>VLOOKUP(C442,'Points de Vente'!$A$2:$B$7,2,FALSE)</f>
        <v>Libreville</v>
      </c>
      <c r="E442" s="3" t="s">
        <v>29</v>
      </c>
      <c r="F442" s="3" t="str">
        <f>VLOOKUP(E442,Produits!$A$2:$B$71,2,FALSE)</f>
        <v>Produit 14</v>
      </c>
      <c r="G442" s="3">
        <f>VLOOKUP(F442,Produits!$B$2:$C$71,2,FALSE)</f>
        <v>7734</v>
      </c>
      <c r="H442" s="3">
        <v>29</v>
      </c>
    </row>
    <row r="443" spans="1:8" x14ac:dyDescent="0.3">
      <c r="A443" s="3" t="s">
        <v>604</v>
      </c>
      <c r="B443" s="4">
        <v>39322</v>
      </c>
      <c r="C443" s="4" t="s">
        <v>143</v>
      </c>
      <c r="D443" s="4" t="str">
        <f>VLOOKUP(C443,'Points de Vente'!$A$2:$B$7,2,FALSE)</f>
        <v>Paris</v>
      </c>
      <c r="E443" s="3" t="s">
        <v>97</v>
      </c>
      <c r="F443" s="3" t="str">
        <f>VLOOKUP(E443,Produits!$A$2:$B$71,2,FALSE)</f>
        <v>Produit 48</v>
      </c>
      <c r="G443" s="3">
        <f>VLOOKUP(F443,Produits!$B$2:$C$71,2,FALSE)</f>
        <v>8573</v>
      </c>
      <c r="H443" s="3">
        <v>172</v>
      </c>
    </row>
    <row r="444" spans="1:8" x14ac:dyDescent="0.3">
      <c r="A444" s="3" t="s">
        <v>605</v>
      </c>
      <c r="B444" s="4">
        <v>39306</v>
      </c>
      <c r="C444" s="4" t="s">
        <v>145</v>
      </c>
      <c r="D444" s="4" t="str">
        <f>VLOOKUP(C444,'Points de Vente'!$A$2:$B$7,2,FALSE)</f>
        <v>Madrid</v>
      </c>
      <c r="E444" s="3" t="s">
        <v>129</v>
      </c>
      <c r="F444" s="3" t="str">
        <f>VLOOKUP(E444,Produits!$A$2:$B$71,2,FALSE)</f>
        <v>Produit 64</v>
      </c>
      <c r="G444" s="3">
        <f>VLOOKUP(F444,Produits!$B$2:$C$71,2,FALSE)</f>
        <v>7696</v>
      </c>
      <c r="H444" s="3">
        <v>250</v>
      </c>
    </row>
    <row r="445" spans="1:8" x14ac:dyDescent="0.3">
      <c r="A445" s="3" t="s">
        <v>606</v>
      </c>
      <c r="B445" s="4">
        <v>39288</v>
      </c>
      <c r="C445" s="4" t="s">
        <v>143</v>
      </c>
      <c r="D445" s="4" t="str">
        <f>VLOOKUP(C445,'Points de Vente'!$A$2:$B$7,2,FALSE)</f>
        <v>Paris</v>
      </c>
      <c r="E445" s="3" t="s">
        <v>81</v>
      </c>
      <c r="F445" s="3" t="str">
        <f>VLOOKUP(E445,Produits!$A$2:$B$71,2,FALSE)</f>
        <v>Produit 40</v>
      </c>
      <c r="G445" s="3">
        <f>VLOOKUP(F445,Produits!$B$2:$C$71,2,FALSE)</f>
        <v>13504</v>
      </c>
      <c r="H445" s="3">
        <v>10</v>
      </c>
    </row>
    <row r="446" spans="1:8" x14ac:dyDescent="0.3">
      <c r="A446" s="3" t="s">
        <v>607</v>
      </c>
      <c r="B446" s="4">
        <v>39285</v>
      </c>
      <c r="C446" s="4" t="s">
        <v>151</v>
      </c>
      <c r="D446" s="4" t="str">
        <f>VLOOKUP(C446,'Points de Vente'!$A$2:$B$7,2,FALSE)</f>
        <v>Yaoundé</v>
      </c>
      <c r="E446" s="3" t="s">
        <v>65</v>
      </c>
      <c r="F446" s="3" t="str">
        <f>VLOOKUP(E446,Produits!$A$2:$B$71,2,FALSE)</f>
        <v>Produit 32</v>
      </c>
      <c r="G446" s="3">
        <f>VLOOKUP(F446,Produits!$B$2:$C$71,2,FALSE)</f>
        <v>3439</v>
      </c>
      <c r="H446" s="3">
        <v>21</v>
      </c>
    </row>
    <row r="447" spans="1:8" x14ac:dyDescent="0.3">
      <c r="A447" s="3" t="s">
        <v>608</v>
      </c>
      <c r="B447" s="4">
        <v>39261</v>
      </c>
      <c r="C447" s="4" t="s">
        <v>149</v>
      </c>
      <c r="D447" s="4" t="str">
        <f>VLOOKUP(C447,'Points de Vente'!$A$2:$B$7,2,FALSE)</f>
        <v>Douala</v>
      </c>
      <c r="E447" s="3" t="s">
        <v>11</v>
      </c>
      <c r="F447" s="3" t="str">
        <f>VLOOKUP(E447,Produits!$A$2:$B$71,2,FALSE)</f>
        <v>Produit 5</v>
      </c>
      <c r="G447" s="3">
        <f>VLOOKUP(F447,Produits!$B$2:$C$71,2,FALSE)</f>
        <v>7084</v>
      </c>
      <c r="H447" s="3">
        <v>240</v>
      </c>
    </row>
    <row r="448" spans="1:8" x14ac:dyDescent="0.3">
      <c r="A448" s="3" t="s">
        <v>609</v>
      </c>
      <c r="B448" s="4">
        <v>39257</v>
      </c>
      <c r="C448" s="4" t="s">
        <v>145</v>
      </c>
      <c r="D448" s="4" t="str">
        <f>VLOOKUP(C448,'Points de Vente'!$A$2:$B$7,2,FALSE)</f>
        <v>Madrid</v>
      </c>
      <c r="E448" s="3" t="s">
        <v>69</v>
      </c>
      <c r="F448" s="3" t="str">
        <f>VLOOKUP(E448,Produits!$A$2:$B$71,2,FALSE)</f>
        <v>Produit 34</v>
      </c>
      <c r="G448" s="3">
        <f>VLOOKUP(F448,Produits!$B$2:$C$71,2,FALSE)</f>
        <v>4977</v>
      </c>
      <c r="H448" s="3">
        <v>162</v>
      </c>
    </row>
    <row r="449" spans="1:8" x14ac:dyDescent="0.3">
      <c r="A449" s="3" t="s">
        <v>610</v>
      </c>
      <c r="B449" s="4">
        <v>39233</v>
      </c>
      <c r="C449" s="4" t="s">
        <v>143</v>
      </c>
      <c r="D449" s="4" t="str">
        <f>VLOOKUP(C449,'Points de Vente'!$A$2:$B$7,2,FALSE)</f>
        <v>Paris</v>
      </c>
      <c r="E449" s="3" t="s">
        <v>27</v>
      </c>
      <c r="F449" s="3" t="str">
        <f>VLOOKUP(E449,Produits!$A$2:$B$71,2,FALSE)</f>
        <v>Produit 13</v>
      </c>
      <c r="G449" s="3">
        <f>VLOOKUP(F449,Produits!$B$2:$C$71,2,FALSE)</f>
        <v>4209</v>
      </c>
      <c r="H449" s="3">
        <v>58</v>
      </c>
    </row>
    <row r="450" spans="1:8" x14ac:dyDescent="0.3">
      <c r="A450" s="3" t="s">
        <v>611</v>
      </c>
      <c r="B450" s="4">
        <v>39220</v>
      </c>
      <c r="C450" s="4" t="s">
        <v>153</v>
      </c>
      <c r="D450" s="4" t="str">
        <f>VLOOKUP(C450,'Points de Vente'!$A$2:$B$7,2,FALSE)</f>
        <v>Libreville</v>
      </c>
      <c r="E450" s="3" t="s">
        <v>49</v>
      </c>
      <c r="F450" s="3" t="str">
        <f>VLOOKUP(E450,Produits!$A$2:$B$71,2,FALSE)</f>
        <v>Produit 24</v>
      </c>
      <c r="G450" s="3">
        <f>VLOOKUP(F450,Produits!$B$2:$C$71,2,FALSE)</f>
        <v>8070</v>
      </c>
      <c r="H450" s="3">
        <v>93</v>
      </c>
    </row>
    <row r="451" spans="1:8" x14ac:dyDescent="0.3">
      <c r="A451" s="3" t="s">
        <v>612</v>
      </c>
      <c r="B451" s="4">
        <v>39211</v>
      </c>
      <c r="C451" s="4" t="s">
        <v>151</v>
      </c>
      <c r="D451" s="4" t="str">
        <f>VLOOKUP(C451,'Points de Vente'!$A$2:$B$7,2,FALSE)</f>
        <v>Yaoundé</v>
      </c>
      <c r="E451" s="3" t="s">
        <v>115</v>
      </c>
      <c r="F451" s="3" t="str">
        <f>VLOOKUP(E451,Produits!$A$2:$B$71,2,FALSE)</f>
        <v>Produit 57</v>
      </c>
      <c r="G451" s="3">
        <f>VLOOKUP(F451,Produits!$B$2:$C$71,2,FALSE)</f>
        <v>4825</v>
      </c>
      <c r="H451" s="3">
        <v>169</v>
      </c>
    </row>
    <row r="452" spans="1:8" x14ac:dyDescent="0.3">
      <c r="A452" s="3" t="s">
        <v>613</v>
      </c>
      <c r="B452" s="4">
        <v>39209</v>
      </c>
      <c r="C452" s="4" t="s">
        <v>151</v>
      </c>
      <c r="D452" s="4" t="str">
        <f>VLOOKUP(C452,'Points de Vente'!$A$2:$B$7,2,FALSE)</f>
        <v>Yaoundé</v>
      </c>
      <c r="E452" s="3" t="s">
        <v>89</v>
      </c>
      <c r="F452" s="3" t="str">
        <f>VLOOKUP(E452,Produits!$A$2:$B$71,2,FALSE)</f>
        <v>Produit 44</v>
      </c>
      <c r="G452" s="3">
        <f>VLOOKUP(F452,Produits!$B$2:$C$71,2,FALSE)</f>
        <v>3764</v>
      </c>
      <c r="H452" s="3">
        <v>172</v>
      </c>
    </row>
    <row r="453" spans="1:8" x14ac:dyDescent="0.3">
      <c r="A453" s="3" t="s">
        <v>614</v>
      </c>
      <c r="B453" s="4">
        <v>39204</v>
      </c>
      <c r="C453" s="4" t="s">
        <v>147</v>
      </c>
      <c r="D453" s="4" t="str">
        <f>VLOOKUP(C453,'Points de Vente'!$A$2:$B$7,2,FALSE)</f>
        <v>Lisbonne</v>
      </c>
      <c r="E453" s="3" t="s">
        <v>17</v>
      </c>
      <c r="F453" s="3" t="str">
        <f>VLOOKUP(E453,Produits!$A$2:$B$71,2,FALSE)</f>
        <v>Produit 8</v>
      </c>
      <c r="G453" s="3">
        <f>VLOOKUP(F453,Produits!$B$2:$C$71,2,FALSE)</f>
        <v>6714</v>
      </c>
      <c r="H453" s="3">
        <v>173</v>
      </c>
    </row>
    <row r="454" spans="1:8" x14ac:dyDescent="0.3">
      <c r="A454" s="3" t="s">
        <v>615</v>
      </c>
      <c r="B454" s="4">
        <v>39186</v>
      </c>
      <c r="C454" s="4" t="s">
        <v>151</v>
      </c>
      <c r="D454" s="4" t="str">
        <f>VLOOKUP(C454,'Points de Vente'!$A$2:$B$7,2,FALSE)</f>
        <v>Yaoundé</v>
      </c>
      <c r="E454" s="3" t="s">
        <v>71</v>
      </c>
      <c r="F454" s="3" t="str">
        <f>VLOOKUP(E454,Produits!$A$2:$B$71,2,FALSE)</f>
        <v>Produit 35</v>
      </c>
      <c r="G454" s="3">
        <f>VLOOKUP(F454,Produits!$B$2:$C$71,2,FALSE)</f>
        <v>10357</v>
      </c>
      <c r="H454" s="3">
        <v>130</v>
      </c>
    </row>
    <row r="455" spans="1:8" x14ac:dyDescent="0.3">
      <c r="A455" s="3" t="s">
        <v>616</v>
      </c>
      <c r="B455" s="4">
        <v>39167</v>
      </c>
      <c r="C455" s="4" t="s">
        <v>153</v>
      </c>
      <c r="D455" s="4" t="str">
        <f>VLOOKUP(C455,'Points de Vente'!$A$2:$B$7,2,FALSE)</f>
        <v>Libreville</v>
      </c>
      <c r="E455" s="3" t="s">
        <v>119</v>
      </c>
      <c r="F455" s="3" t="str">
        <f>VLOOKUP(E455,Produits!$A$2:$B$71,2,FALSE)</f>
        <v>Produit 59</v>
      </c>
      <c r="G455" s="3">
        <f>VLOOKUP(F455,Produits!$B$2:$C$71,2,FALSE)</f>
        <v>12779</v>
      </c>
      <c r="H455" s="3">
        <v>115</v>
      </c>
    </row>
    <row r="456" spans="1:8" x14ac:dyDescent="0.3">
      <c r="A456" s="3" t="s">
        <v>617</v>
      </c>
      <c r="B456" s="4">
        <v>39146</v>
      </c>
      <c r="C456" s="4" t="s">
        <v>143</v>
      </c>
      <c r="D456" s="4" t="str">
        <f>VLOOKUP(C456,'Points de Vente'!$A$2:$B$7,2,FALSE)</f>
        <v>Paris</v>
      </c>
      <c r="E456" s="3" t="s">
        <v>67</v>
      </c>
      <c r="F456" s="3" t="str">
        <f>VLOOKUP(E456,Produits!$A$2:$B$71,2,FALSE)</f>
        <v>Produit 33</v>
      </c>
      <c r="G456" s="3">
        <f>VLOOKUP(F456,Produits!$B$2:$C$71,2,FALSE)</f>
        <v>14906</v>
      </c>
      <c r="H456" s="3">
        <v>119</v>
      </c>
    </row>
    <row r="457" spans="1:8" x14ac:dyDescent="0.3">
      <c r="A457" s="3" t="s">
        <v>618</v>
      </c>
      <c r="B457" s="4">
        <v>39138</v>
      </c>
      <c r="C457" s="4" t="s">
        <v>149</v>
      </c>
      <c r="D457" s="4" t="str">
        <f>VLOOKUP(C457,'Points de Vente'!$A$2:$B$7,2,FALSE)</f>
        <v>Douala</v>
      </c>
      <c r="E457" s="3" t="s">
        <v>123</v>
      </c>
      <c r="F457" s="3" t="str">
        <f>VLOOKUP(E457,Produits!$A$2:$B$71,2,FALSE)</f>
        <v>Produit 61</v>
      </c>
      <c r="G457" s="3">
        <f>VLOOKUP(F457,Produits!$B$2:$C$71,2,FALSE)</f>
        <v>9334</v>
      </c>
      <c r="H457" s="3">
        <v>144</v>
      </c>
    </row>
    <row r="458" spans="1:8" x14ac:dyDescent="0.3">
      <c r="A458" s="3" t="s">
        <v>619</v>
      </c>
      <c r="B458" s="4">
        <v>39117</v>
      </c>
      <c r="C458" s="4" t="s">
        <v>149</v>
      </c>
      <c r="D458" s="4" t="str">
        <f>VLOOKUP(C458,'Points de Vente'!$A$2:$B$7,2,FALSE)</f>
        <v>Douala</v>
      </c>
      <c r="E458" s="3" t="s">
        <v>99</v>
      </c>
      <c r="F458" s="3" t="str">
        <f>VLOOKUP(E458,Produits!$A$2:$B$71,2,FALSE)</f>
        <v>Produit 49</v>
      </c>
      <c r="G458" s="3">
        <f>VLOOKUP(F458,Produits!$B$2:$C$71,2,FALSE)</f>
        <v>12082</v>
      </c>
      <c r="H458" s="3">
        <v>5</v>
      </c>
    </row>
    <row r="459" spans="1:8" x14ac:dyDescent="0.3">
      <c r="A459" s="3" t="s">
        <v>620</v>
      </c>
      <c r="B459" s="4">
        <v>39110</v>
      </c>
      <c r="C459" s="4" t="s">
        <v>151</v>
      </c>
      <c r="D459" s="4" t="str">
        <f>VLOOKUP(C459,'Points de Vente'!$A$2:$B$7,2,FALSE)</f>
        <v>Yaoundé</v>
      </c>
      <c r="E459" s="3" t="s">
        <v>91</v>
      </c>
      <c r="F459" s="3" t="str">
        <f>VLOOKUP(E459,Produits!$A$2:$B$71,2,FALSE)</f>
        <v>Produit 45</v>
      </c>
      <c r="G459" s="3">
        <f>VLOOKUP(F459,Produits!$B$2:$C$71,2,FALSE)</f>
        <v>10462</v>
      </c>
      <c r="H459" s="3">
        <v>2</v>
      </c>
    </row>
    <row r="460" spans="1:8" x14ac:dyDescent="0.3">
      <c r="A460" s="3" t="s">
        <v>621</v>
      </c>
      <c r="B460" s="4">
        <v>39094</v>
      </c>
      <c r="C460" s="4" t="s">
        <v>145</v>
      </c>
      <c r="D460" s="4" t="str">
        <f>VLOOKUP(C460,'Points de Vente'!$A$2:$B$7,2,FALSE)</f>
        <v>Madrid</v>
      </c>
      <c r="E460" s="3" t="s">
        <v>133</v>
      </c>
      <c r="F460" s="3" t="str">
        <f>VLOOKUP(E460,Produits!$A$2:$B$71,2,FALSE)</f>
        <v>Produit 66</v>
      </c>
      <c r="G460" s="3">
        <f>VLOOKUP(F460,Produits!$B$2:$C$71,2,FALSE)</f>
        <v>7698</v>
      </c>
      <c r="H460" s="3">
        <v>54</v>
      </c>
    </row>
    <row r="461" spans="1:8" x14ac:dyDescent="0.3">
      <c r="A461" s="3" t="s">
        <v>622</v>
      </c>
      <c r="B461" s="4">
        <v>39076</v>
      </c>
      <c r="C461" s="4" t="s">
        <v>149</v>
      </c>
      <c r="D461" s="4" t="str">
        <f>VLOOKUP(C461,'Points de Vente'!$A$2:$B$7,2,FALSE)</f>
        <v>Douala</v>
      </c>
      <c r="E461" s="3" t="s">
        <v>27</v>
      </c>
      <c r="F461" s="3" t="str">
        <f>VLOOKUP(E461,Produits!$A$2:$B$71,2,FALSE)</f>
        <v>Produit 13</v>
      </c>
      <c r="G461" s="3">
        <f>VLOOKUP(F461,Produits!$B$2:$C$71,2,FALSE)</f>
        <v>4209</v>
      </c>
      <c r="H461" s="3">
        <v>30</v>
      </c>
    </row>
    <row r="462" spans="1:8" x14ac:dyDescent="0.3">
      <c r="A462" s="3" t="s">
        <v>623</v>
      </c>
      <c r="B462" s="4">
        <v>39072</v>
      </c>
      <c r="C462" s="4" t="s">
        <v>149</v>
      </c>
      <c r="D462" s="4" t="str">
        <f>VLOOKUP(C462,'Points de Vente'!$A$2:$B$7,2,FALSE)</f>
        <v>Douala</v>
      </c>
      <c r="E462" s="3" t="s">
        <v>95</v>
      </c>
      <c r="F462" s="3" t="str">
        <f>VLOOKUP(E462,Produits!$A$2:$B$71,2,FALSE)</f>
        <v>Produit 47</v>
      </c>
      <c r="G462" s="3">
        <f>VLOOKUP(F462,Produits!$B$2:$C$71,2,FALSE)</f>
        <v>12214</v>
      </c>
      <c r="H462" s="3">
        <v>202</v>
      </c>
    </row>
    <row r="463" spans="1:8" x14ac:dyDescent="0.3">
      <c r="A463" s="3" t="s">
        <v>624</v>
      </c>
      <c r="B463" s="4">
        <v>39065</v>
      </c>
      <c r="C463" s="4" t="s">
        <v>153</v>
      </c>
      <c r="D463" s="4" t="str">
        <f>VLOOKUP(C463,'Points de Vente'!$A$2:$B$7,2,FALSE)</f>
        <v>Libreville</v>
      </c>
      <c r="E463" s="3" t="s">
        <v>61</v>
      </c>
      <c r="F463" s="3" t="str">
        <f>VLOOKUP(E463,Produits!$A$2:$B$71,2,FALSE)</f>
        <v>Produit 30</v>
      </c>
      <c r="G463" s="3">
        <f>VLOOKUP(F463,Produits!$B$2:$C$71,2,FALSE)</f>
        <v>8987</v>
      </c>
      <c r="H463" s="3">
        <v>71</v>
      </c>
    </row>
    <row r="464" spans="1:8" x14ac:dyDescent="0.3">
      <c r="A464" s="3" t="s">
        <v>625</v>
      </c>
      <c r="B464" s="4">
        <v>39052</v>
      </c>
      <c r="C464" s="4" t="s">
        <v>145</v>
      </c>
      <c r="D464" s="4" t="str">
        <f>VLOOKUP(C464,'Points de Vente'!$A$2:$B$7,2,FALSE)</f>
        <v>Madrid</v>
      </c>
      <c r="E464" s="3" t="s">
        <v>33</v>
      </c>
      <c r="F464" s="3" t="str">
        <f>VLOOKUP(E464,Produits!$A$2:$B$71,2,FALSE)</f>
        <v>Produit 16</v>
      </c>
      <c r="G464" s="3">
        <f>VLOOKUP(F464,Produits!$B$2:$C$71,2,FALSE)</f>
        <v>9057</v>
      </c>
      <c r="H464" s="3">
        <v>235</v>
      </c>
    </row>
    <row r="465" spans="1:8" x14ac:dyDescent="0.3">
      <c r="A465" s="3" t="s">
        <v>626</v>
      </c>
      <c r="B465" s="4">
        <v>39048</v>
      </c>
      <c r="C465" s="4" t="s">
        <v>143</v>
      </c>
      <c r="D465" s="4" t="str">
        <f>VLOOKUP(C465,'Points de Vente'!$A$2:$B$7,2,FALSE)</f>
        <v>Paris</v>
      </c>
      <c r="E465" s="3" t="s">
        <v>71</v>
      </c>
      <c r="F465" s="3" t="str">
        <f>VLOOKUP(E465,Produits!$A$2:$B$71,2,FALSE)</f>
        <v>Produit 35</v>
      </c>
      <c r="G465" s="3">
        <f>VLOOKUP(F465,Produits!$B$2:$C$71,2,FALSE)</f>
        <v>10357</v>
      </c>
      <c r="H465" s="3">
        <v>82</v>
      </c>
    </row>
    <row r="466" spans="1:8" x14ac:dyDescent="0.3">
      <c r="A466" s="3" t="s">
        <v>627</v>
      </c>
      <c r="B466" s="4">
        <v>39047</v>
      </c>
      <c r="C466" s="4" t="s">
        <v>147</v>
      </c>
      <c r="D466" s="4" t="str">
        <f>VLOOKUP(C466,'Points de Vente'!$A$2:$B$7,2,FALSE)</f>
        <v>Lisbonne</v>
      </c>
      <c r="E466" s="3" t="s">
        <v>115</v>
      </c>
      <c r="F466" s="3" t="str">
        <f>VLOOKUP(E466,Produits!$A$2:$B$71,2,FALSE)</f>
        <v>Produit 57</v>
      </c>
      <c r="G466" s="3">
        <f>VLOOKUP(F466,Produits!$B$2:$C$71,2,FALSE)</f>
        <v>4825</v>
      </c>
      <c r="H466" s="3">
        <v>223</v>
      </c>
    </row>
    <row r="467" spans="1:8" x14ac:dyDescent="0.3">
      <c r="A467" s="3" t="s">
        <v>628</v>
      </c>
      <c r="B467" s="4">
        <v>39042</v>
      </c>
      <c r="C467" s="4" t="s">
        <v>149</v>
      </c>
      <c r="D467" s="4" t="str">
        <f>VLOOKUP(C467,'Points de Vente'!$A$2:$B$7,2,FALSE)</f>
        <v>Douala</v>
      </c>
      <c r="E467" s="3" t="s">
        <v>27</v>
      </c>
      <c r="F467" s="3" t="str">
        <f>VLOOKUP(E467,Produits!$A$2:$B$71,2,FALSE)</f>
        <v>Produit 13</v>
      </c>
      <c r="G467" s="3">
        <f>VLOOKUP(F467,Produits!$B$2:$C$71,2,FALSE)</f>
        <v>4209</v>
      </c>
      <c r="H467" s="3">
        <v>65</v>
      </c>
    </row>
    <row r="468" spans="1:8" x14ac:dyDescent="0.3">
      <c r="A468" s="3" t="s">
        <v>629</v>
      </c>
      <c r="B468" s="4">
        <v>39035</v>
      </c>
      <c r="C468" s="4" t="s">
        <v>143</v>
      </c>
      <c r="D468" s="4" t="str">
        <f>VLOOKUP(C468,'Points de Vente'!$A$2:$B$7,2,FALSE)</f>
        <v>Paris</v>
      </c>
      <c r="E468" s="3" t="s">
        <v>13</v>
      </c>
      <c r="F468" s="3" t="str">
        <f>VLOOKUP(E468,Produits!$A$2:$B$71,2,FALSE)</f>
        <v>Produit 6</v>
      </c>
      <c r="G468" s="3">
        <f>VLOOKUP(F468,Produits!$B$2:$C$71,2,FALSE)</f>
        <v>6839</v>
      </c>
      <c r="H468" s="3">
        <v>12</v>
      </c>
    </row>
    <row r="469" spans="1:8" x14ac:dyDescent="0.3">
      <c r="A469" s="3" t="s">
        <v>630</v>
      </c>
      <c r="B469" s="4">
        <v>39011</v>
      </c>
      <c r="C469" s="4" t="s">
        <v>153</v>
      </c>
      <c r="D469" s="4" t="str">
        <f>VLOOKUP(C469,'Points de Vente'!$A$2:$B$7,2,FALSE)</f>
        <v>Libreville</v>
      </c>
      <c r="E469" s="3" t="s">
        <v>67</v>
      </c>
      <c r="F469" s="3" t="str">
        <f>VLOOKUP(E469,Produits!$A$2:$B$71,2,FALSE)</f>
        <v>Produit 33</v>
      </c>
      <c r="G469" s="3">
        <f>VLOOKUP(F469,Produits!$B$2:$C$71,2,FALSE)</f>
        <v>14906</v>
      </c>
      <c r="H469" s="3">
        <v>217</v>
      </c>
    </row>
    <row r="470" spans="1:8" x14ac:dyDescent="0.3">
      <c r="A470" s="3" t="s">
        <v>631</v>
      </c>
      <c r="B470" s="4">
        <v>38997</v>
      </c>
      <c r="C470" s="4" t="s">
        <v>147</v>
      </c>
      <c r="D470" s="4" t="str">
        <f>VLOOKUP(C470,'Points de Vente'!$A$2:$B$7,2,FALSE)</f>
        <v>Lisbonne</v>
      </c>
      <c r="E470" s="3" t="s">
        <v>125</v>
      </c>
      <c r="F470" s="3" t="str">
        <f>VLOOKUP(E470,Produits!$A$2:$B$71,2,FALSE)</f>
        <v>Produit 62</v>
      </c>
      <c r="G470" s="3">
        <f>VLOOKUP(F470,Produits!$B$2:$C$71,2,FALSE)</f>
        <v>4791</v>
      </c>
      <c r="H470" s="3">
        <v>6</v>
      </c>
    </row>
    <row r="471" spans="1:8" x14ac:dyDescent="0.3">
      <c r="A471" s="3" t="s">
        <v>632</v>
      </c>
      <c r="B471" s="4">
        <v>38994</v>
      </c>
      <c r="C471" s="4" t="s">
        <v>145</v>
      </c>
      <c r="D471" s="4" t="str">
        <f>VLOOKUP(C471,'Points de Vente'!$A$2:$B$7,2,FALSE)</f>
        <v>Madrid</v>
      </c>
      <c r="E471" s="3" t="s">
        <v>55</v>
      </c>
      <c r="F471" s="3" t="str">
        <f>VLOOKUP(E471,Produits!$A$2:$B$71,2,FALSE)</f>
        <v>Produit 27</v>
      </c>
      <c r="G471" s="3">
        <f>VLOOKUP(F471,Produits!$B$2:$C$71,2,FALSE)</f>
        <v>12051</v>
      </c>
      <c r="H471" s="3">
        <v>212</v>
      </c>
    </row>
    <row r="472" spans="1:8" x14ac:dyDescent="0.3">
      <c r="A472" s="3" t="s">
        <v>633</v>
      </c>
      <c r="B472" s="4">
        <v>38985</v>
      </c>
      <c r="C472" s="4" t="s">
        <v>149</v>
      </c>
      <c r="D472" s="4" t="str">
        <f>VLOOKUP(C472,'Points de Vente'!$A$2:$B$7,2,FALSE)</f>
        <v>Douala</v>
      </c>
      <c r="E472" s="3" t="s">
        <v>67</v>
      </c>
      <c r="F472" s="3" t="str">
        <f>VLOOKUP(E472,Produits!$A$2:$B$71,2,FALSE)</f>
        <v>Produit 33</v>
      </c>
      <c r="G472" s="3">
        <f>VLOOKUP(F472,Produits!$B$2:$C$71,2,FALSE)</f>
        <v>14906</v>
      </c>
      <c r="H472" s="3">
        <v>198</v>
      </c>
    </row>
    <row r="473" spans="1:8" x14ac:dyDescent="0.3">
      <c r="A473" s="3" t="s">
        <v>634</v>
      </c>
      <c r="B473" s="4">
        <v>38965</v>
      </c>
      <c r="C473" s="4" t="s">
        <v>153</v>
      </c>
      <c r="D473" s="4" t="str">
        <f>VLOOKUP(C473,'Points de Vente'!$A$2:$B$7,2,FALSE)</f>
        <v>Libreville</v>
      </c>
      <c r="E473" s="3" t="s">
        <v>81</v>
      </c>
      <c r="F473" s="3" t="str">
        <f>VLOOKUP(E473,Produits!$A$2:$B$71,2,FALSE)</f>
        <v>Produit 40</v>
      </c>
      <c r="G473" s="3">
        <f>VLOOKUP(F473,Produits!$B$2:$C$71,2,FALSE)</f>
        <v>13504</v>
      </c>
      <c r="H473" s="3">
        <v>242</v>
      </c>
    </row>
    <row r="474" spans="1:8" x14ac:dyDescent="0.3">
      <c r="A474" s="3" t="s">
        <v>635</v>
      </c>
      <c r="B474" s="4">
        <v>38955</v>
      </c>
      <c r="C474" s="4" t="s">
        <v>151</v>
      </c>
      <c r="D474" s="4" t="str">
        <f>VLOOKUP(C474,'Points de Vente'!$A$2:$B$7,2,FALSE)</f>
        <v>Yaoundé</v>
      </c>
      <c r="E474" s="3" t="s">
        <v>43</v>
      </c>
      <c r="F474" s="3" t="str">
        <f>VLOOKUP(E474,Produits!$A$2:$B$71,2,FALSE)</f>
        <v>Produit 21</v>
      </c>
      <c r="G474" s="3">
        <f>VLOOKUP(F474,Produits!$B$2:$C$71,2,FALSE)</f>
        <v>12374</v>
      </c>
      <c r="H474" s="3">
        <v>150</v>
      </c>
    </row>
    <row r="475" spans="1:8" x14ac:dyDescent="0.3">
      <c r="A475" s="3" t="s">
        <v>636</v>
      </c>
      <c r="B475" s="4">
        <v>38935</v>
      </c>
      <c r="C475" s="4" t="s">
        <v>153</v>
      </c>
      <c r="D475" s="4" t="str">
        <f>VLOOKUP(C475,'Points de Vente'!$A$2:$B$7,2,FALSE)</f>
        <v>Libreville</v>
      </c>
      <c r="E475" s="3" t="s">
        <v>33</v>
      </c>
      <c r="F475" s="3" t="str">
        <f>VLOOKUP(E475,Produits!$A$2:$B$71,2,FALSE)</f>
        <v>Produit 16</v>
      </c>
      <c r="G475" s="3">
        <f>VLOOKUP(F475,Produits!$B$2:$C$71,2,FALSE)</f>
        <v>9057</v>
      </c>
      <c r="H475" s="3">
        <v>6</v>
      </c>
    </row>
    <row r="476" spans="1:8" x14ac:dyDescent="0.3">
      <c r="A476" s="3" t="s">
        <v>637</v>
      </c>
      <c r="B476" s="4">
        <v>38924</v>
      </c>
      <c r="C476" s="4" t="s">
        <v>149</v>
      </c>
      <c r="D476" s="4" t="str">
        <f>VLOOKUP(C476,'Points de Vente'!$A$2:$B$7,2,FALSE)</f>
        <v>Douala</v>
      </c>
      <c r="E476" s="3" t="s">
        <v>93</v>
      </c>
      <c r="F476" s="3" t="str">
        <f>VLOOKUP(E476,Produits!$A$2:$B$71,2,FALSE)</f>
        <v>Produit 46</v>
      </c>
      <c r="G476" s="3">
        <f>VLOOKUP(F476,Produits!$B$2:$C$71,2,FALSE)</f>
        <v>6252</v>
      </c>
      <c r="H476" s="3">
        <v>42</v>
      </c>
    </row>
    <row r="477" spans="1:8" x14ac:dyDescent="0.3">
      <c r="A477" s="3" t="s">
        <v>638</v>
      </c>
      <c r="B477" s="4">
        <v>38910</v>
      </c>
      <c r="C477" s="4" t="s">
        <v>153</v>
      </c>
      <c r="D477" s="4" t="str">
        <f>VLOOKUP(C477,'Points de Vente'!$A$2:$B$7,2,FALSE)</f>
        <v>Libreville</v>
      </c>
      <c r="E477" s="3" t="s">
        <v>115</v>
      </c>
      <c r="F477" s="3" t="str">
        <f>VLOOKUP(E477,Produits!$A$2:$B$71,2,FALSE)</f>
        <v>Produit 57</v>
      </c>
      <c r="G477" s="3">
        <f>VLOOKUP(F477,Produits!$B$2:$C$71,2,FALSE)</f>
        <v>4825</v>
      </c>
      <c r="H477" s="3">
        <v>16</v>
      </c>
    </row>
    <row r="478" spans="1:8" x14ac:dyDescent="0.3">
      <c r="A478" s="3" t="s">
        <v>639</v>
      </c>
      <c r="B478" s="4">
        <v>38895</v>
      </c>
      <c r="C478" s="4" t="s">
        <v>147</v>
      </c>
      <c r="D478" s="4" t="str">
        <f>VLOOKUP(C478,'Points de Vente'!$A$2:$B$7,2,FALSE)</f>
        <v>Lisbonne</v>
      </c>
      <c r="E478" s="3" t="s">
        <v>65</v>
      </c>
      <c r="F478" s="3" t="str">
        <f>VLOOKUP(E478,Produits!$A$2:$B$71,2,FALSE)</f>
        <v>Produit 32</v>
      </c>
      <c r="G478" s="3">
        <f>VLOOKUP(F478,Produits!$B$2:$C$71,2,FALSE)</f>
        <v>3439</v>
      </c>
      <c r="H478" s="3">
        <v>51</v>
      </c>
    </row>
    <row r="479" spans="1:8" x14ac:dyDescent="0.3">
      <c r="A479" s="3" t="s">
        <v>640</v>
      </c>
      <c r="B479" s="4">
        <v>38888</v>
      </c>
      <c r="C479" s="4" t="s">
        <v>149</v>
      </c>
      <c r="D479" s="4" t="str">
        <f>VLOOKUP(C479,'Points de Vente'!$A$2:$B$7,2,FALSE)</f>
        <v>Douala</v>
      </c>
      <c r="E479" s="3" t="s">
        <v>59</v>
      </c>
      <c r="F479" s="3" t="str">
        <f>VLOOKUP(E479,Produits!$A$2:$B$71,2,FALSE)</f>
        <v>Produit 29</v>
      </c>
      <c r="G479" s="3">
        <f>VLOOKUP(F479,Produits!$B$2:$C$71,2,FALSE)</f>
        <v>10658</v>
      </c>
      <c r="H479" s="3">
        <v>93</v>
      </c>
    </row>
    <row r="480" spans="1:8" x14ac:dyDescent="0.3">
      <c r="A480" s="3" t="s">
        <v>641</v>
      </c>
      <c r="B480" s="4">
        <v>38872</v>
      </c>
      <c r="C480" s="4" t="s">
        <v>147</v>
      </c>
      <c r="D480" s="4" t="str">
        <f>VLOOKUP(C480,'Points de Vente'!$A$2:$B$7,2,FALSE)</f>
        <v>Lisbonne</v>
      </c>
      <c r="E480" s="3" t="s">
        <v>25</v>
      </c>
      <c r="F480" s="3" t="str">
        <f>VLOOKUP(E480,Produits!$A$2:$B$71,2,FALSE)</f>
        <v>Produit 12</v>
      </c>
      <c r="G480" s="3">
        <f>VLOOKUP(F480,Produits!$B$2:$C$71,2,FALSE)</f>
        <v>8331</v>
      </c>
      <c r="H480" s="3">
        <v>115</v>
      </c>
    </row>
    <row r="481" spans="1:8" x14ac:dyDescent="0.3">
      <c r="A481" s="3" t="s">
        <v>642</v>
      </c>
      <c r="B481" s="4">
        <v>38855</v>
      </c>
      <c r="C481" s="4" t="s">
        <v>147</v>
      </c>
      <c r="D481" s="4" t="str">
        <f>VLOOKUP(C481,'Points de Vente'!$A$2:$B$7,2,FALSE)</f>
        <v>Lisbonne</v>
      </c>
      <c r="E481" s="3" t="s">
        <v>107</v>
      </c>
      <c r="F481" s="3" t="str">
        <f>VLOOKUP(E481,Produits!$A$2:$B$71,2,FALSE)</f>
        <v>Produit 53</v>
      </c>
      <c r="G481" s="3">
        <f>VLOOKUP(F481,Produits!$B$2:$C$71,2,FALSE)</f>
        <v>4424</v>
      </c>
      <c r="H481" s="3">
        <v>151</v>
      </c>
    </row>
    <row r="482" spans="1:8" x14ac:dyDescent="0.3">
      <c r="A482" s="3" t="s">
        <v>643</v>
      </c>
      <c r="B482" s="4">
        <v>38847</v>
      </c>
      <c r="C482" s="4" t="s">
        <v>147</v>
      </c>
      <c r="D482" s="4" t="str">
        <f>VLOOKUP(C482,'Points de Vente'!$A$2:$B$7,2,FALSE)</f>
        <v>Lisbonne</v>
      </c>
      <c r="E482" s="3" t="s">
        <v>9</v>
      </c>
      <c r="F482" s="3" t="str">
        <f>VLOOKUP(E482,Produits!$A$2:$B$71,2,FALSE)</f>
        <v>Produit 4</v>
      </c>
      <c r="G482" s="3">
        <f>VLOOKUP(F482,Produits!$B$2:$C$71,2,FALSE)</f>
        <v>9075</v>
      </c>
      <c r="H482" s="3">
        <v>8</v>
      </c>
    </row>
    <row r="483" spans="1:8" x14ac:dyDescent="0.3">
      <c r="A483" s="3" t="s">
        <v>644</v>
      </c>
      <c r="B483" s="4">
        <v>38833</v>
      </c>
      <c r="C483" s="4" t="s">
        <v>153</v>
      </c>
      <c r="D483" s="4" t="str">
        <f>VLOOKUP(C483,'Points de Vente'!$A$2:$B$7,2,FALSE)</f>
        <v>Libreville</v>
      </c>
      <c r="E483" s="3" t="s">
        <v>27</v>
      </c>
      <c r="F483" s="3" t="str">
        <f>VLOOKUP(E483,Produits!$A$2:$B$71,2,FALSE)</f>
        <v>Produit 13</v>
      </c>
      <c r="G483" s="3">
        <f>VLOOKUP(F483,Produits!$B$2:$C$71,2,FALSE)</f>
        <v>4209</v>
      </c>
      <c r="H483" s="3">
        <v>44</v>
      </c>
    </row>
    <row r="484" spans="1:8" x14ac:dyDescent="0.3">
      <c r="A484" s="3" t="s">
        <v>645</v>
      </c>
      <c r="B484" s="4">
        <v>38822</v>
      </c>
      <c r="C484" s="4" t="s">
        <v>145</v>
      </c>
      <c r="D484" s="4" t="str">
        <f>VLOOKUP(C484,'Points de Vente'!$A$2:$B$7,2,FALSE)</f>
        <v>Madrid</v>
      </c>
      <c r="E484" s="3" t="s">
        <v>29</v>
      </c>
      <c r="F484" s="3" t="str">
        <f>VLOOKUP(E484,Produits!$A$2:$B$71,2,FALSE)</f>
        <v>Produit 14</v>
      </c>
      <c r="G484" s="3">
        <f>VLOOKUP(F484,Produits!$B$2:$C$71,2,FALSE)</f>
        <v>7734</v>
      </c>
      <c r="H484" s="3">
        <v>100</v>
      </c>
    </row>
    <row r="485" spans="1:8" x14ac:dyDescent="0.3">
      <c r="A485" s="3" t="s">
        <v>646</v>
      </c>
      <c r="B485" s="4">
        <v>38812</v>
      </c>
      <c r="C485" s="4" t="s">
        <v>151</v>
      </c>
      <c r="D485" s="4" t="str">
        <f>VLOOKUP(C485,'Points de Vente'!$A$2:$B$7,2,FALSE)</f>
        <v>Yaoundé</v>
      </c>
      <c r="E485" s="3" t="s">
        <v>61</v>
      </c>
      <c r="F485" s="3" t="str">
        <f>VLOOKUP(E485,Produits!$A$2:$B$71,2,FALSE)</f>
        <v>Produit 30</v>
      </c>
      <c r="G485" s="3">
        <f>VLOOKUP(F485,Produits!$B$2:$C$71,2,FALSE)</f>
        <v>8987</v>
      </c>
      <c r="H485" s="3">
        <v>136</v>
      </c>
    </row>
    <row r="486" spans="1:8" x14ac:dyDescent="0.3">
      <c r="A486" s="3" t="s">
        <v>647</v>
      </c>
      <c r="B486" s="4">
        <v>38797</v>
      </c>
      <c r="C486" s="4" t="s">
        <v>143</v>
      </c>
      <c r="D486" s="4" t="str">
        <f>VLOOKUP(C486,'Points de Vente'!$A$2:$B$7,2,FALSE)</f>
        <v>Paris</v>
      </c>
      <c r="E486" s="3" t="s">
        <v>5</v>
      </c>
      <c r="F486" s="3" t="str">
        <f>VLOOKUP(E486,Produits!$A$2:$B$71,2,FALSE)</f>
        <v>Produit 2</v>
      </c>
      <c r="G486" s="3">
        <f>VLOOKUP(F486,Produits!$B$2:$C$71,2,FALSE)</f>
        <v>12018</v>
      </c>
      <c r="H486" s="3">
        <v>166</v>
      </c>
    </row>
    <row r="487" spans="1:8" x14ac:dyDescent="0.3">
      <c r="A487" s="3" t="s">
        <v>648</v>
      </c>
      <c r="B487" s="4">
        <v>38796</v>
      </c>
      <c r="C487" s="4" t="s">
        <v>149</v>
      </c>
      <c r="D487" s="4" t="str">
        <f>VLOOKUP(C487,'Points de Vente'!$A$2:$B$7,2,FALSE)</f>
        <v>Douala</v>
      </c>
      <c r="E487" s="3" t="s">
        <v>31</v>
      </c>
      <c r="F487" s="3" t="str">
        <f>VLOOKUP(E487,Produits!$A$2:$B$71,2,FALSE)</f>
        <v>Produit 15</v>
      </c>
      <c r="G487" s="3">
        <f>VLOOKUP(F487,Produits!$B$2:$C$71,2,FALSE)</f>
        <v>11966</v>
      </c>
      <c r="H487" s="3">
        <v>96</v>
      </c>
    </row>
    <row r="488" spans="1:8" x14ac:dyDescent="0.3">
      <c r="A488" s="3" t="s">
        <v>649</v>
      </c>
      <c r="B488" s="4">
        <v>38795</v>
      </c>
      <c r="C488" s="4" t="s">
        <v>147</v>
      </c>
      <c r="D488" s="4" t="str">
        <f>VLOOKUP(C488,'Points de Vente'!$A$2:$B$7,2,FALSE)</f>
        <v>Lisbonne</v>
      </c>
      <c r="E488" s="3" t="s">
        <v>63</v>
      </c>
      <c r="F488" s="3" t="str">
        <f>VLOOKUP(E488,Produits!$A$2:$B$71,2,FALSE)</f>
        <v>Produit 31</v>
      </c>
      <c r="G488" s="3">
        <f>VLOOKUP(F488,Produits!$B$2:$C$71,2,FALSE)</f>
        <v>14123</v>
      </c>
      <c r="H488" s="3">
        <v>133</v>
      </c>
    </row>
    <row r="489" spans="1:8" x14ac:dyDescent="0.3">
      <c r="A489" s="3" t="s">
        <v>650</v>
      </c>
      <c r="B489" s="4">
        <v>38779</v>
      </c>
      <c r="C489" s="4" t="s">
        <v>149</v>
      </c>
      <c r="D489" s="4" t="str">
        <f>VLOOKUP(C489,'Points de Vente'!$A$2:$B$7,2,FALSE)</f>
        <v>Douala</v>
      </c>
      <c r="E489" s="3" t="s">
        <v>73</v>
      </c>
      <c r="F489" s="3" t="str">
        <f>VLOOKUP(E489,Produits!$A$2:$B$71,2,FALSE)</f>
        <v>Produit 36</v>
      </c>
      <c r="G489" s="3">
        <f>VLOOKUP(F489,Produits!$B$2:$C$71,2,FALSE)</f>
        <v>12867</v>
      </c>
      <c r="H489" s="3">
        <v>105</v>
      </c>
    </row>
    <row r="490" spans="1:8" x14ac:dyDescent="0.3">
      <c r="A490" s="3" t="s">
        <v>651</v>
      </c>
      <c r="B490" s="4">
        <v>38778</v>
      </c>
      <c r="C490" s="4" t="s">
        <v>151</v>
      </c>
      <c r="D490" s="4" t="str">
        <f>VLOOKUP(C490,'Points de Vente'!$A$2:$B$7,2,FALSE)</f>
        <v>Yaoundé</v>
      </c>
      <c r="E490" s="3" t="s">
        <v>87</v>
      </c>
      <c r="F490" s="3" t="str">
        <f>VLOOKUP(E490,Produits!$A$2:$B$71,2,FALSE)</f>
        <v>Produit 43</v>
      </c>
      <c r="G490" s="3">
        <f>VLOOKUP(F490,Produits!$B$2:$C$71,2,FALSE)</f>
        <v>2505</v>
      </c>
      <c r="H490" s="3">
        <v>54</v>
      </c>
    </row>
    <row r="491" spans="1:8" x14ac:dyDescent="0.3">
      <c r="A491" s="3" t="s">
        <v>652</v>
      </c>
      <c r="B491" s="4">
        <v>38774</v>
      </c>
      <c r="C491" s="4" t="s">
        <v>151</v>
      </c>
      <c r="D491" s="4" t="str">
        <f>VLOOKUP(C491,'Points de Vente'!$A$2:$B$7,2,FALSE)</f>
        <v>Yaoundé</v>
      </c>
      <c r="E491" s="3" t="s">
        <v>23</v>
      </c>
      <c r="F491" s="3" t="str">
        <f>VLOOKUP(E491,Produits!$A$2:$B$71,2,FALSE)</f>
        <v>Produit 11</v>
      </c>
      <c r="G491" s="3">
        <f>VLOOKUP(F491,Produits!$B$2:$C$71,2,FALSE)</f>
        <v>11992</v>
      </c>
      <c r="H491" s="3">
        <v>166</v>
      </c>
    </row>
    <row r="492" spans="1:8" x14ac:dyDescent="0.3">
      <c r="A492" s="3" t="s">
        <v>653</v>
      </c>
      <c r="B492" s="4">
        <v>38767</v>
      </c>
      <c r="C492" s="4" t="s">
        <v>143</v>
      </c>
      <c r="D492" s="4" t="str">
        <f>VLOOKUP(C492,'Points de Vente'!$A$2:$B$7,2,FALSE)</f>
        <v>Paris</v>
      </c>
      <c r="E492" s="3" t="s">
        <v>95</v>
      </c>
      <c r="F492" s="3" t="str">
        <f>VLOOKUP(E492,Produits!$A$2:$B$71,2,FALSE)</f>
        <v>Produit 47</v>
      </c>
      <c r="G492" s="3">
        <f>VLOOKUP(F492,Produits!$B$2:$C$71,2,FALSE)</f>
        <v>12214</v>
      </c>
      <c r="H492" s="3">
        <v>160</v>
      </c>
    </row>
    <row r="493" spans="1:8" x14ac:dyDescent="0.3">
      <c r="A493" s="3" t="s">
        <v>654</v>
      </c>
      <c r="B493" s="4">
        <v>38762</v>
      </c>
      <c r="C493" s="4" t="s">
        <v>149</v>
      </c>
      <c r="D493" s="4" t="str">
        <f>VLOOKUP(C493,'Points de Vente'!$A$2:$B$7,2,FALSE)</f>
        <v>Douala</v>
      </c>
      <c r="E493" s="3" t="s">
        <v>83</v>
      </c>
      <c r="F493" s="3" t="str">
        <f>VLOOKUP(E493,Produits!$A$2:$B$71,2,FALSE)</f>
        <v>Produit 41</v>
      </c>
      <c r="G493" s="3">
        <f>VLOOKUP(F493,Produits!$B$2:$C$71,2,FALSE)</f>
        <v>11048</v>
      </c>
      <c r="H493" s="3">
        <v>113</v>
      </c>
    </row>
    <row r="494" spans="1:8" x14ac:dyDescent="0.3">
      <c r="A494" s="3" t="s">
        <v>655</v>
      </c>
      <c r="B494" s="4">
        <v>38747</v>
      </c>
      <c r="C494" s="4" t="s">
        <v>143</v>
      </c>
      <c r="D494" s="4" t="str">
        <f>VLOOKUP(C494,'Points de Vente'!$A$2:$B$7,2,FALSE)</f>
        <v>Paris</v>
      </c>
      <c r="E494" s="3" t="s">
        <v>99</v>
      </c>
      <c r="F494" s="3" t="str">
        <f>VLOOKUP(E494,Produits!$A$2:$B$71,2,FALSE)</f>
        <v>Produit 49</v>
      </c>
      <c r="G494" s="3">
        <f>VLOOKUP(F494,Produits!$B$2:$C$71,2,FALSE)</f>
        <v>12082</v>
      </c>
      <c r="H494" s="3">
        <v>142</v>
      </c>
    </row>
    <row r="495" spans="1:8" x14ac:dyDescent="0.3">
      <c r="A495" s="3" t="s">
        <v>656</v>
      </c>
      <c r="B495" s="4">
        <v>38743</v>
      </c>
      <c r="C495" s="4" t="s">
        <v>151</v>
      </c>
      <c r="D495" s="4" t="str">
        <f>VLOOKUP(C495,'Points de Vente'!$A$2:$B$7,2,FALSE)</f>
        <v>Yaoundé</v>
      </c>
      <c r="E495" s="3" t="s">
        <v>87</v>
      </c>
      <c r="F495" s="3" t="str">
        <f>VLOOKUP(E495,Produits!$A$2:$B$71,2,FALSE)</f>
        <v>Produit 43</v>
      </c>
      <c r="G495" s="3">
        <f>VLOOKUP(F495,Produits!$B$2:$C$71,2,FALSE)</f>
        <v>2505</v>
      </c>
      <c r="H495" s="3">
        <v>93</v>
      </c>
    </row>
    <row r="496" spans="1:8" x14ac:dyDescent="0.3">
      <c r="A496" s="3" t="s">
        <v>657</v>
      </c>
      <c r="B496" s="4">
        <v>38731</v>
      </c>
      <c r="C496" s="4" t="s">
        <v>145</v>
      </c>
      <c r="D496" s="4" t="str">
        <f>VLOOKUP(C496,'Points de Vente'!$A$2:$B$7,2,FALSE)</f>
        <v>Madrid</v>
      </c>
      <c r="E496" s="3" t="s">
        <v>133</v>
      </c>
      <c r="F496" s="3" t="str">
        <f>VLOOKUP(E496,Produits!$A$2:$B$71,2,FALSE)</f>
        <v>Produit 66</v>
      </c>
      <c r="G496" s="3">
        <f>VLOOKUP(F496,Produits!$B$2:$C$71,2,FALSE)</f>
        <v>7698</v>
      </c>
      <c r="H496" s="3">
        <v>191</v>
      </c>
    </row>
    <row r="497" spans="1:8" x14ac:dyDescent="0.3">
      <c r="A497" s="3" t="s">
        <v>658</v>
      </c>
      <c r="B497" s="4">
        <v>38727</v>
      </c>
      <c r="C497" s="4" t="s">
        <v>143</v>
      </c>
      <c r="D497" s="4" t="str">
        <f>VLOOKUP(C497,'Points de Vente'!$A$2:$B$7,2,FALSE)</f>
        <v>Paris</v>
      </c>
      <c r="E497" s="3" t="s">
        <v>57</v>
      </c>
      <c r="F497" s="3" t="str">
        <f>VLOOKUP(E497,Produits!$A$2:$B$71,2,FALSE)</f>
        <v>Produit 28</v>
      </c>
      <c r="G497" s="3">
        <f>VLOOKUP(F497,Produits!$B$2:$C$71,2,FALSE)</f>
        <v>4494</v>
      </c>
      <c r="H497" s="3">
        <v>73</v>
      </c>
    </row>
    <row r="498" spans="1:8" x14ac:dyDescent="0.3">
      <c r="A498" s="3" t="s">
        <v>659</v>
      </c>
      <c r="B498" s="4">
        <v>38704</v>
      </c>
      <c r="C498" s="4" t="s">
        <v>147</v>
      </c>
      <c r="D498" s="4" t="str">
        <f>VLOOKUP(C498,'Points de Vente'!$A$2:$B$7,2,FALSE)</f>
        <v>Lisbonne</v>
      </c>
      <c r="E498" s="3" t="s">
        <v>19</v>
      </c>
      <c r="F498" s="3" t="str">
        <f>VLOOKUP(E498,Produits!$A$2:$B$71,2,FALSE)</f>
        <v>Produit 9</v>
      </c>
      <c r="G498" s="3">
        <f>VLOOKUP(F498,Produits!$B$2:$C$71,2,FALSE)</f>
        <v>9591</v>
      </c>
      <c r="H498" s="3">
        <v>246</v>
      </c>
    </row>
    <row r="499" spans="1:8" x14ac:dyDescent="0.3">
      <c r="A499" s="3" t="s">
        <v>660</v>
      </c>
      <c r="B499" s="4">
        <v>38693</v>
      </c>
      <c r="C499" s="4" t="s">
        <v>151</v>
      </c>
      <c r="D499" s="4" t="str">
        <f>VLOOKUP(C499,'Points de Vente'!$A$2:$B$7,2,FALSE)</f>
        <v>Yaoundé</v>
      </c>
      <c r="E499" s="3" t="s">
        <v>113</v>
      </c>
      <c r="F499" s="3" t="str">
        <f>VLOOKUP(E499,Produits!$A$2:$B$71,2,FALSE)</f>
        <v>Produit 56</v>
      </c>
      <c r="G499" s="3">
        <f>VLOOKUP(F499,Produits!$B$2:$C$71,2,FALSE)</f>
        <v>4602</v>
      </c>
      <c r="H499" s="3">
        <v>159</v>
      </c>
    </row>
    <row r="500" spans="1:8" x14ac:dyDescent="0.3">
      <c r="A500" s="3" t="s">
        <v>661</v>
      </c>
      <c r="B500" s="4">
        <v>38692</v>
      </c>
      <c r="C500" s="4" t="s">
        <v>147</v>
      </c>
      <c r="D500" s="4" t="str">
        <f>VLOOKUP(C500,'Points de Vente'!$A$2:$B$7,2,FALSE)</f>
        <v>Lisbonne</v>
      </c>
      <c r="E500" s="3" t="s">
        <v>63</v>
      </c>
      <c r="F500" s="3" t="str">
        <f>VLOOKUP(E500,Produits!$A$2:$B$71,2,FALSE)</f>
        <v>Produit 31</v>
      </c>
      <c r="G500" s="3">
        <f>VLOOKUP(F500,Produits!$B$2:$C$71,2,FALSE)</f>
        <v>14123</v>
      </c>
      <c r="H500" s="3">
        <v>164</v>
      </c>
    </row>
    <row r="501" spans="1:8" x14ac:dyDescent="0.3">
      <c r="A501" s="3" t="s">
        <v>662</v>
      </c>
      <c r="B501" s="4">
        <v>38680</v>
      </c>
      <c r="C501" s="4" t="s">
        <v>143</v>
      </c>
      <c r="D501" s="4" t="str">
        <f>VLOOKUP(C501,'Points de Vente'!$A$2:$B$7,2,FALSE)</f>
        <v>Paris</v>
      </c>
      <c r="E501" s="3" t="s">
        <v>87</v>
      </c>
      <c r="F501" s="3" t="str">
        <f>VLOOKUP(E501,Produits!$A$2:$B$71,2,FALSE)</f>
        <v>Produit 43</v>
      </c>
      <c r="G501" s="3">
        <f>VLOOKUP(F501,Produits!$B$2:$C$71,2,FALSE)</f>
        <v>2505</v>
      </c>
      <c r="H501" s="3">
        <v>184</v>
      </c>
    </row>
    <row r="502" spans="1:8" x14ac:dyDescent="0.3">
      <c r="A502" s="3" t="s">
        <v>663</v>
      </c>
      <c r="B502" s="4">
        <v>38657</v>
      </c>
      <c r="C502" s="4" t="s">
        <v>143</v>
      </c>
      <c r="D502" s="4" t="str">
        <f>VLOOKUP(C502,'Points de Vente'!$A$2:$B$7,2,FALSE)</f>
        <v>Paris</v>
      </c>
      <c r="E502" s="3" t="s">
        <v>29</v>
      </c>
      <c r="F502" s="3" t="str">
        <f>VLOOKUP(E502,Produits!$A$2:$B$71,2,FALSE)</f>
        <v>Produit 14</v>
      </c>
      <c r="G502" s="3">
        <f>VLOOKUP(F502,Produits!$B$2:$C$71,2,FALSE)</f>
        <v>7734</v>
      </c>
      <c r="H502" s="3">
        <v>211</v>
      </c>
    </row>
    <row r="503" spans="1:8" x14ac:dyDescent="0.3">
      <c r="A503" s="3" t="s">
        <v>664</v>
      </c>
      <c r="B503" s="4">
        <v>38644</v>
      </c>
      <c r="C503" s="4" t="s">
        <v>143</v>
      </c>
      <c r="D503" s="4" t="str">
        <f>VLOOKUP(C503,'Points de Vente'!$A$2:$B$7,2,FALSE)</f>
        <v>Paris</v>
      </c>
      <c r="E503" s="3" t="s">
        <v>91</v>
      </c>
      <c r="F503" s="3" t="str">
        <f>VLOOKUP(E503,Produits!$A$2:$B$71,2,FALSE)</f>
        <v>Produit 45</v>
      </c>
      <c r="G503" s="3">
        <f>VLOOKUP(F503,Produits!$B$2:$C$71,2,FALSE)</f>
        <v>10462</v>
      </c>
      <c r="H503" s="3">
        <v>31</v>
      </c>
    </row>
    <row r="504" spans="1:8" x14ac:dyDescent="0.3">
      <c r="A504" s="3" t="s">
        <v>665</v>
      </c>
      <c r="B504" s="4">
        <v>38638</v>
      </c>
      <c r="C504" s="4" t="s">
        <v>143</v>
      </c>
      <c r="D504" s="4" t="str">
        <f>VLOOKUP(C504,'Points de Vente'!$A$2:$B$7,2,FALSE)</f>
        <v>Paris</v>
      </c>
      <c r="E504" s="3" t="s">
        <v>119</v>
      </c>
      <c r="F504" s="3" t="str">
        <f>VLOOKUP(E504,Produits!$A$2:$B$71,2,FALSE)</f>
        <v>Produit 59</v>
      </c>
      <c r="G504" s="3">
        <f>VLOOKUP(F504,Produits!$B$2:$C$71,2,FALSE)</f>
        <v>12779</v>
      </c>
      <c r="H504" s="3">
        <v>116</v>
      </c>
    </row>
    <row r="505" spans="1:8" x14ac:dyDescent="0.3">
      <c r="A505" s="3" t="s">
        <v>666</v>
      </c>
      <c r="B505" s="4">
        <v>38621</v>
      </c>
      <c r="C505" s="4" t="s">
        <v>153</v>
      </c>
      <c r="D505" s="4" t="str">
        <f>VLOOKUP(C505,'Points de Vente'!$A$2:$B$7,2,FALSE)</f>
        <v>Libreville</v>
      </c>
      <c r="E505" s="3" t="s">
        <v>43</v>
      </c>
      <c r="F505" s="3" t="str">
        <f>VLOOKUP(E505,Produits!$A$2:$B$71,2,FALSE)</f>
        <v>Produit 21</v>
      </c>
      <c r="G505" s="3">
        <f>VLOOKUP(F505,Produits!$B$2:$C$71,2,FALSE)</f>
        <v>12374</v>
      </c>
      <c r="H505" s="3">
        <v>157</v>
      </c>
    </row>
    <row r="506" spans="1:8" x14ac:dyDescent="0.3">
      <c r="A506" s="3" t="s">
        <v>667</v>
      </c>
      <c r="B506" s="4">
        <v>38618</v>
      </c>
      <c r="C506" s="4" t="s">
        <v>153</v>
      </c>
      <c r="D506" s="4" t="str">
        <f>VLOOKUP(C506,'Points de Vente'!$A$2:$B$7,2,FALSE)</f>
        <v>Libreville</v>
      </c>
      <c r="E506" s="3" t="s">
        <v>135</v>
      </c>
      <c r="F506" s="3" t="str">
        <f>VLOOKUP(E506,Produits!$A$2:$B$71,2,FALSE)</f>
        <v>Produit 67</v>
      </c>
      <c r="G506" s="3">
        <f>VLOOKUP(F506,Produits!$B$2:$C$71,2,FALSE)</f>
        <v>7699</v>
      </c>
      <c r="H506" s="3">
        <v>111</v>
      </c>
    </row>
    <row r="507" spans="1:8" x14ac:dyDescent="0.3">
      <c r="A507" s="3" t="s">
        <v>668</v>
      </c>
      <c r="B507" s="4">
        <v>38614</v>
      </c>
      <c r="C507" s="4" t="s">
        <v>145</v>
      </c>
      <c r="D507" s="4" t="str">
        <f>VLOOKUP(C507,'Points de Vente'!$A$2:$B$7,2,FALSE)</f>
        <v>Madrid</v>
      </c>
      <c r="E507" s="3" t="s">
        <v>57</v>
      </c>
      <c r="F507" s="3" t="str">
        <f>VLOOKUP(E507,Produits!$A$2:$B$71,2,FALSE)</f>
        <v>Produit 28</v>
      </c>
      <c r="G507" s="3">
        <f>VLOOKUP(F507,Produits!$B$2:$C$71,2,FALSE)</f>
        <v>4494</v>
      </c>
      <c r="H507" s="3">
        <v>110</v>
      </c>
    </row>
    <row r="508" spans="1:8" x14ac:dyDescent="0.3">
      <c r="A508" s="3" t="s">
        <v>669</v>
      </c>
      <c r="B508" s="4">
        <v>38610</v>
      </c>
      <c r="C508" s="4" t="s">
        <v>153</v>
      </c>
      <c r="D508" s="4" t="str">
        <f>VLOOKUP(C508,'Points de Vente'!$A$2:$B$7,2,FALSE)</f>
        <v>Libreville</v>
      </c>
      <c r="E508" s="3" t="s">
        <v>65</v>
      </c>
      <c r="F508" s="3" t="str">
        <f>VLOOKUP(E508,Produits!$A$2:$B$71,2,FALSE)</f>
        <v>Produit 32</v>
      </c>
      <c r="G508" s="3">
        <f>VLOOKUP(F508,Produits!$B$2:$C$71,2,FALSE)</f>
        <v>3439</v>
      </c>
      <c r="H508" s="3">
        <v>156</v>
      </c>
    </row>
    <row r="509" spans="1:8" x14ac:dyDescent="0.3">
      <c r="A509" s="3" t="s">
        <v>670</v>
      </c>
      <c r="B509" s="4">
        <v>38587</v>
      </c>
      <c r="C509" s="4" t="s">
        <v>143</v>
      </c>
      <c r="D509" s="4" t="str">
        <f>VLOOKUP(C509,'Points de Vente'!$A$2:$B$7,2,FALSE)</f>
        <v>Paris</v>
      </c>
      <c r="E509" s="3" t="s">
        <v>83</v>
      </c>
      <c r="F509" s="3" t="str">
        <f>VLOOKUP(E509,Produits!$A$2:$B$71,2,FALSE)</f>
        <v>Produit 41</v>
      </c>
      <c r="G509" s="3">
        <f>VLOOKUP(F509,Produits!$B$2:$C$71,2,FALSE)</f>
        <v>11048</v>
      </c>
      <c r="H509" s="3">
        <v>184</v>
      </c>
    </row>
    <row r="510" spans="1:8" x14ac:dyDescent="0.3">
      <c r="A510" s="3" t="s">
        <v>671</v>
      </c>
      <c r="B510" s="4">
        <v>38564</v>
      </c>
      <c r="C510" s="4" t="s">
        <v>149</v>
      </c>
      <c r="D510" s="4" t="str">
        <f>VLOOKUP(C510,'Points de Vente'!$A$2:$B$7,2,FALSE)</f>
        <v>Douala</v>
      </c>
      <c r="E510" s="3" t="s">
        <v>9</v>
      </c>
      <c r="F510" s="3" t="str">
        <f>VLOOKUP(E510,Produits!$A$2:$B$71,2,FALSE)</f>
        <v>Produit 4</v>
      </c>
      <c r="G510" s="3">
        <f>VLOOKUP(F510,Produits!$B$2:$C$71,2,FALSE)</f>
        <v>9075</v>
      </c>
      <c r="H510" s="3">
        <v>229</v>
      </c>
    </row>
    <row r="511" spans="1:8" x14ac:dyDescent="0.3">
      <c r="A511" s="3" t="s">
        <v>672</v>
      </c>
      <c r="B511" s="4">
        <v>38561</v>
      </c>
      <c r="C511" s="4" t="s">
        <v>151</v>
      </c>
      <c r="D511" s="4" t="str">
        <f>VLOOKUP(C511,'Points de Vente'!$A$2:$B$7,2,FALSE)</f>
        <v>Yaoundé</v>
      </c>
      <c r="E511" s="3" t="s">
        <v>81</v>
      </c>
      <c r="F511" s="3" t="str">
        <f>VLOOKUP(E511,Produits!$A$2:$B$71,2,FALSE)</f>
        <v>Produit 40</v>
      </c>
      <c r="G511" s="3">
        <f>VLOOKUP(F511,Produits!$B$2:$C$71,2,FALSE)</f>
        <v>13504</v>
      </c>
      <c r="H511" s="3">
        <v>157</v>
      </c>
    </row>
    <row r="512" spans="1:8" x14ac:dyDescent="0.3">
      <c r="A512" s="3" t="s">
        <v>673</v>
      </c>
      <c r="B512" s="4">
        <v>38544</v>
      </c>
      <c r="C512" s="4" t="s">
        <v>153</v>
      </c>
      <c r="D512" s="4" t="str">
        <f>VLOOKUP(C512,'Points de Vente'!$A$2:$B$7,2,FALSE)</f>
        <v>Libreville</v>
      </c>
      <c r="E512" s="3" t="s">
        <v>87</v>
      </c>
      <c r="F512" s="3" t="str">
        <f>VLOOKUP(E512,Produits!$A$2:$B$71,2,FALSE)</f>
        <v>Produit 43</v>
      </c>
      <c r="G512" s="3">
        <f>VLOOKUP(F512,Produits!$B$2:$C$71,2,FALSE)</f>
        <v>2505</v>
      </c>
      <c r="H512" s="3">
        <v>192</v>
      </c>
    </row>
    <row r="513" spans="1:8" x14ac:dyDescent="0.3">
      <c r="A513" s="3" t="s">
        <v>674</v>
      </c>
      <c r="B513" s="4">
        <v>38531</v>
      </c>
      <c r="C513" s="4" t="s">
        <v>147</v>
      </c>
      <c r="D513" s="4" t="str">
        <f>VLOOKUP(C513,'Points de Vente'!$A$2:$B$7,2,FALSE)</f>
        <v>Lisbonne</v>
      </c>
      <c r="E513" s="3" t="s">
        <v>45</v>
      </c>
      <c r="F513" s="3" t="str">
        <f>VLOOKUP(E513,Produits!$A$2:$B$71,2,FALSE)</f>
        <v>Produit 22</v>
      </c>
      <c r="G513" s="3">
        <f>VLOOKUP(F513,Produits!$B$2:$C$71,2,FALSE)</f>
        <v>7880</v>
      </c>
      <c r="H513" s="3">
        <v>37</v>
      </c>
    </row>
    <row r="514" spans="1:8" x14ac:dyDescent="0.3">
      <c r="A514" s="3" t="s">
        <v>675</v>
      </c>
      <c r="B514" s="4">
        <v>38529</v>
      </c>
      <c r="C514" s="4" t="s">
        <v>149</v>
      </c>
      <c r="D514" s="4" t="str">
        <f>VLOOKUP(C514,'Points de Vente'!$A$2:$B$7,2,FALSE)</f>
        <v>Douala</v>
      </c>
      <c r="E514" s="3" t="s">
        <v>51</v>
      </c>
      <c r="F514" s="3" t="str">
        <f>VLOOKUP(E514,Produits!$A$2:$B$71,2,FALSE)</f>
        <v>Produit 25</v>
      </c>
      <c r="G514" s="3">
        <f>VLOOKUP(F514,Produits!$B$2:$C$71,2,FALSE)</f>
        <v>10897</v>
      </c>
      <c r="H514" s="3">
        <v>60</v>
      </c>
    </row>
    <row r="515" spans="1:8" x14ac:dyDescent="0.3">
      <c r="A515" s="3" t="s">
        <v>676</v>
      </c>
      <c r="B515" s="4">
        <v>38529</v>
      </c>
      <c r="C515" s="4" t="s">
        <v>143</v>
      </c>
      <c r="D515" s="4" t="str">
        <f>VLOOKUP(C515,'Points de Vente'!$A$2:$B$7,2,FALSE)</f>
        <v>Paris</v>
      </c>
      <c r="E515" s="3" t="s">
        <v>121</v>
      </c>
      <c r="F515" s="3" t="str">
        <f>VLOOKUP(E515,Produits!$A$2:$B$71,2,FALSE)</f>
        <v>Produit 60</v>
      </c>
      <c r="G515" s="3">
        <f>VLOOKUP(F515,Produits!$B$2:$C$71,2,FALSE)</f>
        <v>13197</v>
      </c>
      <c r="H515" s="3">
        <v>190</v>
      </c>
    </row>
    <row r="516" spans="1:8" x14ac:dyDescent="0.3">
      <c r="A516" s="3" t="s">
        <v>677</v>
      </c>
      <c r="B516" s="4">
        <v>38525</v>
      </c>
      <c r="C516" s="4" t="s">
        <v>145</v>
      </c>
      <c r="D516" s="4" t="str">
        <f>VLOOKUP(C516,'Points de Vente'!$A$2:$B$7,2,FALSE)</f>
        <v>Madrid</v>
      </c>
      <c r="E516" s="3" t="s">
        <v>109</v>
      </c>
      <c r="F516" s="3" t="str">
        <f>VLOOKUP(E516,Produits!$A$2:$B$71,2,FALSE)</f>
        <v>Produit 54</v>
      </c>
      <c r="G516" s="3">
        <f>VLOOKUP(F516,Produits!$B$2:$C$71,2,FALSE)</f>
        <v>10643</v>
      </c>
      <c r="H516" s="3">
        <v>231</v>
      </c>
    </row>
    <row r="517" spans="1:8" x14ac:dyDescent="0.3">
      <c r="A517" s="3" t="s">
        <v>678</v>
      </c>
      <c r="B517" s="4">
        <v>38505</v>
      </c>
      <c r="C517" s="4" t="s">
        <v>145</v>
      </c>
      <c r="D517" s="4" t="str">
        <f>VLOOKUP(C517,'Points de Vente'!$A$2:$B$7,2,FALSE)</f>
        <v>Madrid</v>
      </c>
      <c r="E517" s="3" t="s">
        <v>35</v>
      </c>
      <c r="F517" s="3" t="str">
        <f>VLOOKUP(E517,Produits!$A$2:$B$71,2,FALSE)</f>
        <v>Produit 17</v>
      </c>
      <c r="G517" s="3">
        <f>VLOOKUP(F517,Produits!$B$2:$C$71,2,FALSE)</f>
        <v>6140</v>
      </c>
      <c r="H517" s="3">
        <v>129</v>
      </c>
    </row>
    <row r="518" spans="1:8" x14ac:dyDescent="0.3">
      <c r="A518" s="3" t="s">
        <v>679</v>
      </c>
      <c r="B518" s="4">
        <v>38496</v>
      </c>
      <c r="C518" s="4" t="s">
        <v>149</v>
      </c>
      <c r="D518" s="4" t="str">
        <f>VLOOKUP(C518,'Points de Vente'!$A$2:$B$7,2,FALSE)</f>
        <v>Douala</v>
      </c>
      <c r="E518" s="3" t="s">
        <v>49</v>
      </c>
      <c r="F518" s="3" t="str">
        <f>VLOOKUP(E518,Produits!$A$2:$B$71,2,FALSE)</f>
        <v>Produit 24</v>
      </c>
      <c r="G518" s="3">
        <f>VLOOKUP(F518,Produits!$B$2:$C$71,2,FALSE)</f>
        <v>8070</v>
      </c>
      <c r="H518" s="3">
        <v>6</v>
      </c>
    </row>
    <row r="519" spans="1:8" x14ac:dyDescent="0.3">
      <c r="A519" s="3" t="s">
        <v>680</v>
      </c>
      <c r="B519" s="4">
        <v>38474</v>
      </c>
      <c r="C519" s="4" t="s">
        <v>149</v>
      </c>
      <c r="D519" s="4" t="str">
        <f>VLOOKUP(C519,'Points de Vente'!$A$2:$B$7,2,FALSE)</f>
        <v>Douala</v>
      </c>
      <c r="E519" s="3" t="s">
        <v>29</v>
      </c>
      <c r="F519" s="3" t="str">
        <f>VLOOKUP(E519,Produits!$A$2:$B$71,2,FALSE)</f>
        <v>Produit 14</v>
      </c>
      <c r="G519" s="3">
        <f>VLOOKUP(F519,Produits!$B$2:$C$71,2,FALSE)</f>
        <v>7734</v>
      </c>
      <c r="H519" s="3">
        <v>226</v>
      </c>
    </row>
    <row r="520" spans="1:8" x14ac:dyDescent="0.3">
      <c r="A520" s="3" t="s">
        <v>681</v>
      </c>
      <c r="B520" s="4">
        <v>38467</v>
      </c>
      <c r="C520" s="4" t="s">
        <v>145</v>
      </c>
      <c r="D520" s="4" t="str">
        <f>VLOOKUP(C520,'Points de Vente'!$A$2:$B$7,2,FALSE)</f>
        <v>Madrid</v>
      </c>
      <c r="E520" s="3" t="s">
        <v>109</v>
      </c>
      <c r="F520" s="3" t="str">
        <f>VLOOKUP(E520,Produits!$A$2:$B$71,2,FALSE)</f>
        <v>Produit 54</v>
      </c>
      <c r="G520" s="3">
        <f>VLOOKUP(F520,Produits!$B$2:$C$71,2,FALSE)</f>
        <v>10643</v>
      </c>
      <c r="H520" s="3">
        <v>101</v>
      </c>
    </row>
    <row r="521" spans="1:8" x14ac:dyDescent="0.3">
      <c r="A521" s="3" t="s">
        <v>682</v>
      </c>
      <c r="B521" s="4">
        <v>38462</v>
      </c>
      <c r="C521" s="4" t="s">
        <v>145</v>
      </c>
      <c r="D521" s="4" t="str">
        <f>VLOOKUP(C521,'Points de Vente'!$A$2:$B$7,2,FALSE)</f>
        <v>Madrid</v>
      </c>
      <c r="E521" s="3" t="s">
        <v>113</v>
      </c>
      <c r="F521" s="3" t="str">
        <f>VLOOKUP(E521,Produits!$A$2:$B$71,2,FALSE)</f>
        <v>Produit 56</v>
      </c>
      <c r="G521" s="3">
        <f>VLOOKUP(F521,Produits!$B$2:$C$71,2,FALSE)</f>
        <v>4602</v>
      </c>
      <c r="H521" s="3">
        <v>15</v>
      </c>
    </row>
    <row r="522" spans="1:8" x14ac:dyDescent="0.3">
      <c r="A522" s="3" t="s">
        <v>683</v>
      </c>
      <c r="B522" s="4">
        <v>38440</v>
      </c>
      <c r="C522" s="4" t="s">
        <v>147</v>
      </c>
      <c r="D522" s="4" t="str">
        <f>VLOOKUP(C522,'Points de Vente'!$A$2:$B$7,2,FALSE)</f>
        <v>Lisbonne</v>
      </c>
      <c r="E522" s="3" t="s">
        <v>113</v>
      </c>
      <c r="F522" s="3" t="str">
        <f>VLOOKUP(E522,Produits!$A$2:$B$71,2,FALSE)</f>
        <v>Produit 56</v>
      </c>
      <c r="G522" s="3">
        <f>VLOOKUP(F522,Produits!$B$2:$C$71,2,FALSE)</f>
        <v>4602</v>
      </c>
      <c r="H522" s="3">
        <v>40</v>
      </c>
    </row>
    <row r="523" spans="1:8" x14ac:dyDescent="0.3">
      <c r="A523" s="3" t="s">
        <v>684</v>
      </c>
      <c r="B523" s="4">
        <v>38440</v>
      </c>
      <c r="C523" s="4" t="s">
        <v>153</v>
      </c>
      <c r="D523" s="4" t="str">
        <f>VLOOKUP(C523,'Points de Vente'!$A$2:$B$7,2,FALSE)</f>
        <v>Libreville</v>
      </c>
      <c r="E523" s="3" t="s">
        <v>65</v>
      </c>
      <c r="F523" s="3" t="str">
        <f>VLOOKUP(E523,Produits!$A$2:$B$71,2,FALSE)</f>
        <v>Produit 32</v>
      </c>
      <c r="G523" s="3">
        <f>VLOOKUP(F523,Produits!$B$2:$C$71,2,FALSE)</f>
        <v>3439</v>
      </c>
      <c r="H523" s="3">
        <v>74</v>
      </c>
    </row>
    <row r="524" spans="1:8" x14ac:dyDescent="0.3">
      <c r="A524" s="3" t="s">
        <v>685</v>
      </c>
      <c r="B524" s="4">
        <v>38419</v>
      </c>
      <c r="C524" s="4" t="s">
        <v>151</v>
      </c>
      <c r="D524" s="4" t="str">
        <f>VLOOKUP(C524,'Points de Vente'!$A$2:$B$7,2,FALSE)</f>
        <v>Yaoundé</v>
      </c>
      <c r="E524" s="3" t="s">
        <v>111</v>
      </c>
      <c r="F524" s="3" t="str">
        <f>VLOOKUP(E524,Produits!$A$2:$B$71,2,FALSE)</f>
        <v>Produit 55</v>
      </c>
      <c r="G524" s="3">
        <f>VLOOKUP(F524,Produits!$B$2:$C$71,2,FALSE)</f>
        <v>11056</v>
      </c>
      <c r="H524" s="3">
        <v>116</v>
      </c>
    </row>
    <row r="525" spans="1:8" x14ac:dyDescent="0.3">
      <c r="A525" s="3" t="s">
        <v>686</v>
      </c>
      <c r="B525" s="4">
        <v>38397</v>
      </c>
      <c r="C525" s="4" t="s">
        <v>151</v>
      </c>
      <c r="D525" s="4" t="str">
        <f>VLOOKUP(C525,'Points de Vente'!$A$2:$B$7,2,FALSE)</f>
        <v>Yaoundé</v>
      </c>
      <c r="E525" s="3" t="s">
        <v>111</v>
      </c>
      <c r="F525" s="3" t="str">
        <f>VLOOKUP(E525,Produits!$A$2:$B$71,2,FALSE)</f>
        <v>Produit 55</v>
      </c>
      <c r="G525" s="3">
        <f>VLOOKUP(F525,Produits!$B$2:$C$71,2,FALSE)</f>
        <v>11056</v>
      </c>
      <c r="H525" s="3">
        <v>211</v>
      </c>
    </row>
    <row r="526" spans="1:8" x14ac:dyDescent="0.3">
      <c r="A526" s="3" t="s">
        <v>687</v>
      </c>
      <c r="B526" s="4">
        <v>38396</v>
      </c>
      <c r="C526" s="4" t="s">
        <v>153</v>
      </c>
      <c r="D526" s="4" t="str">
        <f>VLOOKUP(C526,'Points de Vente'!$A$2:$B$7,2,FALSE)</f>
        <v>Libreville</v>
      </c>
      <c r="E526" s="3" t="s">
        <v>75</v>
      </c>
      <c r="F526" s="3" t="str">
        <f>VLOOKUP(E526,Produits!$A$2:$B$71,2,FALSE)</f>
        <v>Produit 37</v>
      </c>
      <c r="G526" s="3">
        <f>VLOOKUP(F526,Produits!$B$2:$C$71,2,FALSE)</f>
        <v>4563</v>
      </c>
      <c r="H526" s="3">
        <v>207</v>
      </c>
    </row>
    <row r="527" spans="1:8" x14ac:dyDescent="0.3">
      <c r="A527" s="3" t="s">
        <v>688</v>
      </c>
      <c r="B527" s="4">
        <v>38380</v>
      </c>
      <c r="C527" s="4" t="s">
        <v>153</v>
      </c>
      <c r="D527" s="4" t="str">
        <f>VLOOKUP(C527,'Points de Vente'!$A$2:$B$7,2,FALSE)</f>
        <v>Libreville</v>
      </c>
      <c r="E527" s="3" t="s">
        <v>39</v>
      </c>
      <c r="F527" s="3" t="str">
        <f>VLOOKUP(E527,Produits!$A$2:$B$71,2,FALSE)</f>
        <v>Produit 19</v>
      </c>
      <c r="G527" s="3">
        <f>VLOOKUP(F527,Produits!$B$2:$C$71,2,FALSE)</f>
        <v>14503</v>
      </c>
      <c r="H527" s="3">
        <v>83</v>
      </c>
    </row>
    <row r="528" spans="1:8" x14ac:dyDescent="0.3">
      <c r="A528" s="3" t="s">
        <v>689</v>
      </c>
      <c r="B528" s="4">
        <v>38364</v>
      </c>
      <c r="C528" s="4" t="s">
        <v>149</v>
      </c>
      <c r="D528" s="4" t="str">
        <f>VLOOKUP(C528,'Points de Vente'!$A$2:$B$7,2,FALSE)</f>
        <v>Douala</v>
      </c>
      <c r="E528" s="3" t="s">
        <v>3</v>
      </c>
      <c r="F528" s="3" t="str">
        <f>VLOOKUP(E528,Produits!$A$2:$B$71,2,FALSE)</f>
        <v>Produit 1</v>
      </c>
      <c r="G528" s="3">
        <f>VLOOKUP(F528,Produits!$B$2:$C$71,2,FALSE)</f>
        <v>13031</v>
      </c>
      <c r="H528" s="3">
        <v>221</v>
      </c>
    </row>
    <row r="529" spans="1:8" x14ac:dyDescent="0.3">
      <c r="A529" s="3" t="s">
        <v>690</v>
      </c>
      <c r="B529" s="4">
        <v>38344</v>
      </c>
      <c r="C529" s="4" t="s">
        <v>151</v>
      </c>
      <c r="D529" s="4" t="str">
        <f>VLOOKUP(C529,'Points de Vente'!$A$2:$B$7,2,FALSE)</f>
        <v>Yaoundé</v>
      </c>
      <c r="E529" s="3" t="s">
        <v>41</v>
      </c>
      <c r="F529" s="3" t="str">
        <f>VLOOKUP(E529,Produits!$A$2:$B$71,2,FALSE)</f>
        <v>Produit 20</v>
      </c>
      <c r="G529" s="3">
        <f>VLOOKUP(F529,Produits!$B$2:$C$71,2,FALSE)</f>
        <v>7008</v>
      </c>
      <c r="H529" s="3">
        <v>202</v>
      </c>
    </row>
    <row r="530" spans="1:8" x14ac:dyDescent="0.3">
      <c r="A530" s="3" t="s">
        <v>691</v>
      </c>
      <c r="B530" s="4">
        <v>38344</v>
      </c>
      <c r="C530" s="4" t="s">
        <v>143</v>
      </c>
      <c r="D530" s="4" t="str">
        <f>VLOOKUP(C530,'Points de Vente'!$A$2:$B$7,2,FALSE)</f>
        <v>Paris</v>
      </c>
      <c r="E530" s="3" t="s">
        <v>115</v>
      </c>
      <c r="F530" s="3" t="str">
        <f>VLOOKUP(E530,Produits!$A$2:$B$71,2,FALSE)</f>
        <v>Produit 57</v>
      </c>
      <c r="G530" s="3">
        <f>VLOOKUP(F530,Produits!$B$2:$C$71,2,FALSE)</f>
        <v>4825</v>
      </c>
      <c r="H530" s="3">
        <v>201</v>
      </c>
    </row>
    <row r="531" spans="1:8" x14ac:dyDescent="0.3">
      <c r="A531" s="3" t="s">
        <v>692</v>
      </c>
      <c r="B531" s="4">
        <v>38335</v>
      </c>
      <c r="C531" s="4" t="s">
        <v>143</v>
      </c>
      <c r="D531" s="4" t="str">
        <f>VLOOKUP(C531,'Points de Vente'!$A$2:$B$7,2,FALSE)</f>
        <v>Paris</v>
      </c>
      <c r="E531" s="3" t="s">
        <v>51</v>
      </c>
      <c r="F531" s="3" t="str">
        <f>VLOOKUP(E531,Produits!$A$2:$B$71,2,FALSE)</f>
        <v>Produit 25</v>
      </c>
      <c r="G531" s="3">
        <f>VLOOKUP(F531,Produits!$B$2:$C$71,2,FALSE)</f>
        <v>10897</v>
      </c>
      <c r="H531" s="3">
        <v>141</v>
      </c>
    </row>
    <row r="532" spans="1:8" x14ac:dyDescent="0.3">
      <c r="A532" s="3" t="s">
        <v>693</v>
      </c>
      <c r="B532" s="4">
        <v>38327</v>
      </c>
      <c r="C532" s="4" t="s">
        <v>147</v>
      </c>
      <c r="D532" s="4" t="str">
        <f>VLOOKUP(C532,'Points de Vente'!$A$2:$B$7,2,FALSE)</f>
        <v>Lisbonne</v>
      </c>
      <c r="E532" s="3" t="s">
        <v>71</v>
      </c>
      <c r="F532" s="3" t="str">
        <f>VLOOKUP(E532,Produits!$A$2:$B$71,2,FALSE)</f>
        <v>Produit 35</v>
      </c>
      <c r="G532" s="3">
        <f>VLOOKUP(F532,Produits!$B$2:$C$71,2,FALSE)</f>
        <v>10357</v>
      </c>
      <c r="H532" s="3">
        <v>2</v>
      </c>
    </row>
    <row r="533" spans="1:8" x14ac:dyDescent="0.3">
      <c r="A533" s="3" t="s">
        <v>694</v>
      </c>
      <c r="B533" s="4">
        <v>38314</v>
      </c>
      <c r="C533" s="4" t="s">
        <v>143</v>
      </c>
      <c r="D533" s="4" t="str">
        <f>VLOOKUP(C533,'Points de Vente'!$A$2:$B$7,2,FALSE)</f>
        <v>Paris</v>
      </c>
      <c r="E533" s="3" t="s">
        <v>97</v>
      </c>
      <c r="F533" s="3" t="str">
        <f>VLOOKUP(E533,Produits!$A$2:$B$71,2,FALSE)</f>
        <v>Produit 48</v>
      </c>
      <c r="G533" s="3">
        <f>VLOOKUP(F533,Produits!$B$2:$C$71,2,FALSE)</f>
        <v>8573</v>
      </c>
      <c r="H533" s="3">
        <v>2</v>
      </c>
    </row>
    <row r="534" spans="1:8" x14ac:dyDescent="0.3">
      <c r="A534" s="3" t="s">
        <v>695</v>
      </c>
      <c r="B534" s="4">
        <v>38309</v>
      </c>
      <c r="C534" s="4" t="s">
        <v>153</v>
      </c>
      <c r="D534" s="4" t="str">
        <f>VLOOKUP(C534,'Points de Vente'!$A$2:$B$7,2,FALSE)</f>
        <v>Libreville</v>
      </c>
      <c r="E534" s="3" t="s">
        <v>7</v>
      </c>
      <c r="F534" s="3" t="str">
        <f>VLOOKUP(E534,Produits!$A$2:$B$71,2,FALSE)</f>
        <v>Produit 3</v>
      </c>
      <c r="G534" s="3">
        <f>VLOOKUP(F534,Produits!$B$2:$C$71,2,FALSE)</f>
        <v>5149</v>
      </c>
      <c r="H534" s="3">
        <v>243</v>
      </c>
    </row>
    <row r="535" spans="1:8" x14ac:dyDescent="0.3">
      <c r="A535" s="3" t="s">
        <v>696</v>
      </c>
      <c r="B535" s="4">
        <v>38287</v>
      </c>
      <c r="C535" s="4" t="s">
        <v>143</v>
      </c>
      <c r="D535" s="4" t="str">
        <f>VLOOKUP(C535,'Points de Vente'!$A$2:$B$7,2,FALSE)</f>
        <v>Paris</v>
      </c>
      <c r="E535" s="3" t="s">
        <v>65</v>
      </c>
      <c r="F535" s="3" t="str">
        <f>VLOOKUP(E535,Produits!$A$2:$B$71,2,FALSE)</f>
        <v>Produit 32</v>
      </c>
      <c r="G535" s="3">
        <f>VLOOKUP(F535,Produits!$B$2:$C$71,2,FALSE)</f>
        <v>3439</v>
      </c>
      <c r="H535" s="3">
        <v>120</v>
      </c>
    </row>
    <row r="536" spans="1:8" x14ac:dyDescent="0.3">
      <c r="A536" s="3" t="s">
        <v>697</v>
      </c>
      <c r="B536" s="4">
        <v>38274</v>
      </c>
      <c r="C536" s="4" t="s">
        <v>153</v>
      </c>
      <c r="D536" s="4" t="str">
        <f>VLOOKUP(C536,'Points de Vente'!$A$2:$B$7,2,FALSE)</f>
        <v>Libreville</v>
      </c>
      <c r="E536" s="3" t="s">
        <v>37</v>
      </c>
      <c r="F536" s="3" t="str">
        <f>VLOOKUP(E536,Produits!$A$2:$B$71,2,FALSE)</f>
        <v>Produit 18</v>
      </c>
      <c r="G536" s="3">
        <f>VLOOKUP(F536,Produits!$B$2:$C$71,2,FALSE)</f>
        <v>13166</v>
      </c>
      <c r="H536" s="3">
        <v>50</v>
      </c>
    </row>
    <row r="537" spans="1:8" x14ac:dyDescent="0.3">
      <c r="A537" s="3" t="s">
        <v>698</v>
      </c>
      <c r="B537" s="4">
        <v>38261</v>
      </c>
      <c r="C537" s="4" t="s">
        <v>151</v>
      </c>
      <c r="D537" s="4" t="str">
        <f>VLOOKUP(C537,'Points de Vente'!$A$2:$B$7,2,FALSE)</f>
        <v>Yaoundé</v>
      </c>
      <c r="E537" s="3" t="s">
        <v>71</v>
      </c>
      <c r="F537" s="3" t="str">
        <f>VLOOKUP(E537,Produits!$A$2:$B$71,2,FALSE)</f>
        <v>Produit 35</v>
      </c>
      <c r="G537" s="3">
        <f>VLOOKUP(F537,Produits!$B$2:$C$71,2,FALSE)</f>
        <v>10357</v>
      </c>
      <c r="H537" s="3">
        <v>146</v>
      </c>
    </row>
    <row r="538" spans="1:8" x14ac:dyDescent="0.3">
      <c r="A538" s="3" t="s">
        <v>699</v>
      </c>
      <c r="B538" s="4">
        <v>38255</v>
      </c>
      <c r="C538" s="4" t="s">
        <v>149</v>
      </c>
      <c r="D538" s="4" t="str">
        <f>VLOOKUP(C538,'Points de Vente'!$A$2:$B$7,2,FALSE)</f>
        <v>Douala</v>
      </c>
      <c r="E538" s="3" t="s">
        <v>77</v>
      </c>
      <c r="F538" s="3" t="str">
        <f>VLOOKUP(E538,Produits!$A$2:$B$71,2,FALSE)</f>
        <v>Produit 38</v>
      </c>
      <c r="G538" s="3">
        <f>VLOOKUP(F538,Produits!$B$2:$C$71,2,FALSE)</f>
        <v>10568</v>
      </c>
      <c r="H538" s="3">
        <v>200</v>
      </c>
    </row>
    <row r="539" spans="1:8" x14ac:dyDescent="0.3">
      <c r="A539" s="3" t="s">
        <v>700</v>
      </c>
      <c r="B539" s="4">
        <v>38235</v>
      </c>
      <c r="C539" s="4" t="s">
        <v>147</v>
      </c>
      <c r="D539" s="4" t="str">
        <f>VLOOKUP(C539,'Points de Vente'!$A$2:$B$7,2,FALSE)</f>
        <v>Lisbonne</v>
      </c>
      <c r="E539" s="3" t="s">
        <v>127</v>
      </c>
      <c r="F539" s="3" t="str">
        <f>VLOOKUP(E539,Produits!$A$2:$B$71,2,FALSE)</f>
        <v>Produit 63</v>
      </c>
      <c r="G539" s="3">
        <f>VLOOKUP(F539,Produits!$B$2:$C$71,2,FALSE)</f>
        <v>7695</v>
      </c>
      <c r="H539" s="3">
        <v>187</v>
      </c>
    </row>
    <row r="540" spans="1:8" x14ac:dyDescent="0.3">
      <c r="A540" s="3" t="s">
        <v>701</v>
      </c>
      <c r="B540" s="4">
        <v>38232</v>
      </c>
      <c r="C540" s="4" t="s">
        <v>143</v>
      </c>
      <c r="D540" s="4" t="str">
        <f>VLOOKUP(C540,'Points de Vente'!$A$2:$B$7,2,FALSE)</f>
        <v>Paris</v>
      </c>
      <c r="E540" s="3" t="s">
        <v>121</v>
      </c>
      <c r="F540" s="3" t="str">
        <f>VLOOKUP(E540,Produits!$A$2:$B$71,2,FALSE)</f>
        <v>Produit 60</v>
      </c>
      <c r="G540" s="3">
        <f>VLOOKUP(F540,Produits!$B$2:$C$71,2,FALSE)</f>
        <v>13197</v>
      </c>
      <c r="H540" s="3">
        <v>98</v>
      </c>
    </row>
    <row r="541" spans="1:8" x14ac:dyDescent="0.3">
      <c r="A541" s="3" t="s">
        <v>702</v>
      </c>
      <c r="B541" s="4">
        <v>38212</v>
      </c>
      <c r="C541" s="4" t="s">
        <v>145</v>
      </c>
      <c r="D541" s="4" t="str">
        <f>VLOOKUP(C541,'Points de Vente'!$A$2:$B$7,2,FALSE)</f>
        <v>Madrid</v>
      </c>
      <c r="E541" s="3" t="s">
        <v>109</v>
      </c>
      <c r="F541" s="3" t="str">
        <f>VLOOKUP(E541,Produits!$A$2:$B$71,2,FALSE)</f>
        <v>Produit 54</v>
      </c>
      <c r="G541" s="3">
        <f>VLOOKUP(F541,Produits!$B$2:$C$71,2,FALSE)</f>
        <v>10643</v>
      </c>
      <c r="H541" s="3">
        <v>168</v>
      </c>
    </row>
    <row r="542" spans="1:8" x14ac:dyDescent="0.3">
      <c r="A542" s="3" t="s">
        <v>703</v>
      </c>
      <c r="B542" s="4">
        <v>38195</v>
      </c>
      <c r="C542" s="4" t="s">
        <v>147</v>
      </c>
      <c r="D542" s="4" t="str">
        <f>VLOOKUP(C542,'Points de Vente'!$A$2:$B$7,2,FALSE)</f>
        <v>Lisbonne</v>
      </c>
      <c r="E542" s="3" t="s">
        <v>61</v>
      </c>
      <c r="F542" s="3" t="str">
        <f>VLOOKUP(E542,Produits!$A$2:$B$71,2,FALSE)</f>
        <v>Produit 30</v>
      </c>
      <c r="G542" s="3">
        <f>VLOOKUP(F542,Produits!$B$2:$C$71,2,FALSE)</f>
        <v>8987</v>
      </c>
      <c r="H542" s="3">
        <v>140</v>
      </c>
    </row>
    <row r="543" spans="1:8" x14ac:dyDescent="0.3">
      <c r="A543" s="3" t="s">
        <v>704</v>
      </c>
      <c r="B543" s="4">
        <v>38185</v>
      </c>
      <c r="C543" s="4" t="s">
        <v>143</v>
      </c>
      <c r="D543" s="4" t="str">
        <f>VLOOKUP(C543,'Points de Vente'!$A$2:$B$7,2,FALSE)</f>
        <v>Paris</v>
      </c>
      <c r="E543" s="3" t="s">
        <v>7</v>
      </c>
      <c r="F543" s="3" t="str">
        <f>VLOOKUP(E543,Produits!$A$2:$B$71,2,FALSE)</f>
        <v>Produit 3</v>
      </c>
      <c r="G543" s="3">
        <f>VLOOKUP(F543,Produits!$B$2:$C$71,2,FALSE)</f>
        <v>5149</v>
      </c>
      <c r="H543" s="3">
        <v>114</v>
      </c>
    </row>
    <row r="544" spans="1:8" x14ac:dyDescent="0.3">
      <c r="A544" s="3" t="s">
        <v>705</v>
      </c>
      <c r="B544" s="4">
        <v>38172</v>
      </c>
      <c r="C544" s="4" t="s">
        <v>151</v>
      </c>
      <c r="D544" s="4" t="str">
        <f>VLOOKUP(C544,'Points de Vente'!$A$2:$B$7,2,FALSE)</f>
        <v>Yaoundé</v>
      </c>
      <c r="E544" s="3" t="s">
        <v>87</v>
      </c>
      <c r="F544" s="3" t="str">
        <f>VLOOKUP(E544,Produits!$A$2:$B$71,2,FALSE)</f>
        <v>Produit 43</v>
      </c>
      <c r="G544" s="3">
        <f>VLOOKUP(F544,Produits!$B$2:$C$71,2,FALSE)</f>
        <v>2505</v>
      </c>
      <c r="H544" s="3">
        <v>12</v>
      </c>
    </row>
    <row r="545" spans="1:8" x14ac:dyDescent="0.3">
      <c r="A545" s="3" t="s">
        <v>706</v>
      </c>
      <c r="B545" s="4">
        <v>38172</v>
      </c>
      <c r="C545" s="4" t="s">
        <v>149</v>
      </c>
      <c r="D545" s="4" t="str">
        <f>VLOOKUP(C545,'Points de Vente'!$A$2:$B$7,2,FALSE)</f>
        <v>Douala</v>
      </c>
      <c r="E545" s="3" t="s">
        <v>103</v>
      </c>
      <c r="F545" s="3" t="str">
        <f>VLOOKUP(E545,Produits!$A$2:$B$71,2,FALSE)</f>
        <v>Produit 51</v>
      </c>
      <c r="G545" s="3">
        <f>VLOOKUP(F545,Produits!$B$2:$C$71,2,FALSE)</f>
        <v>14109</v>
      </c>
      <c r="H545" s="3">
        <v>94</v>
      </c>
    </row>
    <row r="546" spans="1:8" x14ac:dyDescent="0.3">
      <c r="A546" s="3" t="s">
        <v>707</v>
      </c>
      <c r="B546" s="4">
        <v>38153</v>
      </c>
      <c r="C546" s="4" t="s">
        <v>143</v>
      </c>
      <c r="D546" s="4" t="str">
        <f>VLOOKUP(C546,'Points de Vente'!$A$2:$B$7,2,FALSE)</f>
        <v>Paris</v>
      </c>
      <c r="E546" s="3" t="s">
        <v>77</v>
      </c>
      <c r="F546" s="3" t="str">
        <f>VLOOKUP(E546,Produits!$A$2:$B$71,2,FALSE)</f>
        <v>Produit 38</v>
      </c>
      <c r="G546" s="3">
        <f>VLOOKUP(F546,Produits!$B$2:$C$71,2,FALSE)</f>
        <v>10568</v>
      </c>
      <c r="H546" s="3">
        <v>203</v>
      </c>
    </row>
    <row r="547" spans="1:8" x14ac:dyDescent="0.3">
      <c r="A547" s="3" t="s">
        <v>708</v>
      </c>
      <c r="B547" s="4">
        <v>38147</v>
      </c>
      <c r="C547" s="4" t="s">
        <v>153</v>
      </c>
      <c r="D547" s="4" t="str">
        <f>VLOOKUP(C547,'Points de Vente'!$A$2:$B$7,2,FALSE)</f>
        <v>Libreville</v>
      </c>
      <c r="E547" s="3" t="s">
        <v>43</v>
      </c>
      <c r="F547" s="3" t="str">
        <f>VLOOKUP(E547,Produits!$A$2:$B$71,2,FALSE)</f>
        <v>Produit 21</v>
      </c>
      <c r="G547" s="3">
        <f>VLOOKUP(F547,Produits!$B$2:$C$71,2,FALSE)</f>
        <v>12374</v>
      </c>
      <c r="H547" s="3">
        <v>115</v>
      </c>
    </row>
    <row r="548" spans="1:8" x14ac:dyDescent="0.3">
      <c r="A548" s="3" t="s">
        <v>709</v>
      </c>
      <c r="B548" s="4">
        <v>38125</v>
      </c>
      <c r="C548" s="4" t="s">
        <v>147</v>
      </c>
      <c r="D548" s="4" t="str">
        <f>VLOOKUP(C548,'Points de Vente'!$A$2:$B$7,2,FALSE)</f>
        <v>Lisbonne</v>
      </c>
      <c r="E548" s="3" t="s">
        <v>75</v>
      </c>
      <c r="F548" s="3" t="str">
        <f>VLOOKUP(E548,Produits!$A$2:$B$71,2,FALSE)</f>
        <v>Produit 37</v>
      </c>
      <c r="G548" s="3">
        <f>VLOOKUP(F548,Produits!$B$2:$C$71,2,FALSE)</f>
        <v>4563</v>
      </c>
      <c r="H548" s="3">
        <v>105</v>
      </c>
    </row>
    <row r="549" spans="1:8" x14ac:dyDescent="0.3">
      <c r="A549" s="3" t="s">
        <v>710</v>
      </c>
      <c r="B549" s="4">
        <v>38124</v>
      </c>
      <c r="C549" s="4" t="s">
        <v>145</v>
      </c>
      <c r="D549" s="4" t="str">
        <f>VLOOKUP(C549,'Points de Vente'!$A$2:$B$7,2,FALSE)</f>
        <v>Madrid</v>
      </c>
      <c r="E549" s="3" t="s">
        <v>61</v>
      </c>
      <c r="F549" s="3" t="str">
        <f>VLOOKUP(E549,Produits!$A$2:$B$71,2,FALSE)</f>
        <v>Produit 30</v>
      </c>
      <c r="G549" s="3">
        <f>VLOOKUP(F549,Produits!$B$2:$C$71,2,FALSE)</f>
        <v>8987</v>
      </c>
      <c r="H549" s="3">
        <v>196</v>
      </c>
    </row>
    <row r="550" spans="1:8" x14ac:dyDescent="0.3">
      <c r="A550" s="3" t="s">
        <v>711</v>
      </c>
      <c r="B550" s="4">
        <v>38123</v>
      </c>
      <c r="C550" s="4" t="s">
        <v>145</v>
      </c>
      <c r="D550" s="4" t="str">
        <f>VLOOKUP(C550,'Points de Vente'!$A$2:$B$7,2,FALSE)</f>
        <v>Madrid</v>
      </c>
      <c r="E550" s="3" t="s">
        <v>51</v>
      </c>
      <c r="F550" s="3" t="str">
        <f>VLOOKUP(E550,Produits!$A$2:$B$71,2,FALSE)</f>
        <v>Produit 25</v>
      </c>
      <c r="G550" s="3">
        <f>VLOOKUP(F550,Produits!$B$2:$C$71,2,FALSE)</f>
        <v>10897</v>
      </c>
      <c r="H550" s="3">
        <v>120</v>
      </c>
    </row>
    <row r="551" spans="1:8" x14ac:dyDescent="0.3">
      <c r="A551" s="3" t="s">
        <v>712</v>
      </c>
      <c r="B551" s="4">
        <v>38116</v>
      </c>
      <c r="C551" s="4" t="s">
        <v>151</v>
      </c>
      <c r="D551" s="4" t="str">
        <f>VLOOKUP(C551,'Points de Vente'!$A$2:$B$7,2,FALSE)</f>
        <v>Yaoundé</v>
      </c>
      <c r="E551" s="3" t="s">
        <v>47</v>
      </c>
      <c r="F551" s="3" t="str">
        <f>VLOOKUP(E551,Produits!$A$2:$B$71,2,FALSE)</f>
        <v>Produit 23</v>
      </c>
      <c r="G551" s="3">
        <f>VLOOKUP(F551,Produits!$B$2:$C$71,2,FALSE)</f>
        <v>13011</v>
      </c>
      <c r="H551" s="3">
        <v>152</v>
      </c>
    </row>
    <row r="552" spans="1:8" x14ac:dyDescent="0.3">
      <c r="A552" s="3" t="s">
        <v>713</v>
      </c>
      <c r="B552" s="4">
        <v>38109</v>
      </c>
      <c r="C552" s="4" t="s">
        <v>149</v>
      </c>
      <c r="D552" s="4" t="str">
        <f>VLOOKUP(C552,'Points de Vente'!$A$2:$B$7,2,FALSE)</f>
        <v>Douala</v>
      </c>
      <c r="E552" s="3" t="s">
        <v>109</v>
      </c>
      <c r="F552" s="3" t="str">
        <f>VLOOKUP(E552,Produits!$A$2:$B$71,2,FALSE)</f>
        <v>Produit 54</v>
      </c>
      <c r="G552" s="3">
        <f>VLOOKUP(F552,Produits!$B$2:$C$71,2,FALSE)</f>
        <v>10643</v>
      </c>
      <c r="H552" s="3">
        <v>183</v>
      </c>
    </row>
    <row r="553" spans="1:8" x14ac:dyDescent="0.3">
      <c r="A553" s="3" t="s">
        <v>714</v>
      </c>
      <c r="B553" s="4">
        <v>38105</v>
      </c>
      <c r="C553" s="4" t="s">
        <v>149</v>
      </c>
      <c r="D553" s="4" t="str">
        <f>VLOOKUP(C553,'Points de Vente'!$A$2:$B$7,2,FALSE)</f>
        <v>Douala</v>
      </c>
      <c r="E553" s="3" t="s">
        <v>57</v>
      </c>
      <c r="F553" s="3" t="str">
        <f>VLOOKUP(E553,Produits!$A$2:$B$71,2,FALSE)</f>
        <v>Produit 28</v>
      </c>
      <c r="G553" s="3">
        <f>VLOOKUP(F553,Produits!$B$2:$C$71,2,FALSE)</f>
        <v>4494</v>
      </c>
      <c r="H553" s="3">
        <v>209</v>
      </c>
    </row>
    <row r="554" spans="1:8" x14ac:dyDescent="0.3">
      <c r="A554" s="3" t="s">
        <v>715</v>
      </c>
      <c r="B554" s="4">
        <v>38098</v>
      </c>
      <c r="C554" s="4" t="s">
        <v>153</v>
      </c>
      <c r="D554" s="4" t="str">
        <f>VLOOKUP(C554,'Points de Vente'!$A$2:$B$7,2,FALSE)</f>
        <v>Libreville</v>
      </c>
      <c r="E554" s="3" t="s">
        <v>63</v>
      </c>
      <c r="F554" s="3" t="str">
        <f>VLOOKUP(E554,Produits!$A$2:$B$71,2,FALSE)</f>
        <v>Produit 31</v>
      </c>
      <c r="G554" s="3">
        <f>VLOOKUP(F554,Produits!$B$2:$C$71,2,FALSE)</f>
        <v>14123</v>
      </c>
      <c r="H554" s="3">
        <v>228</v>
      </c>
    </row>
    <row r="555" spans="1:8" x14ac:dyDescent="0.3">
      <c r="A555" s="3" t="s">
        <v>716</v>
      </c>
      <c r="B555" s="4">
        <v>38087</v>
      </c>
      <c r="C555" s="4" t="s">
        <v>143</v>
      </c>
      <c r="D555" s="4" t="str">
        <f>VLOOKUP(C555,'Points de Vente'!$A$2:$B$7,2,FALSE)</f>
        <v>Paris</v>
      </c>
      <c r="E555" s="3" t="s">
        <v>85</v>
      </c>
      <c r="F555" s="3" t="str">
        <f>VLOOKUP(E555,Produits!$A$2:$B$71,2,FALSE)</f>
        <v>Produit 42</v>
      </c>
      <c r="G555" s="3">
        <f>VLOOKUP(F555,Produits!$B$2:$C$71,2,FALSE)</f>
        <v>4249</v>
      </c>
      <c r="H555" s="3">
        <v>123</v>
      </c>
    </row>
    <row r="556" spans="1:8" x14ac:dyDescent="0.3">
      <c r="A556" s="3" t="s">
        <v>717</v>
      </c>
      <c r="B556" s="4">
        <v>38077</v>
      </c>
      <c r="C556" s="4" t="s">
        <v>143</v>
      </c>
      <c r="D556" s="4" t="str">
        <f>VLOOKUP(C556,'Points de Vente'!$A$2:$B$7,2,FALSE)</f>
        <v>Paris</v>
      </c>
      <c r="E556" s="3" t="s">
        <v>93</v>
      </c>
      <c r="F556" s="3" t="str">
        <f>VLOOKUP(E556,Produits!$A$2:$B$71,2,FALSE)</f>
        <v>Produit 46</v>
      </c>
      <c r="G556" s="3">
        <f>VLOOKUP(F556,Produits!$B$2:$C$71,2,FALSE)</f>
        <v>6252</v>
      </c>
      <c r="H556" s="3">
        <v>130</v>
      </c>
    </row>
    <row r="557" spans="1:8" x14ac:dyDescent="0.3">
      <c r="A557" s="3" t="s">
        <v>718</v>
      </c>
      <c r="B557" s="4">
        <v>38073</v>
      </c>
      <c r="C557" s="4" t="s">
        <v>151</v>
      </c>
      <c r="D557" s="4" t="str">
        <f>VLOOKUP(C557,'Points de Vente'!$A$2:$B$7,2,FALSE)</f>
        <v>Yaoundé</v>
      </c>
      <c r="E557" s="3" t="s">
        <v>33</v>
      </c>
      <c r="F557" s="3" t="str">
        <f>VLOOKUP(E557,Produits!$A$2:$B$71,2,FALSE)</f>
        <v>Produit 16</v>
      </c>
      <c r="G557" s="3">
        <f>VLOOKUP(F557,Produits!$B$2:$C$71,2,FALSE)</f>
        <v>9057</v>
      </c>
      <c r="H557" s="3">
        <v>184</v>
      </c>
    </row>
    <row r="558" spans="1:8" x14ac:dyDescent="0.3">
      <c r="A558" s="3" t="s">
        <v>719</v>
      </c>
      <c r="B558" s="4">
        <v>38061</v>
      </c>
      <c r="C558" s="4" t="s">
        <v>151</v>
      </c>
      <c r="D558" s="4" t="str">
        <f>VLOOKUP(C558,'Points de Vente'!$A$2:$B$7,2,FALSE)</f>
        <v>Yaoundé</v>
      </c>
      <c r="E558" s="3" t="s">
        <v>69</v>
      </c>
      <c r="F558" s="3" t="str">
        <f>VLOOKUP(E558,Produits!$A$2:$B$71,2,FALSE)</f>
        <v>Produit 34</v>
      </c>
      <c r="G558" s="3">
        <f>VLOOKUP(F558,Produits!$B$2:$C$71,2,FALSE)</f>
        <v>4977</v>
      </c>
      <c r="H558" s="3">
        <v>59</v>
      </c>
    </row>
    <row r="559" spans="1:8" x14ac:dyDescent="0.3">
      <c r="A559" s="3" t="s">
        <v>720</v>
      </c>
      <c r="B559" s="4">
        <v>38038</v>
      </c>
      <c r="C559" s="4" t="s">
        <v>147</v>
      </c>
      <c r="D559" s="4" t="str">
        <f>VLOOKUP(C559,'Points de Vente'!$A$2:$B$7,2,FALSE)</f>
        <v>Lisbonne</v>
      </c>
      <c r="E559" s="3" t="s">
        <v>55</v>
      </c>
      <c r="F559" s="3" t="str">
        <f>VLOOKUP(E559,Produits!$A$2:$B$71,2,FALSE)</f>
        <v>Produit 27</v>
      </c>
      <c r="G559" s="3">
        <f>VLOOKUP(F559,Produits!$B$2:$C$71,2,FALSE)</f>
        <v>12051</v>
      </c>
      <c r="H559" s="3">
        <v>67</v>
      </c>
    </row>
    <row r="560" spans="1:8" x14ac:dyDescent="0.3">
      <c r="A560" s="3" t="s">
        <v>721</v>
      </c>
      <c r="B560" s="4">
        <v>38038</v>
      </c>
      <c r="C560" s="4" t="s">
        <v>145</v>
      </c>
      <c r="D560" s="4" t="str">
        <f>VLOOKUP(C560,'Points de Vente'!$A$2:$B$7,2,FALSE)</f>
        <v>Madrid</v>
      </c>
      <c r="E560" s="3" t="s">
        <v>23</v>
      </c>
      <c r="F560" s="3" t="str">
        <f>VLOOKUP(E560,Produits!$A$2:$B$71,2,FALSE)</f>
        <v>Produit 11</v>
      </c>
      <c r="G560" s="3">
        <f>VLOOKUP(F560,Produits!$B$2:$C$71,2,FALSE)</f>
        <v>11992</v>
      </c>
      <c r="H560" s="3">
        <v>222</v>
      </c>
    </row>
    <row r="561" spans="1:8" x14ac:dyDescent="0.3">
      <c r="A561" s="3" t="s">
        <v>722</v>
      </c>
      <c r="B561" s="4">
        <v>38020</v>
      </c>
      <c r="C561" s="4" t="s">
        <v>149</v>
      </c>
      <c r="D561" s="4" t="str">
        <f>VLOOKUP(C561,'Points de Vente'!$A$2:$B$7,2,FALSE)</f>
        <v>Douala</v>
      </c>
      <c r="E561" s="3" t="s">
        <v>75</v>
      </c>
      <c r="F561" s="3" t="str">
        <f>VLOOKUP(E561,Produits!$A$2:$B$71,2,FALSE)</f>
        <v>Produit 37</v>
      </c>
      <c r="G561" s="3">
        <f>VLOOKUP(F561,Produits!$B$2:$C$71,2,FALSE)</f>
        <v>4563</v>
      </c>
      <c r="H561" s="3">
        <v>31</v>
      </c>
    </row>
    <row r="562" spans="1:8" x14ac:dyDescent="0.3">
      <c r="A562" s="3" t="s">
        <v>723</v>
      </c>
      <c r="B562" s="4">
        <v>38012</v>
      </c>
      <c r="C562" s="4" t="s">
        <v>147</v>
      </c>
      <c r="D562" s="4" t="str">
        <f>VLOOKUP(C562,'Points de Vente'!$A$2:$B$7,2,FALSE)</f>
        <v>Lisbonne</v>
      </c>
      <c r="E562" s="3" t="s">
        <v>37</v>
      </c>
      <c r="F562" s="3" t="str">
        <f>VLOOKUP(E562,Produits!$A$2:$B$71,2,FALSE)</f>
        <v>Produit 18</v>
      </c>
      <c r="G562" s="3">
        <f>VLOOKUP(F562,Produits!$B$2:$C$71,2,FALSE)</f>
        <v>13166</v>
      </c>
      <c r="H562" s="3">
        <v>47</v>
      </c>
    </row>
    <row r="563" spans="1:8" x14ac:dyDescent="0.3">
      <c r="A563" s="3" t="s">
        <v>724</v>
      </c>
      <c r="B563" s="4">
        <v>38006</v>
      </c>
      <c r="C563" s="4" t="s">
        <v>145</v>
      </c>
      <c r="D563" s="4" t="str">
        <f>VLOOKUP(C563,'Points de Vente'!$A$2:$B$7,2,FALSE)</f>
        <v>Madrid</v>
      </c>
      <c r="E563" s="3" t="s">
        <v>49</v>
      </c>
      <c r="F563" s="3" t="str">
        <f>VLOOKUP(E563,Produits!$A$2:$B$71,2,FALSE)</f>
        <v>Produit 24</v>
      </c>
      <c r="G563" s="3">
        <f>VLOOKUP(F563,Produits!$B$2:$C$71,2,FALSE)</f>
        <v>8070</v>
      </c>
      <c r="H563" s="3">
        <v>170</v>
      </c>
    </row>
    <row r="564" spans="1:8" x14ac:dyDescent="0.3">
      <c r="A564" s="3" t="s">
        <v>725</v>
      </c>
      <c r="B564" s="4">
        <v>38005</v>
      </c>
      <c r="C564" s="4" t="s">
        <v>151</v>
      </c>
      <c r="D564" s="4" t="str">
        <f>VLOOKUP(C564,'Points de Vente'!$A$2:$B$7,2,FALSE)</f>
        <v>Yaoundé</v>
      </c>
      <c r="E564" s="3" t="s">
        <v>67</v>
      </c>
      <c r="F564" s="3" t="str">
        <f>VLOOKUP(E564,Produits!$A$2:$B$71,2,FALSE)</f>
        <v>Produit 33</v>
      </c>
      <c r="G564" s="3">
        <f>VLOOKUP(F564,Produits!$B$2:$C$71,2,FALSE)</f>
        <v>14906</v>
      </c>
      <c r="H564" s="3">
        <v>125</v>
      </c>
    </row>
    <row r="565" spans="1:8" x14ac:dyDescent="0.3">
      <c r="A565" s="3" t="s">
        <v>726</v>
      </c>
      <c r="B565" s="4">
        <v>37990</v>
      </c>
      <c r="C565" s="4" t="s">
        <v>147</v>
      </c>
      <c r="D565" s="4" t="str">
        <f>VLOOKUP(C565,'Points de Vente'!$A$2:$B$7,2,FALSE)</f>
        <v>Lisbonne</v>
      </c>
      <c r="E565" s="3" t="s">
        <v>67</v>
      </c>
      <c r="F565" s="3" t="str">
        <f>VLOOKUP(E565,Produits!$A$2:$B$71,2,FALSE)</f>
        <v>Produit 33</v>
      </c>
      <c r="G565" s="3">
        <f>VLOOKUP(F565,Produits!$B$2:$C$71,2,FALSE)</f>
        <v>14906</v>
      </c>
      <c r="H565" s="3">
        <v>246</v>
      </c>
    </row>
    <row r="566" spans="1:8" x14ac:dyDescent="0.3">
      <c r="A566" s="3" t="s">
        <v>727</v>
      </c>
      <c r="B566" s="4">
        <v>37988</v>
      </c>
      <c r="C566" s="4" t="s">
        <v>151</v>
      </c>
      <c r="D566" s="4" t="str">
        <f>VLOOKUP(C566,'Points de Vente'!$A$2:$B$7,2,FALSE)</f>
        <v>Yaoundé</v>
      </c>
      <c r="E566" s="3" t="s">
        <v>123</v>
      </c>
      <c r="F566" s="3" t="str">
        <f>VLOOKUP(E566,Produits!$A$2:$B$71,2,FALSE)</f>
        <v>Produit 61</v>
      </c>
      <c r="G566" s="3">
        <f>VLOOKUP(F566,Produits!$B$2:$C$71,2,FALSE)</f>
        <v>9334</v>
      </c>
      <c r="H566" s="3">
        <v>22</v>
      </c>
    </row>
    <row r="567" spans="1:8" x14ac:dyDescent="0.3">
      <c r="A567" s="3" t="s">
        <v>728</v>
      </c>
      <c r="B567" s="4">
        <v>37965</v>
      </c>
      <c r="C567" s="4" t="s">
        <v>147</v>
      </c>
      <c r="D567" s="4" t="str">
        <f>VLOOKUP(C567,'Points de Vente'!$A$2:$B$7,2,FALSE)</f>
        <v>Lisbonne</v>
      </c>
      <c r="E567" s="3" t="s">
        <v>43</v>
      </c>
      <c r="F567" s="3" t="str">
        <f>VLOOKUP(E567,Produits!$A$2:$B$71,2,FALSE)</f>
        <v>Produit 21</v>
      </c>
      <c r="G567" s="3">
        <f>VLOOKUP(F567,Produits!$B$2:$C$71,2,FALSE)</f>
        <v>12374</v>
      </c>
      <c r="H567" s="3">
        <v>58</v>
      </c>
    </row>
    <row r="568" spans="1:8" x14ac:dyDescent="0.3">
      <c r="A568" s="3" t="s">
        <v>729</v>
      </c>
      <c r="B568" s="4">
        <v>37953</v>
      </c>
      <c r="C568" s="4" t="s">
        <v>147</v>
      </c>
      <c r="D568" s="4" t="str">
        <f>VLOOKUP(C568,'Points de Vente'!$A$2:$B$7,2,FALSE)</f>
        <v>Lisbonne</v>
      </c>
      <c r="E568" s="3" t="s">
        <v>117</v>
      </c>
      <c r="F568" s="3" t="str">
        <f>VLOOKUP(E568,Produits!$A$2:$B$71,2,FALSE)</f>
        <v>Produit 58</v>
      </c>
      <c r="G568" s="3">
        <f>VLOOKUP(F568,Produits!$B$2:$C$71,2,FALSE)</f>
        <v>4804</v>
      </c>
      <c r="H568" s="3">
        <v>218</v>
      </c>
    </row>
    <row r="569" spans="1:8" x14ac:dyDescent="0.3">
      <c r="A569" s="3" t="s">
        <v>730</v>
      </c>
      <c r="B569" s="4">
        <v>37952</v>
      </c>
      <c r="C569" s="4" t="s">
        <v>147</v>
      </c>
      <c r="D569" s="4" t="str">
        <f>VLOOKUP(C569,'Points de Vente'!$A$2:$B$7,2,FALSE)</f>
        <v>Lisbonne</v>
      </c>
      <c r="E569" s="3" t="s">
        <v>17</v>
      </c>
      <c r="F569" s="3" t="str">
        <f>VLOOKUP(E569,Produits!$A$2:$B$71,2,FALSE)</f>
        <v>Produit 8</v>
      </c>
      <c r="G569" s="3">
        <f>VLOOKUP(F569,Produits!$B$2:$C$71,2,FALSE)</f>
        <v>6714</v>
      </c>
      <c r="H569" s="3">
        <v>179</v>
      </c>
    </row>
    <row r="570" spans="1:8" x14ac:dyDescent="0.3">
      <c r="A570" s="3" t="s">
        <v>731</v>
      </c>
      <c r="B570" s="4">
        <v>37937</v>
      </c>
      <c r="C570" s="4" t="s">
        <v>153</v>
      </c>
      <c r="D570" s="4" t="str">
        <f>VLOOKUP(C570,'Points de Vente'!$A$2:$B$7,2,FALSE)</f>
        <v>Libreville</v>
      </c>
      <c r="E570" s="3" t="s">
        <v>133</v>
      </c>
      <c r="F570" s="3" t="str">
        <f>VLOOKUP(E570,Produits!$A$2:$B$71,2,FALSE)</f>
        <v>Produit 66</v>
      </c>
      <c r="G570" s="3">
        <f>VLOOKUP(F570,Produits!$B$2:$C$71,2,FALSE)</f>
        <v>7698</v>
      </c>
      <c r="H570" s="3">
        <v>90</v>
      </c>
    </row>
    <row r="571" spans="1:8" x14ac:dyDescent="0.3">
      <c r="A571" s="3" t="s">
        <v>732</v>
      </c>
      <c r="B571" s="4">
        <v>37926</v>
      </c>
      <c r="C571" s="4" t="s">
        <v>151</v>
      </c>
      <c r="D571" s="4" t="str">
        <f>VLOOKUP(C571,'Points de Vente'!$A$2:$B$7,2,FALSE)</f>
        <v>Yaoundé</v>
      </c>
      <c r="E571" s="3" t="s">
        <v>53</v>
      </c>
      <c r="F571" s="3" t="str">
        <f>VLOOKUP(E571,Produits!$A$2:$B$71,2,FALSE)</f>
        <v>Produit 26</v>
      </c>
      <c r="G571" s="3">
        <f>VLOOKUP(F571,Produits!$B$2:$C$71,2,FALSE)</f>
        <v>8330</v>
      </c>
      <c r="H571" s="3">
        <v>77</v>
      </c>
    </row>
    <row r="572" spans="1:8" x14ac:dyDescent="0.3">
      <c r="A572" s="3" t="s">
        <v>733</v>
      </c>
      <c r="B572" s="4">
        <v>37917</v>
      </c>
      <c r="C572" s="4" t="s">
        <v>147</v>
      </c>
      <c r="D572" s="4" t="str">
        <f>VLOOKUP(C572,'Points de Vente'!$A$2:$B$7,2,FALSE)</f>
        <v>Lisbonne</v>
      </c>
      <c r="E572" s="3" t="s">
        <v>45</v>
      </c>
      <c r="F572" s="3" t="str">
        <f>VLOOKUP(E572,Produits!$A$2:$B$71,2,FALSE)</f>
        <v>Produit 22</v>
      </c>
      <c r="G572" s="3">
        <f>VLOOKUP(F572,Produits!$B$2:$C$71,2,FALSE)</f>
        <v>7880</v>
      </c>
      <c r="H572" s="3">
        <v>165</v>
      </c>
    </row>
    <row r="573" spans="1:8" x14ac:dyDescent="0.3">
      <c r="A573" s="3" t="s">
        <v>734</v>
      </c>
      <c r="B573" s="4">
        <v>37905</v>
      </c>
      <c r="C573" s="4" t="s">
        <v>151</v>
      </c>
      <c r="D573" s="4" t="str">
        <f>VLOOKUP(C573,'Points de Vente'!$A$2:$B$7,2,FALSE)</f>
        <v>Yaoundé</v>
      </c>
      <c r="E573" s="3" t="s">
        <v>57</v>
      </c>
      <c r="F573" s="3" t="str">
        <f>VLOOKUP(E573,Produits!$A$2:$B$71,2,FALSE)</f>
        <v>Produit 28</v>
      </c>
      <c r="G573" s="3">
        <f>VLOOKUP(F573,Produits!$B$2:$C$71,2,FALSE)</f>
        <v>4494</v>
      </c>
      <c r="H573" s="3">
        <v>18</v>
      </c>
    </row>
    <row r="574" spans="1:8" x14ac:dyDescent="0.3">
      <c r="A574" s="3" t="s">
        <v>735</v>
      </c>
      <c r="B574" s="4">
        <v>37904</v>
      </c>
      <c r="C574" s="4" t="s">
        <v>149</v>
      </c>
      <c r="D574" s="4" t="str">
        <f>VLOOKUP(C574,'Points de Vente'!$A$2:$B$7,2,FALSE)</f>
        <v>Douala</v>
      </c>
      <c r="E574" s="3" t="s">
        <v>81</v>
      </c>
      <c r="F574" s="3" t="str">
        <f>VLOOKUP(E574,Produits!$A$2:$B$71,2,FALSE)</f>
        <v>Produit 40</v>
      </c>
      <c r="G574" s="3">
        <f>VLOOKUP(F574,Produits!$B$2:$C$71,2,FALSE)</f>
        <v>13504</v>
      </c>
      <c r="H574" s="3">
        <v>192</v>
      </c>
    </row>
    <row r="575" spans="1:8" x14ac:dyDescent="0.3">
      <c r="A575" s="3" t="s">
        <v>736</v>
      </c>
      <c r="B575" s="4">
        <v>37885</v>
      </c>
      <c r="C575" s="4" t="s">
        <v>147</v>
      </c>
      <c r="D575" s="4" t="str">
        <f>VLOOKUP(C575,'Points de Vente'!$A$2:$B$7,2,FALSE)</f>
        <v>Lisbonne</v>
      </c>
      <c r="E575" s="3" t="s">
        <v>105</v>
      </c>
      <c r="F575" s="3" t="str">
        <f>VLOOKUP(E575,Produits!$A$2:$B$71,2,FALSE)</f>
        <v>Produit 52</v>
      </c>
      <c r="G575" s="3">
        <f>VLOOKUP(F575,Produits!$B$2:$C$71,2,FALSE)</f>
        <v>11299</v>
      </c>
      <c r="H575" s="3">
        <v>82</v>
      </c>
    </row>
    <row r="576" spans="1:8" x14ac:dyDescent="0.3">
      <c r="A576" s="3" t="s">
        <v>737</v>
      </c>
      <c r="B576" s="4">
        <v>37864</v>
      </c>
      <c r="C576" s="4" t="s">
        <v>151</v>
      </c>
      <c r="D576" s="4" t="str">
        <f>VLOOKUP(C576,'Points de Vente'!$A$2:$B$7,2,FALSE)</f>
        <v>Yaoundé</v>
      </c>
      <c r="E576" s="3" t="s">
        <v>107</v>
      </c>
      <c r="F576" s="3" t="str">
        <f>VLOOKUP(E576,Produits!$A$2:$B$71,2,FALSE)</f>
        <v>Produit 53</v>
      </c>
      <c r="G576" s="3">
        <f>VLOOKUP(F576,Produits!$B$2:$C$71,2,FALSE)</f>
        <v>4424</v>
      </c>
      <c r="H576" s="3">
        <v>28</v>
      </c>
    </row>
    <row r="577" spans="1:8" x14ac:dyDescent="0.3">
      <c r="A577" s="3" t="s">
        <v>738</v>
      </c>
      <c r="B577" s="4">
        <v>37862</v>
      </c>
      <c r="C577" s="4" t="s">
        <v>153</v>
      </c>
      <c r="D577" s="4" t="str">
        <f>VLOOKUP(C577,'Points de Vente'!$A$2:$B$7,2,FALSE)</f>
        <v>Libreville</v>
      </c>
      <c r="E577" s="3" t="s">
        <v>89</v>
      </c>
      <c r="F577" s="3" t="str">
        <f>VLOOKUP(E577,Produits!$A$2:$B$71,2,FALSE)</f>
        <v>Produit 44</v>
      </c>
      <c r="G577" s="3">
        <f>VLOOKUP(F577,Produits!$B$2:$C$71,2,FALSE)</f>
        <v>3764</v>
      </c>
      <c r="H577" s="3">
        <v>112</v>
      </c>
    </row>
    <row r="578" spans="1:8" x14ac:dyDescent="0.3">
      <c r="A578" s="3" t="s">
        <v>739</v>
      </c>
      <c r="B578" s="4">
        <v>37860</v>
      </c>
      <c r="C578" s="4" t="s">
        <v>147</v>
      </c>
      <c r="D578" s="4" t="str">
        <f>VLOOKUP(C578,'Points de Vente'!$A$2:$B$7,2,FALSE)</f>
        <v>Lisbonne</v>
      </c>
      <c r="E578" s="3" t="s">
        <v>33</v>
      </c>
      <c r="F578" s="3" t="str">
        <f>VLOOKUP(E578,Produits!$A$2:$B$71,2,FALSE)</f>
        <v>Produit 16</v>
      </c>
      <c r="G578" s="3">
        <f>VLOOKUP(F578,Produits!$B$2:$C$71,2,FALSE)</f>
        <v>9057</v>
      </c>
      <c r="H578" s="3">
        <v>249</v>
      </c>
    </row>
    <row r="579" spans="1:8" x14ac:dyDescent="0.3">
      <c r="A579" s="3" t="s">
        <v>740</v>
      </c>
      <c r="B579" s="4">
        <v>37853</v>
      </c>
      <c r="C579" s="4" t="s">
        <v>149</v>
      </c>
      <c r="D579" s="4" t="str">
        <f>VLOOKUP(C579,'Points de Vente'!$A$2:$B$7,2,FALSE)</f>
        <v>Douala</v>
      </c>
      <c r="E579" s="3" t="s">
        <v>97</v>
      </c>
      <c r="F579" s="3" t="str">
        <f>VLOOKUP(E579,Produits!$A$2:$B$71,2,FALSE)</f>
        <v>Produit 48</v>
      </c>
      <c r="G579" s="3">
        <f>VLOOKUP(F579,Produits!$B$2:$C$71,2,FALSE)</f>
        <v>8573</v>
      </c>
      <c r="H579" s="3">
        <v>108</v>
      </c>
    </row>
    <row r="580" spans="1:8" x14ac:dyDescent="0.3">
      <c r="A580" s="3" t="s">
        <v>741</v>
      </c>
      <c r="B580" s="4">
        <v>37845</v>
      </c>
      <c r="C580" s="4" t="s">
        <v>151</v>
      </c>
      <c r="D580" s="4" t="str">
        <f>VLOOKUP(C580,'Points de Vente'!$A$2:$B$7,2,FALSE)</f>
        <v>Yaoundé</v>
      </c>
      <c r="E580" s="3" t="s">
        <v>113</v>
      </c>
      <c r="F580" s="3" t="str">
        <f>VLOOKUP(E580,Produits!$A$2:$B$71,2,FALSE)</f>
        <v>Produit 56</v>
      </c>
      <c r="G580" s="3">
        <f>VLOOKUP(F580,Produits!$B$2:$C$71,2,FALSE)</f>
        <v>4602</v>
      </c>
      <c r="H580" s="3">
        <v>6</v>
      </c>
    </row>
    <row r="581" spans="1:8" x14ac:dyDescent="0.3">
      <c r="A581" s="3" t="s">
        <v>742</v>
      </c>
      <c r="B581" s="4">
        <v>37822</v>
      </c>
      <c r="C581" s="4" t="s">
        <v>153</v>
      </c>
      <c r="D581" s="4" t="str">
        <f>VLOOKUP(C581,'Points de Vente'!$A$2:$B$7,2,FALSE)</f>
        <v>Libreville</v>
      </c>
      <c r="E581" s="3" t="s">
        <v>65</v>
      </c>
      <c r="F581" s="3" t="str">
        <f>VLOOKUP(E581,Produits!$A$2:$B$71,2,FALSE)</f>
        <v>Produit 32</v>
      </c>
      <c r="G581" s="3">
        <f>VLOOKUP(F581,Produits!$B$2:$C$71,2,FALSE)</f>
        <v>3439</v>
      </c>
      <c r="H581" s="3">
        <v>21</v>
      </c>
    </row>
    <row r="582" spans="1:8" x14ac:dyDescent="0.3">
      <c r="A582" s="3" t="s">
        <v>743</v>
      </c>
      <c r="B582" s="4">
        <v>37810</v>
      </c>
      <c r="C582" s="4" t="s">
        <v>153</v>
      </c>
      <c r="D582" s="4" t="str">
        <f>VLOOKUP(C582,'Points de Vente'!$A$2:$B$7,2,FALSE)</f>
        <v>Libreville</v>
      </c>
      <c r="E582" s="3" t="s">
        <v>79</v>
      </c>
      <c r="F582" s="3" t="str">
        <f>VLOOKUP(E582,Produits!$A$2:$B$71,2,FALSE)</f>
        <v>Produit 39</v>
      </c>
      <c r="G582" s="3">
        <f>VLOOKUP(F582,Produits!$B$2:$C$71,2,FALSE)</f>
        <v>10879</v>
      </c>
      <c r="H582" s="3">
        <v>82</v>
      </c>
    </row>
    <row r="583" spans="1:8" x14ac:dyDescent="0.3">
      <c r="A583" s="3" t="s">
        <v>744</v>
      </c>
      <c r="B583" s="4">
        <v>37791</v>
      </c>
      <c r="C583" s="4" t="s">
        <v>145</v>
      </c>
      <c r="D583" s="4" t="str">
        <f>VLOOKUP(C583,'Points de Vente'!$A$2:$B$7,2,FALSE)</f>
        <v>Madrid</v>
      </c>
      <c r="E583" s="3" t="s">
        <v>41</v>
      </c>
      <c r="F583" s="3" t="str">
        <f>VLOOKUP(E583,Produits!$A$2:$B$71,2,FALSE)</f>
        <v>Produit 20</v>
      </c>
      <c r="G583" s="3">
        <f>VLOOKUP(F583,Produits!$B$2:$C$71,2,FALSE)</f>
        <v>7008</v>
      </c>
      <c r="H583" s="3">
        <v>44</v>
      </c>
    </row>
    <row r="584" spans="1:8" x14ac:dyDescent="0.3">
      <c r="A584" s="3" t="s">
        <v>745</v>
      </c>
      <c r="B584" s="4">
        <v>37785</v>
      </c>
      <c r="C584" s="4" t="s">
        <v>149</v>
      </c>
      <c r="D584" s="4" t="str">
        <f>VLOOKUP(C584,'Points de Vente'!$A$2:$B$7,2,FALSE)</f>
        <v>Douala</v>
      </c>
      <c r="E584" s="3" t="s">
        <v>39</v>
      </c>
      <c r="F584" s="3" t="str">
        <f>VLOOKUP(E584,Produits!$A$2:$B$71,2,FALSE)</f>
        <v>Produit 19</v>
      </c>
      <c r="G584" s="3">
        <f>VLOOKUP(F584,Produits!$B$2:$C$71,2,FALSE)</f>
        <v>14503</v>
      </c>
      <c r="H584" s="3">
        <v>206</v>
      </c>
    </row>
    <row r="585" spans="1:8" x14ac:dyDescent="0.3">
      <c r="A585" s="3" t="s">
        <v>746</v>
      </c>
      <c r="B585" s="4">
        <v>37783</v>
      </c>
      <c r="C585" s="4" t="s">
        <v>151</v>
      </c>
      <c r="D585" s="4" t="str">
        <f>VLOOKUP(C585,'Points de Vente'!$A$2:$B$7,2,FALSE)</f>
        <v>Yaoundé</v>
      </c>
      <c r="E585" s="3" t="s">
        <v>15</v>
      </c>
      <c r="F585" s="3" t="str">
        <f>VLOOKUP(E585,Produits!$A$2:$B$71,2,FALSE)</f>
        <v>Produit 7</v>
      </c>
      <c r="G585" s="3">
        <f>VLOOKUP(F585,Produits!$B$2:$C$71,2,FALSE)</f>
        <v>2580</v>
      </c>
      <c r="H585" s="3">
        <v>221</v>
      </c>
    </row>
    <row r="586" spans="1:8" x14ac:dyDescent="0.3">
      <c r="A586" s="3" t="s">
        <v>747</v>
      </c>
      <c r="B586" s="4">
        <v>37763</v>
      </c>
      <c r="C586" s="4" t="s">
        <v>147</v>
      </c>
      <c r="D586" s="4" t="str">
        <f>VLOOKUP(C586,'Points de Vente'!$A$2:$B$7,2,FALSE)</f>
        <v>Lisbonne</v>
      </c>
      <c r="E586" s="3" t="s">
        <v>7</v>
      </c>
      <c r="F586" s="3" t="str">
        <f>VLOOKUP(E586,Produits!$A$2:$B$71,2,FALSE)</f>
        <v>Produit 3</v>
      </c>
      <c r="G586" s="3">
        <f>VLOOKUP(F586,Produits!$B$2:$C$71,2,FALSE)</f>
        <v>5149</v>
      </c>
      <c r="H586" s="3">
        <v>1</v>
      </c>
    </row>
    <row r="587" spans="1:8" x14ac:dyDescent="0.3">
      <c r="A587" s="3" t="s">
        <v>748</v>
      </c>
      <c r="B587" s="4">
        <v>37739</v>
      </c>
      <c r="C587" s="4" t="s">
        <v>153</v>
      </c>
      <c r="D587" s="4" t="str">
        <f>VLOOKUP(C587,'Points de Vente'!$A$2:$B$7,2,FALSE)</f>
        <v>Libreville</v>
      </c>
      <c r="E587" s="3" t="s">
        <v>67</v>
      </c>
      <c r="F587" s="3" t="str">
        <f>VLOOKUP(E587,Produits!$A$2:$B$71,2,FALSE)</f>
        <v>Produit 33</v>
      </c>
      <c r="G587" s="3">
        <f>VLOOKUP(F587,Produits!$B$2:$C$71,2,FALSE)</f>
        <v>14906</v>
      </c>
      <c r="H587" s="3">
        <v>247</v>
      </c>
    </row>
    <row r="588" spans="1:8" x14ac:dyDescent="0.3">
      <c r="A588" s="3" t="s">
        <v>749</v>
      </c>
      <c r="B588" s="4">
        <v>37725</v>
      </c>
      <c r="C588" s="4" t="s">
        <v>149</v>
      </c>
      <c r="D588" s="4" t="str">
        <f>VLOOKUP(C588,'Points de Vente'!$A$2:$B$7,2,FALSE)</f>
        <v>Douala</v>
      </c>
      <c r="E588" s="3" t="s">
        <v>49</v>
      </c>
      <c r="F588" s="3" t="str">
        <f>VLOOKUP(E588,Produits!$A$2:$B$71,2,FALSE)</f>
        <v>Produit 24</v>
      </c>
      <c r="G588" s="3">
        <f>VLOOKUP(F588,Produits!$B$2:$C$71,2,FALSE)</f>
        <v>8070</v>
      </c>
      <c r="H588" s="3">
        <v>99</v>
      </c>
    </row>
    <row r="589" spans="1:8" x14ac:dyDescent="0.3">
      <c r="A589" s="3" t="s">
        <v>750</v>
      </c>
      <c r="B589" s="4">
        <v>37704</v>
      </c>
      <c r="C589" s="4" t="s">
        <v>153</v>
      </c>
      <c r="D589" s="4" t="str">
        <f>VLOOKUP(C589,'Points de Vente'!$A$2:$B$7,2,FALSE)</f>
        <v>Libreville</v>
      </c>
      <c r="E589" s="3" t="s">
        <v>41</v>
      </c>
      <c r="F589" s="3" t="str">
        <f>VLOOKUP(E589,Produits!$A$2:$B$71,2,FALSE)</f>
        <v>Produit 20</v>
      </c>
      <c r="G589" s="3">
        <f>VLOOKUP(F589,Produits!$B$2:$C$71,2,FALSE)</f>
        <v>7008</v>
      </c>
      <c r="H589" s="3">
        <v>107</v>
      </c>
    </row>
    <row r="590" spans="1:8" x14ac:dyDescent="0.3">
      <c r="A590" s="3" t="s">
        <v>751</v>
      </c>
      <c r="B590" s="4">
        <v>37681</v>
      </c>
      <c r="C590" s="4" t="s">
        <v>153</v>
      </c>
      <c r="D590" s="4" t="str">
        <f>VLOOKUP(C590,'Points de Vente'!$A$2:$B$7,2,FALSE)</f>
        <v>Libreville</v>
      </c>
      <c r="E590" s="3" t="s">
        <v>47</v>
      </c>
      <c r="F590" s="3" t="str">
        <f>VLOOKUP(E590,Produits!$A$2:$B$71,2,FALSE)</f>
        <v>Produit 23</v>
      </c>
      <c r="G590" s="3">
        <f>VLOOKUP(F590,Produits!$B$2:$C$71,2,FALSE)</f>
        <v>13011</v>
      </c>
      <c r="H590" s="3">
        <v>235</v>
      </c>
    </row>
    <row r="591" spans="1:8" x14ac:dyDescent="0.3">
      <c r="A591" s="3" t="s">
        <v>752</v>
      </c>
      <c r="B591" s="4">
        <v>37673</v>
      </c>
      <c r="C591" s="4" t="s">
        <v>145</v>
      </c>
      <c r="D591" s="4" t="str">
        <f>VLOOKUP(C591,'Points de Vente'!$A$2:$B$7,2,FALSE)</f>
        <v>Madrid</v>
      </c>
      <c r="E591" s="3" t="s">
        <v>61</v>
      </c>
      <c r="F591" s="3" t="str">
        <f>VLOOKUP(E591,Produits!$A$2:$B$71,2,FALSE)</f>
        <v>Produit 30</v>
      </c>
      <c r="G591" s="3">
        <f>VLOOKUP(F591,Produits!$B$2:$C$71,2,FALSE)</f>
        <v>8987</v>
      </c>
      <c r="H591" s="3">
        <v>229</v>
      </c>
    </row>
    <row r="592" spans="1:8" x14ac:dyDescent="0.3">
      <c r="A592" s="3" t="s">
        <v>753</v>
      </c>
      <c r="B592" s="4">
        <v>37669</v>
      </c>
      <c r="C592" s="4" t="s">
        <v>147</v>
      </c>
      <c r="D592" s="4" t="str">
        <f>VLOOKUP(C592,'Points de Vente'!$A$2:$B$7,2,FALSE)</f>
        <v>Lisbonne</v>
      </c>
      <c r="E592" s="3" t="s">
        <v>23</v>
      </c>
      <c r="F592" s="3" t="str">
        <f>VLOOKUP(E592,Produits!$A$2:$B$71,2,FALSE)</f>
        <v>Produit 11</v>
      </c>
      <c r="G592" s="3">
        <f>VLOOKUP(F592,Produits!$B$2:$C$71,2,FALSE)</f>
        <v>11992</v>
      </c>
      <c r="H592" s="3">
        <v>23</v>
      </c>
    </row>
    <row r="593" spans="1:8" x14ac:dyDescent="0.3">
      <c r="A593" s="3" t="s">
        <v>754</v>
      </c>
      <c r="B593" s="4">
        <v>37649</v>
      </c>
      <c r="C593" s="4" t="s">
        <v>149</v>
      </c>
      <c r="D593" s="4" t="str">
        <f>VLOOKUP(C593,'Points de Vente'!$A$2:$B$7,2,FALSE)</f>
        <v>Douala</v>
      </c>
      <c r="E593" s="3" t="s">
        <v>117</v>
      </c>
      <c r="F593" s="3" t="str">
        <f>VLOOKUP(E593,Produits!$A$2:$B$71,2,FALSE)</f>
        <v>Produit 58</v>
      </c>
      <c r="G593" s="3">
        <f>VLOOKUP(F593,Produits!$B$2:$C$71,2,FALSE)</f>
        <v>4804</v>
      </c>
      <c r="H593" s="3">
        <v>209</v>
      </c>
    </row>
    <row r="594" spans="1:8" x14ac:dyDescent="0.3">
      <c r="A594" s="3" t="s">
        <v>755</v>
      </c>
      <c r="B594" s="4">
        <v>37647</v>
      </c>
      <c r="C594" s="4" t="s">
        <v>145</v>
      </c>
      <c r="D594" s="4" t="str">
        <f>VLOOKUP(C594,'Points de Vente'!$A$2:$B$7,2,FALSE)</f>
        <v>Madrid</v>
      </c>
      <c r="E594" s="3" t="s">
        <v>25</v>
      </c>
      <c r="F594" s="3" t="str">
        <f>VLOOKUP(E594,Produits!$A$2:$B$71,2,FALSE)</f>
        <v>Produit 12</v>
      </c>
      <c r="G594" s="3">
        <f>VLOOKUP(F594,Produits!$B$2:$C$71,2,FALSE)</f>
        <v>8331</v>
      </c>
      <c r="H594" s="3">
        <v>8</v>
      </c>
    </row>
    <row r="595" spans="1:8" x14ac:dyDescent="0.3">
      <c r="A595" s="3" t="s">
        <v>756</v>
      </c>
      <c r="B595" s="4">
        <v>37639</v>
      </c>
      <c r="C595" s="4" t="s">
        <v>147</v>
      </c>
      <c r="D595" s="4" t="str">
        <f>VLOOKUP(C595,'Points de Vente'!$A$2:$B$7,2,FALSE)</f>
        <v>Lisbonne</v>
      </c>
      <c r="E595" s="3" t="s">
        <v>59</v>
      </c>
      <c r="F595" s="3" t="str">
        <f>VLOOKUP(E595,Produits!$A$2:$B$71,2,FALSE)</f>
        <v>Produit 29</v>
      </c>
      <c r="G595" s="3">
        <f>VLOOKUP(F595,Produits!$B$2:$C$71,2,FALSE)</f>
        <v>10658</v>
      </c>
      <c r="H595" s="3">
        <v>22</v>
      </c>
    </row>
    <row r="596" spans="1:8" x14ac:dyDescent="0.3">
      <c r="A596" s="3" t="s">
        <v>757</v>
      </c>
      <c r="B596" s="4">
        <v>37629</v>
      </c>
      <c r="C596" s="4" t="s">
        <v>149</v>
      </c>
      <c r="D596" s="4" t="str">
        <f>VLOOKUP(C596,'Points de Vente'!$A$2:$B$7,2,FALSE)</f>
        <v>Douala</v>
      </c>
      <c r="E596" s="3" t="s">
        <v>125</v>
      </c>
      <c r="F596" s="3" t="str">
        <f>VLOOKUP(E596,Produits!$A$2:$B$71,2,FALSE)</f>
        <v>Produit 62</v>
      </c>
      <c r="G596" s="3">
        <f>VLOOKUP(F596,Produits!$B$2:$C$71,2,FALSE)</f>
        <v>4791</v>
      </c>
      <c r="H596" s="3">
        <v>27</v>
      </c>
    </row>
    <row r="597" spans="1:8" x14ac:dyDescent="0.3">
      <c r="A597" s="3" t="s">
        <v>758</v>
      </c>
      <c r="B597" s="4">
        <v>37620</v>
      </c>
      <c r="C597" s="4" t="s">
        <v>149</v>
      </c>
      <c r="D597" s="4" t="str">
        <f>VLOOKUP(C597,'Points de Vente'!$A$2:$B$7,2,FALSE)</f>
        <v>Douala</v>
      </c>
      <c r="E597" s="3" t="s">
        <v>53</v>
      </c>
      <c r="F597" s="3" t="str">
        <f>VLOOKUP(E597,Produits!$A$2:$B$71,2,FALSE)</f>
        <v>Produit 26</v>
      </c>
      <c r="G597" s="3">
        <f>VLOOKUP(F597,Produits!$B$2:$C$71,2,FALSE)</f>
        <v>8330</v>
      </c>
      <c r="H597" s="3">
        <v>170</v>
      </c>
    </row>
    <row r="598" spans="1:8" x14ac:dyDescent="0.3">
      <c r="A598" s="3" t="s">
        <v>759</v>
      </c>
      <c r="B598" s="4">
        <v>37602</v>
      </c>
      <c r="C598" s="4" t="s">
        <v>153</v>
      </c>
      <c r="D598" s="4" t="str">
        <f>VLOOKUP(C598,'Points de Vente'!$A$2:$B$7,2,FALSE)</f>
        <v>Libreville</v>
      </c>
      <c r="E598" s="3" t="s">
        <v>107</v>
      </c>
      <c r="F598" s="3" t="str">
        <f>VLOOKUP(E598,Produits!$A$2:$B$71,2,FALSE)</f>
        <v>Produit 53</v>
      </c>
      <c r="G598" s="3">
        <f>VLOOKUP(F598,Produits!$B$2:$C$71,2,FALSE)</f>
        <v>4424</v>
      </c>
      <c r="H598" s="3">
        <v>204</v>
      </c>
    </row>
    <row r="599" spans="1:8" x14ac:dyDescent="0.3">
      <c r="A599" s="3" t="s">
        <v>760</v>
      </c>
      <c r="B599" s="4">
        <v>37587</v>
      </c>
      <c r="C599" s="4" t="s">
        <v>151</v>
      </c>
      <c r="D599" s="4" t="str">
        <f>VLOOKUP(C599,'Points de Vente'!$A$2:$B$7,2,FALSE)</f>
        <v>Yaoundé</v>
      </c>
      <c r="E599" s="3" t="s">
        <v>85</v>
      </c>
      <c r="F599" s="3" t="str">
        <f>VLOOKUP(E599,Produits!$A$2:$B$71,2,FALSE)</f>
        <v>Produit 42</v>
      </c>
      <c r="G599" s="3">
        <f>VLOOKUP(F599,Produits!$B$2:$C$71,2,FALSE)</f>
        <v>4249</v>
      </c>
      <c r="H599" s="3">
        <v>69</v>
      </c>
    </row>
    <row r="600" spans="1:8" x14ac:dyDescent="0.3">
      <c r="A600" s="3" t="s">
        <v>761</v>
      </c>
      <c r="B600" s="4">
        <v>37567</v>
      </c>
      <c r="C600" s="4" t="s">
        <v>147</v>
      </c>
      <c r="D600" s="4" t="str">
        <f>VLOOKUP(C600,'Points de Vente'!$A$2:$B$7,2,FALSE)</f>
        <v>Lisbonne</v>
      </c>
      <c r="E600" s="3" t="s">
        <v>15</v>
      </c>
      <c r="F600" s="3" t="str">
        <f>VLOOKUP(E600,Produits!$A$2:$B$71,2,FALSE)</f>
        <v>Produit 7</v>
      </c>
      <c r="G600" s="3">
        <f>VLOOKUP(F600,Produits!$B$2:$C$71,2,FALSE)</f>
        <v>2580</v>
      </c>
      <c r="H600" s="3">
        <v>113</v>
      </c>
    </row>
    <row r="601" spans="1:8" x14ac:dyDescent="0.3">
      <c r="A601" s="3" t="s">
        <v>762</v>
      </c>
      <c r="B601" s="4">
        <v>37545</v>
      </c>
      <c r="C601" s="4" t="s">
        <v>149</v>
      </c>
      <c r="D601" s="4" t="str">
        <f>VLOOKUP(C601,'Points de Vente'!$A$2:$B$7,2,FALSE)</f>
        <v>Douala</v>
      </c>
      <c r="E601" s="3" t="s">
        <v>113</v>
      </c>
      <c r="F601" s="3" t="str">
        <f>VLOOKUP(E601,Produits!$A$2:$B$71,2,FALSE)</f>
        <v>Produit 56</v>
      </c>
      <c r="G601" s="3">
        <f>VLOOKUP(F601,Produits!$B$2:$C$71,2,FALSE)</f>
        <v>4602</v>
      </c>
      <c r="H601" s="3">
        <v>73</v>
      </c>
    </row>
    <row r="602" spans="1:8" x14ac:dyDescent="0.3">
      <c r="A602" s="3" t="s">
        <v>763</v>
      </c>
      <c r="B602" s="4">
        <v>37531</v>
      </c>
      <c r="C602" s="4" t="s">
        <v>147</v>
      </c>
      <c r="D602" s="4" t="str">
        <f>VLOOKUP(C602,'Points de Vente'!$A$2:$B$7,2,FALSE)</f>
        <v>Lisbonne</v>
      </c>
      <c r="E602" s="3" t="s">
        <v>97</v>
      </c>
      <c r="F602" s="3" t="str">
        <f>VLOOKUP(E602,Produits!$A$2:$B$71,2,FALSE)</f>
        <v>Produit 48</v>
      </c>
      <c r="G602" s="3">
        <f>VLOOKUP(F602,Produits!$B$2:$C$71,2,FALSE)</f>
        <v>8573</v>
      </c>
      <c r="H602" s="3">
        <v>160</v>
      </c>
    </row>
    <row r="603" spans="1:8" x14ac:dyDescent="0.3">
      <c r="A603" s="3" t="s">
        <v>764</v>
      </c>
      <c r="B603" s="4">
        <v>37508</v>
      </c>
      <c r="C603" s="4" t="s">
        <v>143</v>
      </c>
      <c r="D603" s="4" t="str">
        <f>VLOOKUP(C603,'Points de Vente'!$A$2:$B$7,2,FALSE)</f>
        <v>Paris</v>
      </c>
      <c r="E603" s="3" t="s">
        <v>77</v>
      </c>
      <c r="F603" s="3" t="str">
        <f>VLOOKUP(E603,Produits!$A$2:$B$71,2,FALSE)</f>
        <v>Produit 38</v>
      </c>
      <c r="G603" s="3">
        <f>VLOOKUP(F603,Produits!$B$2:$C$71,2,FALSE)</f>
        <v>10568</v>
      </c>
      <c r="H603" s="3">
        <v>26</v>
      </c>
    </row>
    <row r="604" spans="1:8" x14ac:dyDescent="0.3">
      <c r="A604" s="3" t="s">
        <v>765</v>
      </c>
      <c r="B604" s="4">
        <v>37486</v>
      </c>
      <c r="C604" s="4" t="s">
        <v>151</v>
      </c>
      <c r="D604" s="4" t="str">
        <f>VLOOKUP(C604,'Points de Vente'!$A$2:$B$7,2,FALSE)</f>
        <v>Yaoundé</v>
      </c>
      <c r="E604" s="3" t="s">
        <v>17</v>
      </c>
      <c r="F604" s="3" t="str">
        <f>VLOOKUP(E604,Produits!$A$2:$B$71,2,FALSE)</f>
        <v>Produit 8</v>
      </c>
      <c r="G604" s="3">
        <f>VLOOKUP(F604,Produits!$B$2:$C$71,2,FALSE)</f>
        <v>6714</v>
      </c>
      <c r="H604" s="3">
        <v>204</v>
      </c>
    </row>
    <row r="605" spans="1:8" x14ac:dyDescent="0.3">
      <c r="A605" s="3" t="s">
        <v>766</v>
      </c>
      <c r="B605" s="4">
        <v>37468</v>
      </c>
      <c r="C605" s="4" t="s">
        <v>151</v>
      </c>
      <c r="D605" s="4" t="str">
        <f>VLOOKUP(C605,'Points de Vente'!$A$2:$B$7,2,FALSE)</f>
        <v>Yaoundé</v>
      </c>
      <c r="E605" s="3" t="s">
        <v>27</v>
      </c>
      <c r="F605" s="3" t="str">
        <f>VLOOKUP(E605,Produits!$A$2:$B$71,2,FALSE)</f>
        <v>Produit 13</v>
      </c>
      <c r="G605" s="3">
        <f>VLOOKUP(F605,Produits!$B$2:$C$71,2,FALSE)</f>
        <v>4209</v>
      </c>
      <c r="H605" s="3">
        <v>22</v>
      </c>
    </row>
    <row r="606" spans="1:8" x14ac:dyDescent="0.3">
      <c r="A606" s="3" t="s">
        <v>767</v>
      </c>
      <c r="B606" s="4">
        <v>37452</v>
      </c>
      <c r="C606" s="4" t="s">
        <v>149</v>
      </c>
      <c r="D606" s="4" t="str">
        <f>VLOOKUP(C606,'Points de Vente'!$A$2:$B$7,2,FALSE)</f>
        <v>Douala</v>
      </c>
      <c r="E606" s="3" t="s">
        <v>101</v>
      </c>
      <c r="F606" s="3" t="str">
        <f>VLOOKUP(E606,Produits!$A$2:$B$71,2,FALSE)</f>
        <v>Produit 50</v>
      </c>
      <c r="G606" s="3">
        <f>VLOOKUP(F606,Produits!$B$2:$C$71,2,FALSE)</f>
        <v>9362</v>
      </c>
      <c r="H606" s="3">
        <v>8</v>
      </c>
    </row>
    <row r="607" spans="1:8" x14ac:dyDescent="0.3">
      <c r="A607" s="3" t="s">
        <v>768</v>
      </c>
      <c r="B607" s="4">
        <v>37438</v>
      </c>
      <c r="C607" s="4" t="s">
        <v>151</v>
      </c>
      <c r="D607" s="4" t="str">
        <f>VLOOKUP(C607,'Points de Vente'!$A$2:$B$7,2,FALSE)</f>
        <v>Yaoundé</v>
      </c>
      <c r="E607" s="3" t="s">
        <v>67</v>
      </c>
      <c r="F607" s="3" t="str">
        <f>VLOOKUP(E607,Produits!$A$2:$B$71,2,FALSE)</f>
        <v>Produit 33</v>
      </c>
      <c r="G607" s="3">
        <f>VLOOKUP(F607,Produits!$B$2:$C$71,2,FALSE)</f>
        <v>14906</v>
      </c>
      <c r="H607" s="3">
        <v>178</v>
      </c>
    </row>
    <row r="608" spans="1:8" x14ac:dyDescent="0.3">
      <c r="A608" s="3" t="s">
        <v>769</v>
      </c>
      <c r="B608" s="4">
        <v>37428</v>
      </c>
      <c r="C608" s="4" t="s">
        <v>151</v>
      </c>
      <c r="D608" s="4" t="str">
        <f>VLOOKUP(C608,'Points de Vente'!$A$2:$B$7,2,FALSE)</f>
        <v>Yaoundé</v>
      </c>
      <c r="E608" s="3" t="s">
        <v>71</v>
      </c>
      <c r="F608" s="3" t="str">
        <f>VLOOKUP(E608,Produits!$A$2:$B$71,2,FALSE)</f>
        <v>Produit 35</v>
      </c>
      <c r="G608" s="3">
        <f>VLOOKUP(F608,Produits!$B$2:$C$71,2,FALSE)</f>
        <v>10357</v>
      </c>
      <c r="H608" s="3">
        <v>41</v>
      </c>
    </row>
    <row r="609" spans="1:8" x14ac:dyDescent="0.3">
      <c r="A609" s="3" t="s">
        <v>770</v>
      </c>
      <c r="B609" s="4">
        <v>37417</v>
      </c>
      <c r="C609" s="4" t="s">
        <v>153</v>
      </c>
      <c r="D609" s="4" t="str">
        <f>VLOOKUP(C609,'Points de Vente'!$A$2:$B$7,2,FALSE)</f>
        <v>Libreville</v>
      </c>
      <c r="E609" s="3" t="s">
        <v>39</v>
      </c>
      <c r="F609" s="3" t="str">
        <f>VLOOKUP(E609,Produits!$A$2:$B$71,2,FALSE)</f>
        <v>Produit 19</v>
      </c>
      <c r="G609" s="3">
        <f>VLOOKUP(F609,Produits!$B$2:$C$71,2,FALSE)</f>
        <v>14503</v>
      </c>
      <c r="H609" s="3">
        <v>50</v>
      </c>
    </row>
    <row r="610" spans="1:8" x14ac:dyDescent="0.3">
      <c r="A610" s="3" t="s">
        <v>771</v>
      </c>
      <c r="B610" s="4">
        <v>37414</v>
      </c>
      <c r="C610" s="4" t="s">
        <v>147</v>
      </c>
      <c r="D610" s="4" t="str">
        <f>VLOOKUP(C610,'Points de Vente'!$A$2:$B$7,2,FALSE)</f>
        <v>Lisbonne</v>
      </c>
      <c r="E610" s="3" t="s">
        <v>59</v>
      </c>
      <c r="F610" s="3" t="str">
        <f>VLOOKUP(E610,Produits!$A$2:$B$71,2,FALSE)</f>
        <v>Produit 29</v>
      </c>
      <c r="G610" s="3">
        <f>VLOOKUP(F610,Produits!$B$2:$C$71,2,FALSE)</f>
        <v>10658</v>
      </c>
      <c r="H610" s="3">
        <v>220</v>
      </c>
    </row>
    <row r="611" spans="1:8" x14ac:dyDescent="0.3">
      <c r="A611" s="3" t="s">
        <v>772</v>
      </c>
      <c r="B611" s="4">
        <v>37391</v>
      </c>
      <c r="C611" s="4" t="s">
        <v>145</v>
      </c>
      <c r="D611" s="4" t="str">
        <f>VLOOKUP(C611,'Points de Vente'!$A$2:$B$7,2,FALSE)</f>
        <v>Madrid</v>
      </c>
      <c r="E611" s="3" t="s">
        <v>63</v>
      </c>
      <c r="F611" s="3" t="str">
        <f>VLOOKUP(E611,Produits!$A$2:$B$71,2,FALSE)</f>
        <v>Produit 31</v>
      </c>
      <c r="G611" s="3">
        <f>VLOOKUP(F611,Produits!$B$2:$C$71,2,FALSE)</f>
        <v>14123</v>
      </c>
      <c r="H611" s="3">
        <v>244</v>
      </c>
    </row>
    <row r="612" spans="1:8" x14ac:dyDescent="0.3">
      <c r="A612" s="3" t="s">
        <v>773</v>
      </c>
      <c r="B612" s="4">
        <v>37388</v>
      </c>
      <c r="C612" s="4" t="s">
        <v>153</v>
      </c>
      <c r="D612" s="4" t="str">
        <f>VLOOKUP(C612,'Points de Vente'!$A$2:$B$7,2,FALSE)</f>
        <v>Libreville</v>
      </c>
      <c r="E612" s="3" t="s">
        <v>129</v>
      </c>
      <c r="F612" s="3" t="str">
        <f>VLOOKUP(E612,Produits!$A$2:$B$71,2,FALSE)</f>
        <v>Produit 64</v>
      </c>
      <c r="G612" s="3">
        <f>VLOOKUP(F612,Produits!$B$2:$C$71,2,FALSE)</f>
        <v>7696</v>
      </c>
      <c r="H612" s="3">
        <v>46</v>
      </c>
    </row>
    <row r="613" spans="1:8" x14ac:dyDescent="0.3">
      <c r="A613" s="3" t="s">
        <v>774</v>
      </c>
      <c r="B613" s="4">
        <v>37364</v>
      </c>
      <c r="C613" s="4" t="s">
        <v>153</v>
      </c>
      <c r="D613" s="4" t="str">
        <f>VLOOKUP(C613,'Points de Vente'!$A$2:$B$7,2,FALSE)</f>
        <v>Libreville</v>
      </c>
      <c r="E613" s="3" t="s">
        <v>89</v>
      </c>
      <c r="F613" s="3" t="str">
        <f>VLOOKUP(E613,Produits!$A$2:$B$71,2,FALSE)</f>
        <v>Produit 44</v>
      </c>
      <c r="G613" s="3">
        <f>VLOOKUP(F613,Produits!$B$2:$C$71,2,FALSE)</f>
        <v>3764</v>
      </c>
      <c r="H613" s="3">
        <v>174</v>
      </c>
    </row>
    <row r="614" spans="1:8" x14ac:dyDescent="0.3">
      <c r="A614" s="3" t="s">
        <v>775</v>
      </c>
      <c r="B614" s="4">
        <v>37344</v>
      </c>
      <c r="C614" s="4" t="s">
        <v>149</v>
      </c>
      <c r="D614" s="4" t="str">
        <f>VLOOKUP(C614,'Points de Vente'!$A$2:$B$7,2,FALSE)</f>
        <v>Douala</v>
      </c>
      <c r="E614" s="3" t="s">
        <v>35</v>
      </c>
      <c r="F614" s="3" t="str">
        <f>VLOOKUP(E614,Produits!$A$2:$B$71,2,FALSE)</f>
        <v>Produit 17</v>
      </c>
      <c r="G614" s="3">
        <f>VLOOKUP(F614,Produits!$B$2:$C$71,2,FALSE)</f>
        <v>6140</v>
      </c>
      <c r="H614" s="3">
        <v>243</v>
      </c>
    </row>
    <row r="615" spans="1:8" x14ac:dyDescent="0.3">
      <c r="A615" s="3" t="s">
        <v>776</v>
      </c>
      <c r="B615" s="4">
        <v>37323</v>
      </c>
      <c r="C615" s="4" t="s">
        <v>147</v>
      </c>
      <c r="D615" s="4" t="str">
        <f>VLOOKUP(C615,'Points de Vente'!$A$2:$B$7,2,FALSE)</f>
        <v>Lisbonne</v>
      </c>
      <c r="E615" s="3" t="s">
        <v>39</v>
      </c>
      <c r="F615" s="3" t="str">
        <f>VLOOKUP(E615,Produits!$A$2:$B$71,2,FALSE)</f>
        <v>Produit 19</v>
      </c>
      <c r="G615" s="3">
        <f>VLOOKUP(F615,Produits!$B$2:$C$71,2,FALSE)</f>
        <v>14503</v>
      </c>
      <c r="H615" s="3">
        <v>57</v>
      </c>
    </row>
    <row r="616" spans="1:8" x14ac:dyDescent="0.3">
      <c r="A616" s="3" t="s">
        <v>777</v>
      </c>
      <c r="B616" s="4">
        <v>37300</v>
      </c>
      <c r="C616" s="4" t="s">
        <v>153</v>
      </c>
      <c r="D616" s="4" t="str">
        <f>VLOOKUP(C616,'Points de Vente'!$A$2:$B$7,2,FALSE)</f>
        <v>Libreville</v>
      </c>
      <c r="E616" s="3" t="s">
        <v>99</v>
      </c>
      <c r="F616" s="3" t="str">
        <f>VLOOKUP(E616,Produits!$A$2:$B$71,2,FALSE)</f>
        <v>Produit 49</v>
      </c>
      <c r="G616" s="3">
        <f>VLOOKUP(F616,Produits!$B$2:$C$71,2,FALSE)</f>
        <v>12082</v>
      </c>
      <c r="H616" s="3">
        <v>170</v>
      </c>
    </row>
    <row r="617" spans="1:8" x14ac:dyDescent="0.3">
      <c r="A617" s="3" t="s">
        <v>778</v>
      </c>
      <c r="B617" s="4">
        <v>37281</v>
      </c>
      <c r="C617" s="4" t="s">
        <v>153</v>
      </c>
      <c r="D617" s="4" t="str">
        <f>VLOOKUP(C617,'Points de Vente'!$A$2:$B$7,2,FALSE)</f>
        <v>Libreville</v>
      </c>
      <c r="E617" s="3" t="s">
        <v>19</v>
      </c>
      <c r="F617" s="3" t="str">
        <f>VLOOKUP(E617,Produits!$A$2:$B$71,2,FALSE)</f>
        <v>Produit 9</v>
      </c>
      <c r="G617" s="3">
        <f>VLOOKUP(F617,Produits!$B$2:$C$71,2,FALSE)</f>
        <v>9591</v>
      </c>
      <c r="H617" s="3">
        <v>40</v>
      </c>
    </row>
    <row r="618" spans="1:8" x14ac:dyDescent="0.3">
      <c r="A618" s="3" t="s">
        <v>779</v>
      </c>
      <c r="B618" s="4">
        <v>37271</v>
      </c>
      <c r="C618" s="4" t="s">
        <v>151</v>
      </c>
      <c r="D618" s="4" t="str">
        <f>VLOOKUP(C618,'Points de Vente'!$A$2:$B$7,2,FALSE)</f>
        <v>Yaoundé</v>
      </c>
      <c r="E618" s="3" t="s">
        <v>107</v>
      </c>
      <c r="F618" s="3" t="str">
        <f>VLOOKUP(E618,Produits!$A$2:$B$71,2,FALSE)</f>
        <v>Produit 53</v>
      </c>
      <c r="G618" s="3">
        <f>VLOOKUP(F618,Produits!$B$2:$C$71,2,FALSE)</f>
        <v>4424</v>
      </c>
      <c r="H618" s="3">
        <v>123</v>
      </c>
    </row>
    <row r="619" spans="1:8" x14ac:dyDescent="0.3">
      <c r="A619" s="3" t="s">
        <v>780</v>
      </c>
      <c r="B619" s="4">
        <v>37247</v>
      </c>
      <c r="C619" s="4" t="s">
        <v>145</v>
      </c>
      <c r="D619" s="4" t="str">
        <f>VLOOKUP(C619,'Points de Vente'!$A$2:$B$7,2,FALSE)</f>
        <v>Madrid</v>
      </c>
      <c r="E619" s="3" t="s">
        <v>77</v>
      </c>
      <c r="F619" s="3" t="str">
        <f>VLOOKUP(E619,Produits!$A$2:$B$71,2,FALSE)</f>
        <v>Produit 38</v>
      </c>
      <c r="G619" s="3">
        <f>VLOOKUP(F619,Produits!$B$2:$C$71,2,FALSE)</f>
        <v>10568</v>
      </c>
      <c r="H619" s="3">
        <v>64</v>
      </c>
    </row>
    <row r="620" spans="1:8" x14ac:dyDescent="0.3">
      <c r="A620" s="3" t="s">
        <v>781</v>
      </c>
      <c r="B620" s="4">
        <v>37240</v>
      </c>
      <c r="C620" s="4" t="s">
        <v>143</v>
      </c>
      <c r="D620" s="4" t="str">
        <f>VLOOKUP(C620,'Points de Vente'!$A$2:$B$7,2,FALSE)</f>
        <v>Paris</v>
      </c>
      <c r="E620" s="3" t="s">
        <v>93</v>
      </c>
      <c r="F620" s="3" t="str">
        <f>VLOOKUP(E620,Produits!$A$2:$B$71,2,FALSE)</f>
        <v>Produit 46</v>
      </c>
      <c r="G620" s="3">
        <f>VLOOKUP(F620,Produits!$B$2:$C$71,2,FALSE)</f>
        <v>6252</v>
      </c>
      <c r="H620" s="3">
        <v>44</v>
      </c>
    </row>
    <row r="621" spans="1:8" x14ac:dyDescent="0.3">
      <c r="A621" s="3" t="s">
        <v>782</v>
      </c>
      <c r="B621" s="4">
        <v>37229</v>
      </c>
      <c r="C621" s="4" t="s">
        <v>153</v>
      </c>
      <c r="D621" s="4" t="str">
        <f>VLOOKUP(C621,'Points de Vente'!$A$2:$B$7,2,FALSE)</f>
        <v>Libreville</v>
      </c>
      <c r="E621" s="3" t="s">
        <v>17</v>
      </c>
      <c r="F621" s="3" t="str">
        <f>VLOOKUP(E621,Produits!$A$2:$B$71,2,FALSE)</f>
        <v>Produit 8</v>
      </c>
      <c r="G621" s="3">
        <f>VLOOKUP(F621,Produits!$B$2:$C$71,2,FALSE)</f>
        <v>6714</v>
      </c>
      <c r="H621" s="3">
        <v>91</v>
      </c>
    </row>
    <row r="622" spans="1:8" x14ac:dyDescent="0.3">
      <c r="A622" s="3" t="s">
        <v>783</v>
      </c>
      <c r="B622" s="4">
        <v>37217</v>
      </c>
      <c r="C622" s="4" t="s">
        <v>151</v>
      </c>
      <c r="D622" s="4" t="str">
        <f>VLOOKUP(C622,'Points de Vente'!$A$2:$B$7,2,FALSE)</f>
        <v>Yaoundé</v>
      </c>
      <c r="E622" s="3" t="s">
        <v>59</v>
      </c>
      <c r="F622" s="3" t="str">
        <f>VLOOKUP(E622,Produits!$A$2:$B$71,2,FALSE)</f>
        <v>Produit 29</v>
      </c>
      <c r="G622" s="3">
        <f>VLOOKUP(F622,Produits!$B$2:$C$71,2,FALSE)</f>
        <v>10658</v>
      </c>
      <c r="H622" s="3">
        <v>162</v>
      </c>
    </row>
    <row r="623" spans="1:8" x14ac:dyDescent="0.3">
      <c r="A623" s="3" t="s">
        <v>784</v>
      </c>
      <c r="B623" s="4">
        <v>37195</v>
      </c>
      <c r="C623" s="4" t="s">
        <v>143</v>
      </c>
      <c r="D623" s="4" t="str">
        <f>VLOOKUP(C623,'Points de Vente'!$A$2:$B$7,2,FALSE)</f>
        <v>Paris</v>
      </c>
      <c r="E623" s="3" t="s">
        <v>115</v>
      </c>
      <c r="F623" s="3" t="str">
        <f>VLOOKUP(E623,Produits!$A$2:$B$71,2,FALSE)</f>
        <v>Produit 57</v>
      </c>
      <c r="G623" s="3">
        <f>VLOOKUP(F623,Produits!$B$2:$C$71,2,FALSE)</f>
        <v>4825</v>
      </c>
      <c r="H623" s="3">
        <v>96</v>
      </c>
    </row>
    <row r="624" spans="1:8" x14ac:dyDescent="0.3">
      <c r="A624" s="3" t="s">
        <v>785</v>
      </c>
      <c r="B624" s="4">
        <v>37192</v>
      </c>
      <c r="C624" s="4" t="s">
        <v>151</v>
      </c>
      <c r="D624" s="4" t="str">
        <f>VLOOKUP(C624,'Points de Vente'!$A$2:$B$7,2,FALSE)</f>
        <v>Yaoundé</v>
      </c>
      <c r="E624" s="3" t="s">
        <v>129</v>
      </c>
      <c r="F624" s="3" t="str">
        <f>VLOOKUP(E624,Produits!$A$2:$B$71,2,FALSE)</f>
        <v>Produit 64</v>
      </c>
      <c r="G624" s="3">
        <f>VLOOKUP(F624,Produits!$B$2:$C$71,2,FALSE)</f>
        <v>7696</v>
      </c>
      <c r="H624" s="3">
        <v>202</v>
      </c>
    </row>
    <row r="625" spans="1:8" x14ac:dyDescent="0.3">
      <c r="A625" s="3" t="s">
        <v>786</v>
      </c>
      <c r="B625" s="4">
        <v>37174</v>
      </c>
      <c r="C625" s="4" t="s">
        <v>149</v>
      </c>
      <c r="D625" s="4" t="str">
        <f>VLOOKUP(C625,'Points de Vente'!$A$2:$B$7,2,FALSE)</f>
        <v>Douala</v>
      </c>
      <c r="E625" s="3" t="s">
        <v>91</v>
      </c>
      <c r="F625" s="3" t="str">
        <f>VLOOKUP(E625,Produits!$A$2:$B$71,2,FALSE)</f>
        <v>Produit 45</v>
      </c>
      <c r="G625" s="3">
        <f>VLOOKUP(F625,Produits!$B$2:$C$71,2,FALSE)</f>
        <v>10462</v>
      </c>
      <c r="H625" s="3">
        <v>223</v>
      </c>
    </row>
    <row r="626" spans="1:8" x14ac:dyDescent="0.3">
      <c r="A626" s="3" t="s">
        <v>787</v>
      </c>
      <c r="B626" s="4">
        <v>37157</v>
      </c>
      <c r="C626" s="4" t="s">
        <v>149</v>
      </c>
      <c r="D626" s="4" t="str">
        <f>VLOOKUP(C626,'Points de Vente'!$A$2:$B$7,2,FALSE)</f>
        <v>Douala</v>
      </c>
      <c r="E626" s="3" t="s">
        <v>17</v>
      </c>
      <c r="F626" s="3" t="str">
        <f>VLOOKUP(E626,Produits!$A$2:$B$71,2,FALSE)</f>
        <v>Produit 8</v>
      </c>
      <c r="G626" s="3">
        <f>VLOOKUP(F626,Produits!$B$2:$C$71,2,FALSE)</f>
        <v>6714</v>
      </c>
      <c r="H626" s="3">
        <v>138</v>
      </c>
    </row>
    <row r="627" spans="1:8" x14ac:dyDescent="0.3">
      <c r="A627" s="3" t="s">
        <v>788</v>
      </c>
      <c r="B627" s="4">
        <v>37157</v>
      </c>
      <c r="C627" s="4" t="s">
        <v>151</v>
      </c>
      <c r="D627" s="4" t="str">
        <f>VLOOKUP(C627,'Points de Vente'!$A$2:$B$7,2,FALSE)</f>
        <v>Yaoundé</v>
      </c>
      <c r="E627" s="3" t="s">
        <v>105</v>
      </c>
      <c r="F627" s="3" t="str">
        <f>VLOOKUP(E627,Produits!$A$2:$B$71,2,FALSE)</f>
        <v>Produit 52</v>
      </c>
      <c r="G627" s="3">
        <f>VLOOKUP(F627,Produits!$B$2:$C$71,2,FALSE)</f>
        <v>11299</v>
      </c>
      <c r="H627" s="3">
        <v>100</v>
      </c>
    </row>
    <row r="628" spans="1:8" x14ac:dyDescent="0.3">
      <c r="A628" s="3" t="s">
        <v>789</v>
      </c>
      <c r="B628" s="4">
        <v>37139</v>
      </c>
      <c r="C628" s="4" t="s">
        <v>145</v>
      </c>
      <c r="D628" s="4" t="str">
        <f>VLOOKUP(C628,'Points de Vente'!$A$2:$B$7,2,FALSE)</f>
        <v>Madrid</v>
      </c>
      <c r="E628" s="3" t="s">
        <v>35</v>
      </c>
      <c r="F628" s="3" t="str">
        <f>VLOOKUP(E628,Produits!$A$2:$B$71,2,FALSE)</f>
        <v>Produit 17</v>
      </c>
      <c r="G628" s="3">
        <f>VLOOKUP(F628,Produits!$B$2:$C$71,2,FALSE)</f>
        <v>6140</v>
      </c>
      <c r="H628" s="3">
        <v>64</v>
      </c>
    </row>
    <row r="629" spans="1:8" x14ac:dyDescent="0.3">
      <c r="A629" s="3" t="s">
        <v>790</v>
      </c>
      <c r="B629" s="4">
        <v>37137</v>
      </c>
      <c r="C629" s="4" t="s">
        <v>153</v>
      </c>
      <c r="D629" s="4" t="str">
        <f>VLOOKUP(C629,'Points de Vente'!$A$2:$B$7,2,FALSE)</f>
        <v>Libreville</v>
      </c>
      <c r="E629" s="3" t="s">
        <v>53</v>
      </c>
      <c r="F629" s="3" t="str">
        <f>VLOOKUP(E629,Produits!$A$2:$B$71,2,FALSE)</f>
        <v>Produit 26</v>
      </c>
      <c r="G629" s="3">
        <f>VLOOKUP(F629,Produits!$B$2:$C$71,2,FALSE)</f>
        <v>8330</v>
      </c>
      <c r="H629" s="3">
        <v>170</v>
      </c>
    </row>
    <row r="630" spans="1:8" x14ac:dyDescent="0.3">
      <c r="A630" s="3" t="s">
        <v>791</v>
      </c>
      <c r="B630" s="4">
        <v>37114</v>
      </c>
      <c r="C630" s="4" t="s">
        <v>151</v>
      </c>
      <c r="D630" s="4" t="str">
        <f>VLOOKUP(C630,'Points de Vente'!$A$2:$B$7,2,FALSE)</f>
        <v>Yaoundé</v>
      </c>
      <c r="E630" s="3" t="s">
        <v>41</v>
      </c>
      <c r="F630" s="3" t="str">
        <f>VLOOKUP(E630,Produits!$A$2:$B$71,2,FALSE)</f>
        <v>Produit 20</v>
      </c>
      <c r="G630" s="3">
        <f>VLOOKUP(F630,Produits!$B$2:$C$71,2,FALSE)</f>
        <v>7008</v>
      </c>
      <c r="H630" s="3">
        <v>80</v>
      </c>
    </row>
    <row r="631" spans="1:8" x14ac:dyDescent="0.3">
      <c r="A631" s="3" t="s">
        <v>792</v>
      </c>
      <c r="B631" s="4">
        <v>37104</v>
      </c>
      <c r="C631" s="4" t="s">
        <v>143</v>
      </c>
      <c r="D631" s="4" t="str">
        <f>VLOOKUP(C631,'Points de Vente'!$A$2:$B$7,2,FALSE)</f>
        <v>Paris</v>
      </c>
      <c r="E631" s="3" t="s">
        <v>73</v>
      </c>
      <c r="F631" s="3" t="str">
        <f>VLOOKUP(E631,Produits!$A$2:$B$71,2,FALSE)</f>
        <v>Produit 36</v>
      </c>
      <c r="G631" s="3">
        <f>VLOOKUP(F631,Produits!$B$2:$C$71,2,FALSE)</f>
        <v>12867</v>
      </c>
      <c r="H631" s="3">
        <v>236</v>
      </c>
    </row>
    <row r="632" spans="1:8" x14ac:dyDescent="0.3">
      <c r="A632" s="3" t="s">
        <v>793</v>
      </c>
      <c r="B632" s="4">
        <v>37095</v>
      </c>
      <c r="C632" s="4" t="s">
        <v>143</v>
      </c>
      <c r="D632" s="4" t="str">
        <f>VLOOKUP(C632,'Points de Vente'!$A$2:$B$7,2,FALSE)</f>
        <v>Paris</v>
      </c>
      <c r="E632" s="3" t="s">
        <v>127</v>
      </c>
      <c r="F632" s="3" t="str">
        <f>VLOOKUP(E632,Produits!$A$2:$B$71,2,FALSE)</f>
        <v>Produit 63</v>
      </c>
      <c r="G632" s="3">
        <f>VLOOKUP(F632,Produits!$B$2:$C$71,2,FALSE)</f>
        <v>7695</v>
      </c>
      <c r="H632" s="3">
        <v>124</v>
      </c>
    </row>
    <row r="633" spans="1:8" x14ac:dyDescent="0.3">
      <c r="A633" s="3" t="s">
        <v>794</v>
      </c>
      <c r="B633" s="4">
        <v>37093</v>
      </c>
      <c r="C633" s="4" t="s">
        <v>153</v>
      </c>
      <c r="D633" s="4" t="str">
        <f>VLOOKUP(C633,'Points de Vente'!$A$2:$B$7,2,FALSE)</f>
        <v>Libreville</v>
      </c>
      <c r="E633" s="3" t="s">
        <v>99</v>
      </c>
      <c r="F633" s="3" t="str">
        <f>VLOOKUP(E633,Produits!$A$2:$B$71,2,FALSE)</f>
        <v>Produit 49</v>
      </c>
      <c r="G633" s="3">
        <f>VLOOKUP(F633,Produits!$B$2:$C$71,2,FALSE)</f>
        <v>12082</v>
      </c>
      <c r="H633" s="3">
        <v>234</v>
      </c>
    </row>
    <row r="634" spans="1:8" x14ac:dyDescent="0.3">
      <c r="A634" s="3" t="s">
        <v>795</v>
      </c>
      <c r="B634" s="4">
        <v>37089</v>
      </c>
      <c r="C634" s="4" t="s">
        <v>143</v>
      </c>
      <c r="D634" s="4" t="str">
        <f>VLOOKUP(C634,'Points de Vente'!$A$2:$B$7,2,FALSE)</f>
        <v>Paris</v>
      </c>
      <c r="E634" s="3" t="s">
        <v>11</v>
      </c>
      <c r="F634" s="3" t="str">
        <f>VLOOKUP(E634,Produits!$A$2:$B$71,2,FALSE)</f>
        <v>Produit 5</v>
      </c>
      <c r="G634" s="3">
        <f>VLOOKUP(F634,Produits!$B$2:$C$71,2,FALSE)</f>
        <v>7084</v>
      </c>
      <c r="H634" s="3">
        <v>93</v>
      </c>
    </row>
    <row r="635" spans="1:8" x14ac:dyDescent="0.3">
      <c r="A635" s="3" t="s">
        <v>796</v>
      </c>
      <c r="B635" s="4">
        <v>37089</v>
      </c>
      <c r="C635" s="4" t="s">
        <v>143</v>
      </c>
      <c r="D635" s="4" t="str">
        <f>VLOOKUP(C635,'Points de Vente'!$A$2:$B$7,2,FALSE)</f>
        <v>Paris</v>
      </c>
      <c r="E635" s="3" t="s">
        <v>13</v>
      </c>
      <c r="F635" s="3" t="str">
        <f>VLOOKUP(E635,Produits!$A$2:$B$71,2,FALSE)</f>
        <v>Produit 6</v>
      </c>
      <c r="G635" s="3">
        <f>VLOOKUP(F635,Produits!$B$2:$C$71,2,FALSE)</f>
        <v>6839</v>
      </c>
      <c r="H635" s="3">
        <v>117</v>
      </c>
    </row>
    <row r="636" spans="1:8" x14ac:dyDescent="0.3">
      <c r="A636" s="3" t="s">
        <v>797</v>
      </c>
      <c r="B636" s="4">
        <v>37087</v>
      </c>
      <c r="C636" s="4" t="s">
        <v>143</v>
      </c>
      <c r="D636" s="4" t="str">
        <f>VLOOKUP(C636,'Points de Vente'!$A$2:$B$7,2,FALSE)</f>
        <v>Paris</v>
      </c>
      <c r="E636" s="3" t="s">
        <v>61</v>
      </c>
      <c r="F636" s="3" t="str">
        <f>VLOOKUP(E636,Produits!$A$2:$B$71,2,FALSE)</f>
        <v>Produit 30</v>
      </c>
      <c r="G636" s="3">
        <f>VLOOKUP(F636,Produits!$B$2:$C$71,2,FALSE)</f>
        <v>8987</v>
      </c>
      <c r="H636" s="3">
        <v>207</v>
      </c>
    </row>
    <row r="637" spans="1:8" x14ac:dyDescent="0.3">
      <c r="A637" s="3" t="s">
        <v>798</v>
      </c>
      <c r="B637" s="4">
        <v>37081</v>
      </c>
      <c r="C637" s="4" t="s">
        <v>143</v>
      </c>
      <c r="D637" s="4" t="str">
        <f>VLOOKUP(C637,'Points de Vente'!$A$2:$B$7,2,FALSE)</f>
        <v>Paris</v>
      </c>
      <c r="E637" s="3" t="s">
        <v>33</v>
      </c>
      <c r="F637" s="3" t="str">
        <f>VLOOKUP(E637,Produits!$A$2:$B$71,2,FALSE)</f>
        <v>Produit 16</v>
      </c>
      <c r="G637" s="3">
        <f>VLOOKUP(F637,Produits!$B$2:$C$71,2,FALSE)</f>
        <v>9057</v>
      </c>
      <c r="H637" s="3">
        <v>174</v>
      </c>
    </row>
    <row r="638" spans="1:8" x14ac:dyDescent="0.3">
      <c r="A638" s="3" t="s">
        <v>799</v>
      </c>
      <c r="B638" s="4">
        <v>37068</v>
      </c>
      <c r="C638" s="4" t="s">
        <v>143</v>
      </c>
      <c r="D638" s="4" t="str">
        <f>VLOOKUP(C638,'Points de Vente'!$A$2:$B$7,2,FALSE)</f>
        <v>Paris</v>
      </c>
      <c r="E638" s="3" t="s">
        <v>93</v>
      </c>
      <c r="F638" s="3" t="str">
        <f>VLOOKUP(E638,Produits!$A$2:$B$71,2,FALSE)</f>
        <v>Produit 46</v>
      </c>
      <c r="G638" s="3">
        <f>VLOOKUP(F638,Produits!$B$2:$C$71,2,FALSE)</f>
        <v>6252</v>
      </c>
      <c r="H638" s="3">
        <v>80</v>
      </c>
    </row>
    <row r="639" spans="1:8" x14ac:dyDescent="0.3">
      <c r="A639" s="3" t="s">
        <v>800</v>
      </c>
      <c r="B639" s="4">
        <v>37048</v>
      </c>
      <c r="C639" s="4" t="s">
        <v>147</v>
      </c>
      <c r="D639" s="4" t="str">
        <f>VLOOKUP(C639,'Points de Vente'!$A$2:$B$7,2,FALSE)</f>
        <v>Lisbonne</v>
      </c>
      <c r="E639" s="3" t="s">
        <v>107</v>
      </c>
      <c r="F639" s="3" t="str">
        <f>VLOOKUP(E639,Produits!$A$2:$B$71,2,FALSE)</f>
        <v>Produit 53</v>
      </c>
      <c r="G639" s="3">
        <f>VLOOKUP(F639,Produits!$B$2:$C$71,2,FALSE)</f>
        <v>4424</v>
      </c>
      <c r="H639" s="3">
        <v>151</v>
      </c>
    </row>
    <row r="640" spans="1:8" x14ac:dyDescent="0.3">
      <c r="A640" s="3" t="s">
        <v>801</v>
      </c>
      <c r="B640" s="4">
        <v>37047</v>
      </c>
      <c r="C640" s="4" t="s">
        <v>147</v>
      </c>
      <c r="D640" s="4" t="str">
        <f>VLOOKUP(C640,'Points de Vente'!$A$2:$B$7,2,FALSE)</f>
        <v>Lisbonne</v>
      </c>
      <c r="E640" s="3" t="s">
        <v>9</v>
      </c>
      <c r="F640" s="3" t="str">
        <f>VLOOKUP(E640,Produits!$A$2:$B$71,2,FALSE)</f>
        <v>Produit 4</v>
      </c>
      <c r="G640" s="3">
        <f>VLOOKUP(F640,Produits!$B$2:$C$71,2,FALSE)</f>
        <v>9075</v>
      </c>
      <c r="H640" s="3">
        <v>108</v>
      </c>
    </row>
    <row r="641" spans="1:8" x14ac:dyDescent="0.3">
      <c r="A641" s="3" t="s">
        <v>802</v>
      </c>
      <c r="B641" s="4">
        <v>37043</v>
      </c>
      <c r="C641" s="4" t="s">
        <v>147</v>
      </c>
      <c r="D641" s="4" t="str">
        <f>VLOOKUP(C641,'Points de Vente'!$A$2:$B$7,2,FALSE)</f>
        <v>Lisbonne</v>
      </c>
      <c r="E641" s="3" t="s">
        <v>23</v>
      </c>
      <c r="F641" s="3" t="str">
        <f>VLOOKUP(E641,Produits!$A$2:$B$71,2,FALSE)</f>
        <v>Produit 11</v>
      </c>
      <c r="G641" s="3">
        <f>VLOOKUP(F641,Produits!$B$2:$C$71,2,FALSE)</f>
        <v>11992</v>
      </c>
      <c r="H641" s="3">
        <v>116</v>
      </c>
    </row>
    <row r="642" spans="1:8" x14ac:dyDescent="0.3">
      <c r="A642" s="3" t="s">
        <v>803</v>
      </c>
      <c r="B642" s="4">
        <v>37043</v>
      </c>
      <c r="C642" s="4" t="s">
        <v>153</v>
      </c>
      <c r="D642" s="4" t="str">
        <f>VLOOKUP(C642,'Points de Vente'!$A$2:$B$7,2,FALSE)</f>
        <v>Libreville</v>
      </c>
      <c r="E642" s="3" t="s">
        <v>59</v>
      </c>
      <c r="F642" s="3" t="str">
        <f>VLOOKUP(E642,Produits!$A$2:$B$71,2,FALSE)</f>
        <v>Produit 29</v>
      </c>
      <c r="G642" s="3">
        <f>VLOOKUP(F642,Produits!$B$2:$C$71,2,FALSE)</f>
        <v>10658</v>
      </c>
      <c r="H642" s="3">
        <v>223</v>
      </c>
    </row>
    <row r="643" spans="1:8" x14ac:dyDescent="0.3">
      <c r="A643" s="3" t="s">
        <v>804</v>
      </c>
      <c r="B643" s="4">
        <v>37040</v>
      </c>
      <c r="C643" s="4" t="s">
        <v>147</v>
      </c>
      <c r="D643" s="4" t="str">
        <f>VLOOKUP(C643,'Points de Vente'!$A$2:$B$7,2,FALSE)</f>
        <v>Lisbonne</v>
      </c>
      <c r="E643" s="3" t="s">
        <v>129</v>
      </c>
      <c r="F643" s="3" t="str">
        <f>VLOOKUP(E643,Produits!$A$2:$B$71,2,FALSE)</f>
        <v>Produit 64</v>
      </c>
      <c r="G643" s="3">
        <f>VLOOKUP(F643,Produits!$B$2:$C$71,2,FALSE)</f>
        <v>7696</v>
      </c>
      <c r="H643" s="3">
        <v>42</v>
      </c>
    </row>
    <row r="644" spans="1:8" x14ac:dyDescent="0.3">
      <c r="A644" s="3" t="s">
        <v>805</v>
      </c>
      <c r="B644" s="4">
        <v>37038</v>
      </c>
      <c r="C644" s="4" t="s">
        <v>147</v>
      </c>
      <c r="D644" s="4" t="str">
        <f>VLOOKUP(C644,'Points de Vente'!$A$2:$B$7,2,FALSE)</f>
        <v>Lisbonne</v>
      </c>
      <c r="E644" s="3" t="s">
        <v>81</v>
      </c>
      <c r="F644" s="3" t="str">
        <f>VLOOKUP(E644,Produits!$A$2:$B$71,2,FALSE)</f>
        <v>Produit 40</v>
      </c>
      <c r="G644" s="3">
        <f>VLOOKUP(F644,Produits!$B$2:$C$71,2,FALSE)</f>
        <v>13504</v>
      </c>
      <c r="H644" s="3">
        <v>112</v>
      </c>
    </row>
    <row r="645" spans="1:8" x14ac:dyDescent="0.3">
      <c r="A645" s="3" t="s">
        <v>806</v>
      </c>
      <c r="B645" s="4">
        <v>37032</v>
      </c>
      <c r="C645" s="4" t="s">
        <v>149</v>
      </c>
      <c r="D645" s="4" t="str">
        <f>VLOOKUP(C645,'Points de Vente'!$A$2:$B$7,2,FALSE)</f>
        <v>Douala</v>
      </c>
      <c r="E645" s="3" t="s">
        <v>91</v>
      </c>
      <c r="F645" s="3" t="str">
        <f>VLOOKUP(E645,Produits!$A$2:$B$71,2,FALSE)</f>
        <v>Produit 45</v>
      </c>
      <c r="G645" s="3">
        <f>VLOOKUP(F645,Produits!$B$2:$C$71,2,FALSE)</f>
        <v>10462</v>
      </c>
      <c r="H645" s="3">
        <v>39</v>
      </c>
    </row>
    <row r="646" spans="1:8" x14ac:dyDescent="0.3">
      <c r="A646" s="3" t="s">
        <v>807</v>
      </c>
      <c r="B646" s="4">
        <v>37021</v>
      </c>
      <c r="C646" s="4" t="s">
        <v>153</v>
      </c>
      <c r="D646" s="4" t="str">
        <f>VLOOKUP(C646,'Points de Vente'!$A$2:$B$7,2,FALSE)</f>
        <v>Libreville</v>
      </c>
      <c r="E646" s="3" t="s">
        <v>115</v>
      </c>
      <c r="F646" s="3" t="str">
        <f>VLOOKUP(E646,Produits!$A$2:$B$71,2,FALSE)</f>
        <v>Produit 57</v>
      </c>
      <c r="G646" s="3">
        <f>VLOOKUP(F646,Produits!$B$2:$C$71,2,FALSE)</f>
        <v>4825</v>
      </c>
      <c r="H646" s="3">
        <v>29</v>
      </c>
    </row>
    <row r="647" spans="1:8" x14ac:dyDescent="0.3">
      <c r="A647" s="3" t="s">
        <v>808</v>
      </c>
      <c r="B647" s="4">
        <v>37004</v>
      </c>
      <c r="C647" s="4" t="s">
        <v>147</v>
      </c>
      <c r="D647" s="4" t="str">
        <f>VLOOKUP(C647,'Points de Vente'!$A$2:$B$7,2,FALSE)</f>
        <v>Lisbonne</v>
      </c>
      <c r="E647" s="3" t="s">
        <v>7</v>
      </c>
      <c r="F647" s="3" t="str">
        <f>VLOOKUP(E647,Produits!$A$2:$B$71,2,FALSE)</f>
        <v>Produit 3</v>
      </c>
      <c r="G647" s="3">
        <f>VLOOKUP(F647,Produits!$B$2:$C$71,2,FALSE)</f>
        <v>5149</v>
      </c>
      <c r="H647" s="3">
        <v>10</v>
      </c>
    </row>
    <row r="648" spans="1:8" x14ac:dyDescent="0.3">
      <c r="A648" s="3" t="s">
        <v>809</v>
      </c>
      <c r="B648" s="4">
        <v>36985</v>
      </c>
      <c r="C648" s="4" t="s">
        <v>143</v>
      </c>
      <c r="D648" s="4" t="str">
        <f>VLOOKUP(C648,'Points de Vente'!$A$2:$B$7,2,FALSE)</f>
        <v>Paris</v>
      </c>
      <c r="E648" s="3" t="s">
        <v>127</v>
      </c>
      <c r="F648" s="3" t="str">
        <f>VLOOKUP(E648,Produits!$A$2:$B$71,2,FALSE)</f>
        <v>Produit 63</v>
      </c>
      <c r="G648" s="3">
        <f>VLOOKUP(F648,Produits!$B$2:$C$71,2,FALSE)</f>
        <v>7695</v>
      </c>
      <c r="H648" s="3">
        <v>221</v>
      </c>
    </row>
    <row r="649" spans="1:8" x14ac:dyDescent="0.3">
      <c r="A649" s="3" t="s">
        <v>810</v>
      </c>
      <c r="B649" s="4">
        <v>36970</v>
      </c>
      <c r="C649" s="4" t="s">
        <v>153</v>
      </c>
      <c r="D649" s="4" t="str">
        <f>VLOOKUP(C649,'Points de Vente'!$A$2:$B$7,2,FALSE)</f>
        <v>Libreville</v>
      </c>
      <c r="E649" s="3" t="s">
        <v>75</v>
      </c>
      <c r="F649" s="3" t="str">
        <f>VLOOKUP(E649,Produits!$A$2:$B$71,2,FALSE)</f>
        <v>Produit 37</v>
      </c>
      <c r="G649" s="3">
        <f>VLOOKUP(F649,Produits!$B$2:$C$71,2,FALSE)</f>
        <v>4563</v>
      </c>
      <c r="H649" s="3">
        <v>13</v>
      </c>
    </row>
    <row r="650" spans="1:8" x14ac:dyDescent="0.3">
      <c r="A650" s="3" t="s">
        <v>811</v>
      </c>
      <c r="B650" s="4">
        <v>36948</v>
      </c>
      <c r="C650" s="4" t="s">
        <v>147</v>
      </c>
      <c r="D650" s="4" t="str">
        <f>VLOOKUP(C650,'Points de Vente'!$A$2:$B$7,2,FALSE)</f>
        <v>Lisbonne</v>
      </c>
      <c r="E650" s="3" t="s">
        <v>95</v>
      </c>
      <c r="F650" s="3" t="str">
        <f>VLOOKUP(E650,Produits!$A$2:$B$71,2,FALSE)</f>
        <v>Produit 47</v>
      </c>
      <c r="G650" s="3">
        <f>VLOOKUP(F650,Produits!$B$2:$C$71,2,FALSE)</f>
        <v>12214</v>
      </c>
      <c r="H650" s="3">
        <v>73</v>
      </c>
    </row>
    <row r="651" spans="1:8" x14ac:dyDescent="0.3">
      <c r="A651" s="3" t="s">
        <v>812</v>
      </c>
      <c r="B651" s="4">
        <v>36940</v>
      </c>
      <c r="C651" s="4" t="s">
        <v>153</v>
      </c>
      <c r="D651" s="4" t="str">
        <f>VLOOKUP(C651,'Points de Vente'!$A$2:$B$7,2,FALSE)</f>
        <v>Libreville</v>
      </c>
      <c r="E651" s="3" t="s">
        <v>83</v>
      </c>
      <c r="F651" s="3" t="str">
        <f>VLOOKUP(E651,Produits!$A$2:$B$71,2,FALSE)</f>
        <v>Produit 41</v>
      </c>
      <c r="G651" s="3">
        <f>VLOOKUP(F651,Produits!$B$2:$C$71,2,FALSE)</f>
        <v>11048</v>
      </c>
      <c r="H651" s="3">
        <v>249</v>
      </c>
    </row>
    <row r="652" spans="1:8" x14ac:dyDescent="0.3">
      <c r="A652" s="3" t="s">
        <v>813</v>
      </c>
      <c r="B652" s="4">
        <v>36929</v>
      </c>
      <c r="C652" s="4" t="s">
        <v>153</v>
      </c>
      <c r="D652" s="4" t="str">
        <f>VLOOKUP(C652,'Points de Vente'!$A$2:$B$7,2,FALSE)</f>
        <v>Libreville</v>
      </c>
      <c r="E652" s="3" t="s">
        <v>135</v>
      </c>
      <c r="F652" s="3" t="str">
        <f>VLOOKUP(E652,Produits!$A$2:$B$71,2,FALSE)</f>
        <v>Produit 67</v>
      </c>
      <c r="G652" s="3">
        <f>VLOOKUP(F652,Produits!$B$2:$C$71,2,FALSE)</f>
        <v>7699</v>
      </c>
      <c r="H652" s="3">
        <v>76</v>
      </c>
    </row>
    <row r="653" spans="1:8" x14ac:dyDescent="0.3">
      <c r="A653" s="3" t="s">
        <v>814</v>
      </c>
      <c r="B653" s="4">
        <v>36924</v>
      </c>
      <c r="C653" s="4" t="s">
        <v>145</v>
      </c>
      <c r="D653" s="4" t="str">
        <f>VLOOKUP(C653,'Points de Vente'!$A$2:$B$7,2,FALSE)</f>
        <v>Madrid</v>
      </c>
      <c r="E653" s="3" t="s">
        <v>35</v>
      </c>
      <c r="F653" s="3" t="str">
        <f>VLOOKUP(E653,Produits!$A$2:$B$71,2,FALSE)</f>
        <v>Produit 17</v>
      </c>
      <c r="G653" s="3">
        <f>VLOOKUP(F653,Produits!$B$2:$C$71,2,FALSE)</f>
        <v>6140</v>
      </c>
      <c r="H653" s="3">
        <v>44</v>
      </c>
    </row>
    <row r="654" spans="1:8" x14ac:dyDescent="0.3">
      <c r="A654" s="3" t="s">
        <v>815</v>
      </c>
      <c r="B654" s="4">
        <v>36900</v>
      </c>
      <c r="C654" s="4" t="s">
        <v>153</v>
      </c>
      <c r="D654" s="4" t="str">
        <f>VLOOKUP(C654,'Points de Vente'!$A$2:$B$7,2,FALSE)</f>
        <v>Libreville</v>
      </c>
      <c r="E654" s="3" t="s">
        <v>75</v>
      </c>
      <c r="F654" s="3" t="str">
        <f>VLOOKUP(E654,Produits!$A$2:$B$71,2,FALSE)</f>
        <v>Produit 37</v>
      </c>
      <c r="G654" s="3">
        <f>VLOOKUP(F654,Produits!$B$2:$C$71,2,FALSE)</f>
        <v>4563</v>
      </c>
      <c r="H654" s="3">
        <v>115</v>
      </c>
    </row>
    <row r="655" spans="1:8" x14ac:dyDescent="0.3">
      <c r="A655" s="3" t="s">
        <v>816</v>
      </c>
      <c r="B655" s="4">
        <v>36882</v>
      </c>
      <c r="C655" s="4" t="s">
        <v>149</v>
      </c>
      <c r="D655" s="4" t="str">
        <f>VLOOKUP(C655,'Points de Vente'!$A$2:$B$7,2,FALSE)</f>
        <v>Douala</v>
      </c>
      <c r="E655" s="3" t="s">
        <v>53</v>
      </c>
      <c r="F655" s="3" t="str">
        <f>VLOOKUP(E655,Produits!$A$2:$B$71,2,FALSE)</f>
        <v>Produit 26</v>
      </c>
      <c r="G655" s="3">
        <f>VLOOKUP(F655,Produits!$B$2:$C$71,2,FALSE)</f>
        <v>8330</v>
      </c>
      <c r="H655" s="3">
        <v>91</v>
      </c>
    </row>
    <row r="656" spans="1:8" x14ac:dyDescent="0.3">
      <c r="A656" s="3" t="s">
        <v>817</v>
      </c>
      <c r="B656" s="4">
        <v>36876</v>
      </c>
      <c r="C656" s="4" t="s">
        <v>153</v>
      </c>
      <c r="D656" s="4" t="str">
        <f>VLOOKUP(C656,'Points de Vente'!$A$2:$B$7,2,FALSE)</f>
        <v>Libreville</v>
      </c>
      <c r="E656" s="3" t="s">
        <v>25</v>
      </c>
      <c r="F656" s="3" t="str">
        <f>VLOOKUP(E656,Produits!$A$2:$B$71,2,FALSE)</f>
        <v>Produit 12</v>
      </c>
      <c r="G656" s="3">
        <f>VLOOKUP(F656,Produits!$B$2:$C$71,2,FALSE)</f>
        <v>8331</v>
      </c>
      <c r="H656" s="3">
        <v>50</v>
      </c>
    </row>
    <row r="657" spans="1:8" x14ac:dyDescent="0.3">
      <c r="A657" s="3" t="s">
        <v>818</v>
      </c>
      <c r="B657" s="4">
        <v>36867</v>
      </c>
      <c r="C657" s="4" t="s">
        <v>147</v>
      </c>
      <c r="D657" s="4" t="str">
        <f>VLOOKUP(C657,'Points de Vente'!$A$2:$B$7,2,FALSE)</f>
        <v>Lisbonne</v>
      </c>
      <c r="E657" s="3" t="s">
        <v>61</v>
      </c>
      <c r="F657" s="3" t="str">
        <f>VLOOKUP(E657,Produits!$A$2:$B$71,2,FALSE)</f>
        <v>Produit 30</v>
      </c>
      <c r="G657" s="3">
        <f>VLOOKUP(F657,Produits!$B$2:$C$71,2,FALSE)</f>
        <v>8987</v>
      </c>
      <c r="H657" s="3">
        <v>25</v>
      </c>
    </row>
    <row r="658" spans="1:8" x14ac:dyDescent="0.3">
      <c r="A658" s="3" t="s">
        <v>819</v>
      </c>
      <c r="B658" s="4">
        <v>36848</v>
      </c>
      <c r="C658" s="4" t="s">
        <v>147</v>
      </c>
      <c r="D658" s="4" t="str">
        <f>VLOOKUP(C658,'Points de Vente'!$A$2:$B$7,2,FALSE)</f>
        <v>Lisbonne</v>
      </c>
      <c r="E658" s="3" t="s">
        <v>89</v>
      </c>
      <c r="F658" s="3" t="str">
        <f>VLOOKUP(E658,Produits!$A$2:$B$71,2,FALSE)</f>
        <v>Produit 44</v>
      </c>
      <c r="G658" s="3">
        <f>VLOOKUP(F658,Produits!$B$2:$C$71,2,FALSE)</f>
        <v>3764</v>
      </c>
      <c r="H658" s="3">
        <v>14</v>
      </c>
    </row>
    <row r="659" spans="1:8" x14ac:dyDescent="0.3">
      <c r="A659" s="3" t="s">
        <v>820</v>
      </c>
      <c r="B659" s="4">
        <v>36836</v>
      </c>
      <c r="C659" s="4" t="s">
        <v>147</v>
      </c>
      <c r="D659" s="4" t="str">
        <f>VLOOKUP(C659,'Points de Vente'!$A$2:$B$7,2,FALSE)</f>
        <v>Lisbonne</v>
      </c>
      <c r="E659" s="3" t="s">
        <v>95</v>
      </c>
      <c r="F659" s="3" t="str">
        <f>VLOOKUP(E659,Produits!$A$2:$B$71,2,FALSE)</f>
        <v>Produit 47</v>
      </c>
      <c r="G659" s="3">
        <f>VLOOKUP(F659,Produits!$B$2:$C$71,2,FALSE)</f>
        <v>12214</v>
      </c>
      <c r="H659" s="3">
        <v>247</v>
      </c>
    </row>
    <row r="660" spans="1:8" x14ac:dyDescent="0.3">
      <c r="A660" s="3" t="s">
        <v>821</v>
      </c>
      <c r="B660" s="4">
        <v>36819</v>
      </c>
      <c r="C660" s="4" t="s">
        <v>151</v>
      </c>
      <c r="D660" s="4" t="str">
        <f>VLOOKUP(C660,'Points de Vente'!$A$2:$B$7,2,FALSE)</f>
        <v>Yaoundé</v>
      </c>
      <c r="E660" s="3" t="s">
        <v>23</v>
      </c>
      <c r="F660" s="3" t="str">
        <f>VLOOKUP(E660,Produits!$A$2:$B$71,2,FALSE)</f>
        <v>Produit 11</v>
      </c>
      <c r="G660" s="3">
        <f>VLOOKUP(F660,Produits!$B$2:$C$71,2,FALSE)</f>
        <v>11992</v>
      </c>
      <c r="H660" s="3">
        <v>239</v>
      </c>
    </row>
    <row r="661" spans="1:8" x14ac:dyDescent="0.3">
      <c r="A661" s="3" t="s">
        <v>822</v>
      </c>
      <c r="B661" s="4">
        <v>36812</v>
      </c>
      <c r="C661" s="4" t="s">
        <v>153</v>
      </c>
      <c r="D661" s="4" t="str">
        <f>VLOOKUP(C661,'Points de Vente'!$A$2:$B$7,2,FALSE)</f>
        <v>Libreville</v>
      </c>
      <c r="E661" s="3" t="s">
        <v>115</v>
      </c>
      <c r="F661" s="3" t="str">
        <f>VLOOKUP(E661,Produits!$A$2:$B$71,2,FALSE)</f>
        <v>Produit 57</v>
      </c>
      <c r="G661" s="3">
        <f>VLOOKUP(F661,Produits!$B$2:$C$71,2,FALSE)</f>
        <v>4825</v>
      </c>
      <c r="H661" s="3">
        <v>10</v>
      </c>
    </row>
    <row r="662" spans="1:8" x14ac:dyDescent="0.3">
      <c r="A662" s="3" t="s">
        <v>823</v>
      </c>
      <c r="B662" s="4">
        <v>36802</v>
      </c>
      <c r="C662" s="4" t="s">
        <v>147</v>
      </c>
      <c r="D662" s="4" t="str">
        <f>VLOOKUP(C662,'Points de Vente'!$A$2:$B$7,2,FALSE)</f>
        <v>Lisbonne</v>
      </c>
      <c r="E662" s="3" t="s">
        <v>91</v>
      </c>
      <c r="F662" s="3" t="str">
        <f>VLOOKUP(E662,Produits!$A$2:$B$71,2,FALSE)</f>
        <v>Produit 45</v>
      </c>
      <c r="G662" s="3">
        <f>VLOOKUP(F662,Produits!$B$2:$C$71,2,FALSE)</f>
        <v>10462</v>
      </c>
      <c r="H662" s="3">
        <v>11</v>
      </c>
    </row>
    <row r="663" spans="1:8" x14ac:dyDescent="0.3">
      <c r="A663" s="3" t="s">
        <v>824</v>
      </c>
      <c r="B663" s="4">
        <v>36789</v>
      </c>
      <c r="C663" s="4" t="s">
        <v>145</v>
      </c>
      <c r="D663" s="4" t="str">
        <f>VLOOKUP(C663,'Points de Vente'!$A$2:$B$7,2,FALSE)</f>
        <v>Madrid</v>
      </c>
      <c r="E663" s="3" t="s">
        <v>3</v>
      </c>
      <c r="F663" s="3" t="str">
        <f>VLOOKUP(E663,Produits!$A$2:$B$71,2,FALSE)</f>
        <v>Produit 1</v>
      </c>
      <c r="G663" s="3">
        <f>VLOOKUP(F663,Produits!$B$2:$C$71,2,FALSE)</f>
        <v>13031</v>
      </c>
      <c r="H663" s="3">
        <v>105</v>
      </c>
    </row>
    <row r="664" spans="1:8" x14ac:dyDescent="0.3">
      <c r="A664" s="3" t="s">
        <v>825</v>
      </c>
      <c r="B664" s="4">
        <v>36783</v>
      </c>
      <c r="C664" s="4" t="s">
        <v>151</v>
      </c>
      <c r="D664" s="4" t="str">
        <f>VLOOKUP(C664,'Points de Vente'!$A$2:$B$7,2,FALSE)</f>
        <v>Yaoundé</v>
      </c>
      <c r="E664" s="3" t="s">
        <v>101</v>
      </c>
      <c r="F664" s="3" t="str">
        <f>VLOOKUP(E664,Produits!$A$2:$B$71,2,FALSE)</f>
        <v>Produit 50</v>
      </c>
      <c r="G664" s="3">
        <f>VLOOKUP(F664,Produits!$B$2:$C$71,2,FALSE)</f>
        <v>9362</v>
      </c>
      <c r="H664" s="3">
        <v>167</v>
      </c>
    </row>
    <row r="665" spans="1:8" x14ac:dyDescent="0.3">
      <c r="A665" s="3" t="s">
        <v>826</v>
      </c>
      <c r="B665" s="4">
        <v>36770</v>
      </c>
      <c r="C665" s="4" t="s">
        <v>153</v>
      </c>
      <c r="D665" s="4" t="str">
        <f>VLOOKUP(C665,'Points de Vente'!$A$2:$B$7,2,FALSE)</f>
        <v>Libreville</v>
      </c>
      <c r="E665" s="3" t="s">
        <v>65</v>
      </c>
      <c r="F665" s="3" t="str">
        <f>VLOOKUP(E665,Produits!$A$2:$B$71,2,FALSE)</f>
        <v>Produit 32</v>
      </c>
      <c r="G665" s="3">
        <f>VLOOKUP(F665,Produits!$B$2:$C$71,2,FALSE)</f>
        <v>3439</v>
      </c>
      <c r="H665" s="3">
        <v>221</v>
      </c>
    </row>
    <row r="666" spans="1:8" x14ac:dyDescent="0.3">
      <c r="A666" s="3" t="s">
        <v>827</v>
      </c>
      <c r="B666" s="4">
        <v>36762</v>
      </c>
      <c r="C666" s="4" t="s">
        <v>151</v>
      </c>
      <c r="D666" s="4" t="str">
        <f>VLOOKUP(C666,'Points de Vente'!$A$2:$B$7,2,FALSE)</f>
        <v>Yaoundé</v>
      </c>
      <c r="E666" s="3" t="s">
        <v>63</v>
      </c>
      <c r="F666" s="3" t="str">
        <f>VLOOKUP(E666,Produits!$A$2:$B$71,2,FALSE)</f>
        <v>Produit 31</v>
      </c>
      <c r="G666" s="3">
        <f>VLOOKUP(F666,Produits!$B$2:$C$71,2,FALSE)</f>
        <v>14123</v>
      </c>
      <c r="H666" s="3">
        <v>75</v>
      </c>
    </row>
    <row r="667" spans="1:8" x14ac:dyDescent="0.3">
      <c r="A667" s="3" t="s">
        <v>828</v>
      </c>
      <c r="B667" s="4">
        <v>36755</v>
      </c>
      <c r="C667" s="4" t="s">
        <v>145</v>
      </c>
      <c r="D667" s="4" t="str">
        <f>VLOOKUP(C667,'Points de Vente'!$A$2:$B$7,2,FALSE)</f>
        <v>Madrid</v>
      </c>
      <c r="E667" s="3" t="s">
        <v>69</v>
      </c>
      <c r="F667" s="3" t="str">
        <f>VLOOKUP(E667,Produits!$A$2:$B$71,2,FALSE)</f>
        <v>Produit 34</v>
      </c>
      <c r="G667" s="3">
        <f>VLOOKUP(F667,Produits!$B$2:$C$71,2,FALSE)</f>
        <v>4977</v>
      </c>
      <c r="H667" s="3">
        <v>160</v>
      </c>
    </row>
    <row r="668" spans="1:8" x14ac:dyDescent="0.3">
      <c r="A668" s="3" t="s">
        <v>829</v>
      </c>
      <c r="B668" s="4">
        <v>36737</v>
      </c>
      <c r="C668" s="4" t="s">
        <v>149</v>
      </c>
      <c r="D668" s="4" t="str">
        <f>VLOOKUP(C668,'Points de Vente'!$A$2:$B$7,2,FALSE)</f>
        <v>Douala</v>
      </c>
      <c r="E668" s="3" t="s">
        <v>41</v>
      </c>
      <c r="F668" s="3" t="str">
        <f>VLOOKUP(E668,Produits!$A$2:$B$71,2,FALSE)</f>
        <v>Produit 20</v>
      </c>
      <c r="G668" s="3">
        <f>VLOOKUP(F668,Produits!$B$2:$C$71,2,FALSE)</f>
        <v>7008</v>
      </c>
      <c r="H668" s="3">
        <v>2</v>
      </c>
    </row>
    <row r="669" spans="1:8" x14ac:dyDescent="0.3">
      <c r="A669" s="3" t="s">
        <v>830</v>
      </c>
      <c r="B669" s="4">
        <v>36718</v>
      </c>
      <c r="C669" s="4" t="s">
        <v>143</v>
      </c>
      <c r="D669" s="4" t="str">
        <f>VLOOKUP(C669,'Points de Vente'!$A$2:$B$7,2,FALSE)</f>
        <v>Paris</v>
      </c>
      <c r="E669" s="3" t="s">
        <v>117</v>
      </c>
      <c r="F669" s="3" t="str">
        <f>VLOOKUP(E669,Produits!$A$2:$B$71,2,FALSE)</f>
        <v>Produit 58</v>
      </c>
      <c r="G669" s="3">
        <f>VLOOKUP(F669,Produits!$B$2:$C$71,2,FALSE)</f>
        <v>4804</v>
      </c>
      <c r="H669" s="3">
        <v>32</v>
      </c>
    </row>
    <row r="670" spans="1:8" x14ac:dyDescent="0.3">
      <c r="A670" s="3" t="s">
        <v>831</v>
      </c>
      <c r="B670" s="4">
        <v>36704</v>
      </c>
      <c r="C670" s="4" t="s">
        <v>147</v>
      </c>
      <c r="D670" s="4" t="str">
        <f>VLOOKUP(C670,'Points de Vente'!$A$2:$B$7,2,FALSE)</f>
        <v>Lisbonne</v>
      </c>
      <c r="E670" s="3" t="s">
        <v>45</v>
      </c>
      <c r="F670" s="3" t="str">
        <f>VLOOKUP(E670,Produits!$A$2:$B$71,2,FALSE)</f>
        <v>Produit 22</v>
      </c>
      <c r="G670" s="3">
        <f>VLOOKUP(F670,Produits!$B$2:$C$71,2,FALSE)</f>
        <v>7880</v>
      </c>
      <c r="H670" s="3">
        <v>25</v>
      </c>
    </row>
    <row r="671" spans="1:8" x14ac:dyDescent="0.3">
      <c r="A671" s="3" t="s">
        <v>832</v>
      </c>
      <c r="B671" s="4">
        <v>36694</v>
      </c>
      <c r="C671" s="4" t="s">
        <v>149</v>
      </c>
      <c r="D671" s="4" t="str">
        <f>VLOOKUP(C671,'Points de Vente'!$A$2:$B$7,2,FALSE)</f>
        <v>Douala</v>
      </c>
      <c r="E671" s="3" t="s">
        <v>29</v>
      </c>
      <c r="F671" s="3" t="str">
        <f>VLOOKUP(E671,Produits!$A$2:$B$71,2,FALSE)</f>
        <v>Produit 14</v>
      </c>
      <c r="G671" s="3">
        <f>VLOOKUP(F671,Produits!$B$2:$C$71,2,FALSE)</f>
        <v>7734</v>
      </c>
      <c r="H671" s="3">
        <v>64</v>
      </c>
    </row>
    <row r="672" spans="1:8" x14ac:dyDescent="0.3">
      <c r="A672" s="3" t="s">
        <v>833</v>
      </c>
      <c r="B672" s="4">
        <v>36673</v>
      </c>
      <c r="C672" s="4" t="s">
        <v>147</v>
      </c>
      <c r="D672" s="4" t="str">
        <f>VLOOKUP(C672,'Points de Vente'!$A$2:$B$7,2,FALSE)</f>
        <v>Lisbonne</v>
      </c>
      <c r="E672" s="3" t="s">
        <v>25</v>
      </c>
      <c r="F672" s="3" t="str">
        <f>VLOOKUP(E672,Produits!$A$2:$B$71,2,FALSE)</f>
        <v>Produit 12</v>
      </c>
      <c r="G672" s="3">
        <f>VLOOKUP(F672,Produits!$B$2:$C$71,2,FALSE)</f>
        <v>8331</v>
      </c>
      <c r="H672" s="3">
        <v>210</v>
      </c>
    </row>
    <row r="673" spans="1:8" x14ac:dyDescent="0.3">
      <c r="A673" s="3" t="s">
        <v>834</v>
      </c>
      <c r="B673" s="4">
        <v>36662</v>
      </c>
      <c r="C673" s="4" t="s">
        <v>143</v>
      </c>
      <c r="D673" s="4" t="str">
        <f>VLOOKUP(C673,'Points de Vente'!$A$2:$B$7,2,FALSE)</f>
        <v>Paris</v>
      </c>
      <c r="E673" s="3" t="s">
        <v>27</v>
      </c>
      <c r="F673" s="3" t="str">
        <f>VLOOKUP(E673,Produits!$A$2:$B$71,2,FALSE)</f>
        <v>Produit 13</v>
      </c>
      <c r="G673" s="3">
        <f>VLOOKUP(F673,Produits!$B$2:$C$71,2,FALSE)</f>
        <v>4209</v>
      </c>
      <c r="H673" s="3">
        <v>165</v>
      </c>
    </row>
    <row r="674" spans="1:8" x14ac:dyDescent="0.3">
      <c r="A674" s="3" t="s">
        <v>835</v>
      </c>
      <c r="B674" s="4">
        <v>36649</v>
      </c>
      <c r="C674" s="4" t="s">
        <v>143</v>
      </c>
      <c r="D674" s="4" t="str">
        <f>VLOOKUP(C674,'Points de Vente'!$A$2:$B$7,2,FALSE)</f>
        <v>Paris</v>
      </c>
      <c r="E674" s="3" t="s">
        <v>25</v>
      </c>
      <c r="F674" s="3" t="str">
        <f>VLOOKUP(E674,Produits!$A$2:$B$71,2,FALSE)</f>
        <v>Produit 12</v>
      </c>
      <c r="G674" s="3">
        <f>VLOOKUP(F674,Produits!$B$2:$C$71,2,FALSE)</f>
        <v>8331</v>
      </c>
      <c r="H674" s="3">
        <v>103</v>
      </c>
    </row>
    <row r="675" spans="1:8" x14ac:dyDescent="0.3">
      <c r="A675" s="3" t="s">
        <v>836</v>
      </c>
      <c r="B675" s="4">
        <v>36637</v>
      </c>
      <c r="C675" s="4" t="s">
        <v>153</v>
      </c>
      <c r="D675" s="4" t="str">
        <f>VLOOKUP(C675,'Points de Vente'!$A$2:$B$7,2,FALSE)</f>
        <v>Libreville</v>
      </c>
      <c r="E675" s="3" t="s">
        <v>59</v>
      </c>
      <c r="F675" s="3" t="str">
        <f>VLOOKUP(E675,Produits!$A$2:$B$71,2,FALSE)</f>
        <v>Produit 29</v>
      </c>
      <c r="G675" s="3">
        <f>VLOOKUP(F675,Produits!$B$2:$C$71,2,FALSE)</f>
        <v>10658</v>
      </c>
      <c r="H675" s="3">
        <v>58</v>
      </c>
    </row>
    <row r="676" spans="1:8" x14ac:dyDescent="0.3">
      <c r="A676" s="3" t="s">
        <v>837</v>
      </c>
      <c r="B676" s="4">
        <v>36630</v>
      </c>
      <c r="C676" s="4" t="s">
        <v>145</v>
      </c>
      <c r="D676" s="4" t="str">
        <f>VLOOKUP(C676,'Points de Vente'!$A$2:$B$7,2,FALSE)</f>
        <v>Madrid</v>
      </c>
      <c r="E676" s="3" t="s">
        <v>79</v>
      </c>
      <c r="F676" s="3" t="str">
        <f>VLOOKUP(E676,Produits!$A$2:$B$71,2,FALSE)</f>
        <v>Produit 39</v>
      </c>
      <c r="G676" s="3">
        <f>VLOOKUP(F676,Produits!$B$2:$C$71,2,FALSE)</f>
        <v>10879</v>
      </c>
      <c r="H676" s="3">
        <v>96</v>
      </c>
    </row>
    <row r="677" spans="1:8" x14ac:dyDescent="0.3">
      <c r="A677" s="3" t="s">
        <v>838</v>
      </c>
      <c r="B677" s="4">
        <v>36627</v>
      </c>
      <c r="C677" s="4" t="s">
        <v>153</v>
      </c>
      <c r="D677" s="4" t="str">
        <f>VLOOKUP(C677,'Points de Vente'!$A$2:$B$7,2,FALSE)</f>
        <v>Libreville</v>
      </c>
      <c r="E677" s="3" t="s">
        <v>13</v>
      </c>
      <c r="F677" s="3" t="str">
        <f>VLOOKUP(E677,Produits!$A$2:$B$71,2,FALSE)</f>
        <v>Produit 6</v>
      </c>
      <c r="G677" s="3">
        <f>VLOOKUP(F677,Produits!$B$2:$C$71,2,FALSE)</f>
        <v>6839</v>
      </c>
      <c r="H677" s="3">
        <v>225</v>
      </c>
    </row>
    <row r="678" spans="1:8" x14ac:dyDescent="0.3">
      <c r="A678" s="3" t="s">
        <v>839</v>
      </c>
      <c r="B678" s="4">
        <v>36623</v>
      </c>
      <c r="C678" s="4" t="s">
        <v>149</v>
      </c>
      <c r="D678" s="4" t="str">
        <f>VLOOKUP(C678,'Points de Vente'!$A$2:$B$7,2,FALSE)</f>
        <v>Douala</v>
      </c>
      <c r="E678" s="3" t="s">
        <v>115</v>
      </c>
      <c r="F678" s="3" t="str">
        <f>VLOOKUP(E678,Produits!$A$2:$B$71,2,FALSE)</f>
        <v>Produit 57</v>
      </c>
      <c r="G678" s="3">
        <f>VLOOKUP(F678,Produits!$B$2:$C$71,2,FALSE)</f>
        <v>4825</v>
      </c>
      <c r="H678" s="3">
        <v>232</v>
      </c>
    </row>
    <row r="679" spans="1:8" x14ac:dyDescent="0.3">
      <c r="A679" s="3" t="s">
        <v>840</v>
      </c>
      <c r="B679" s="4">
        <v>36610</v>
      </c>
      <c r="C679" s="4" t="s">
        <v>145</v>
      </c>
      <c r="D679" s="4" t="str">
        <f>VLOOKUP(C679,'Points de Vente'!$A$2:$B$7,2,FALSE)</f>
        <v>Madrid</v>
      </c>
      <c r="E679" s="3" t="s">
        <v>89</v>
      </c>
      <c r="F679" s="3" t="str">
        <f>VLOOKUP(E679,Produits!$A$2:$B$71,2,FALSE)</f>
        <v>Produit 44</v>
      </c>
      <c r="G679" s="3">
        <f>VLOOKUP(F679,Produits!$B$2:$C$71,2,FALSE)</f>
        <v>3764</v>
      </c>
      <c r="H679" s="3">
        <v>17</v>
      </c>
    </row>
    <row r="680" spans="1:8" x14ac:dyDescent="0.3">
      <c r="A680" s="3" t="s">
        <v>841</v>
      </c>
      <c r="B680" s="4">
        <v>36591</v>
      </c>
      <c r="C680" s="4" t="s">
        <v>147</v>
      </c>
      <c r="D680" s="4" t="str">
        <f>VLOOKUP(C680,'Points de Vente'!$A$2:$B$7,2,FALSE)</f>
        <v>Lisbonne</v>
      </c>
      <c r="E680" s="3" t="s">
        <v>67</v>
      </c>
      <c r="F680" s="3" t="str">
        <f>VLOOKUP(E680,Produits!$A$2:$B$71,2,FALSE)</f>
        <v>Produit 33</v>
      </c>
      <c r="G680" s="3">
        <f>VLOOKUP(F680,Produits!$B$2:$C$71,2,FALSE)</f>
        <v>14906</v>
      </c>
      <c r="H680" s="3">
        <v>59</v>
      </c>
    </row>
    <row r="681" spans="1:8" x14ac:dyDescent="0.3">
      <c r="A681" s="3" t="s">
        <v>842</v>
      </c>
      <c r="B681" s="4">
        <v>36584</v>
      </c>
      <c r="C681" s="4" t="s">
        <v>149</v>
      </c>
      <c r="D681" s="4" t="str">
        <f>VLOOKUP(C681,'Points de Vente'!$A$2:$B$7,2,FALSE)</f>
        <v>Douala</v>
      </c>
      <c r="E681" s="3" t="s">
        <v>61</v>
      </c>
      <c r="F681" s="3" t="str">
        <f>VLOOKUP(E681,Produits!$A$2:$B$71,2,FALSE)</f>
        <v>Produit 30</v>
      </c>
      <c r="G681" s="3">
        <f>VLOOKUP(F681,Produits!$B$2:$C$71,2,FALSE)</f>
        <v>8987</v>
      </c>
      <c r="H681" s="3">
        <v>39</v>
      </c>
    </row>
    <row r="682" spans="1:8" x14ac:dyDescent="0.3">
      <c r="A682" s="3" t="s">
        <v>843</v>
      </c>
      <c r="B682" s="4">
        <v>36576</v>
      </c>
      <c r="C682" s="4" t="s">
        <v>145</v>
      </c>
      <c r="D682" s="4" t="str">
        <f>VLOOKUP(C682,'Points de Vente'!$A$2:$B$7,2,FALSE)</f>
        <v>Madrid</v>
      </c>
      <c r="E682" s="3" t="s">
        <v>129</v>
      </c>
      <c r="F682" s="3" t="str">
        <f>VLOOKUP(E682,Produits!$A$2:$B$71,2,FALSE)</f>
        <v>Produit 64</v>
      </c>
      <c r="G682" s="3">
        <f>VLOOKUP(F682,Produits!$B$2:$C$71,2,FALSE)</f>
        <v>7696</v>
      </c>
      <c r="H682" s="3">
        <v>239</v>
      </c>
    </row>
    <row r="683" spans="1:8" x14ac:dyDescent="0.3">
      <c r="A683" s="3" t="s">
        <v>844</v>
      </c>
      <c r="B683" s="4">
        <v>36552</v>
      </c>
      <c r="C683" s="4" t="s">
        <v>147</v>
      </c>
      <c r="D683" s="4" t="str">
        <f>VLOOKUP(C683,'Points de Vente'!$A$2:$B$7,2,FALSE)</f>
        <v>Lisbonne</v>
      </c>
      <c r="E683" s="3" t="s">
        <v>135</v>
      </c>
      <c r="F683" s="3" t="str">
        <f>VLOOKUP(E683,Produits!$A$2:$B$71,2,FALSE)</f>
        <v>Produit 67</v>
      </c>
      <c r="G683" s="3">
        <f>VLOOKUP(F683,Produits!$B$2:$C$71,2,FALSE)</f>
        <v>7699</v>
      </c>
      <c r="H683" s="3">
        <v>153</v>
      </c>
    </row>
    <row r="684" spans="1:8" x14ac:dyDescent="0.3">
      <c r="A684" s="3" t="s">
        <v>845</v>
      </c>
      <c r="B684" s="4">
        <v>36539</v>
      </c>
      <c r="C684" s="4" t="s">
        <v>143</v>
      </c>
      <c r="D684" s="4" t="str">
        <f>VLOOKUP(C684,'Points de Vente'!$A$2:$B$7,2,FALSE)</f>
        <v>Paris</v>
      </c>
      <c r="E684" s="3" t="s">
        <v>5</v>
      </c>
      <c r="F684" s="3" t="str">
        <f>VLOOKUP(E684,Produits!$A$2:$B$71,2,FALSE)</f>
        <v>Produit 2</v>
      </c>
      <c r="G684" s="3">
        <f>VLOOKUP(F684,Produits!$B$2:$C$71,2,FALSE)</f>
        <v>12018</v>
      </c>
      <c r="H684" s="3">
        <v>96</v>
      </c>
    </row>
    <row r="685" spans="1:8" x14ac:dyDescent="0.3">
      <c r="A685" s="3" t="s">
        <v>846</v>
      </c>
      <c r="B685" s="4">
        <v>36517</v>
      </c>
      <c r="C685" s="4" t="s">
        <v>147</v>
      </c>
      <c r="D685" s="4" t="str">
        <f>VLOOKUP(C685,'Points de Vente'!$A$2:$B$7,2,FALSE)</f>
        <v>Lisbonne</v>
      </c>
      <c r="E685" s="3" t="s">
        <v>25</v>
      </c>
      <c r="F685" s="3" t="str">
        <f>VLOOKUP(E685,Produits!$A$2:$B$71,2,FALSE)</f>
        <v>Produit 12</v>
      </c>
      <c r="G685" s="3">
        <f>VLOOKUP(F685,Produits!$B$2:$C$71,2,FALSE)</f>
        <v>8331</v>
      </c>
      <c r="H685" s="3">
        <v>183</v>
      </c>
    </row>
    <row r="686" spans="1:8" x14ac:dyDescent="0.3">
      <c r="A686" s="3" t="s">
        <v>847</v>
      </c>
      <c r="B686" s="4">
        <v>36500</v>
      </c>
      <c r="C686" s="4" t="s">
        <v>153</v>
      </c>
      <c r="D686" s="4" t="str">
        <f>VLOOKUP(C686,'Points de Vente'!$A$2:$B$7,2,FALSE)</f>
        <v>Libreville</v>
      </c>
      <c r="E686" s="3" t="s">
        <v>25</v>
      </c>
      <c r="F686" s="3" t="str">
        <f>VLOOKUP(E686,Produits!$A$2:$B$71,2,FALSE)</f>
        <v>Produit 12</v>
      </c>
      <c r="G686" s="3">
        <f>VLOOKUP(F686,Produits!$B$2:$C$71,2,FALSE)</f>
        <v>8331</v>
      </c>
      <c r="H686" s="3">
        <v>52</v>
      </c>
    </row>
    <row r="687" spans="1:8" x14ac:dyDescent="0.3">
      <c r="A687" s="3" t="s">
        <v>848</v>
      </c>
      <c r="B687" s="4">
        <v>36479</v>
      </c>
      <c r="C687" s="4" t="s">
        <v>143</v>
      </c>
      <c r="D687" s="4" t="str">
        <f>VLOOKUP(C687,'Points de Vente'!$A$2:$B$7,2,FALSE)</f>
        <v>Paris</v>
      </c>
      <c r="E687" s="3" t="s">
        <v>43</v>
      </c>
      <c r="F687" s="3" t="str">
        <f>VLOOKUP(E687,Produits!$A$2:$B$71,2,FALSE)</f>
        <v>Produit 21</v>
      </c>
      <c r="G687" s="3">
        <f>VLOOKUP(F687,Produits!$B$2:$C$71,2,FALSE)</f>
        <v>12374</v>
      </c>
      <c r="H687" s="3">
        <v>170</v>
      </c>
    </row>
    <row r="688" spans="1:8" x14ac:dyDescent="0.3">
      <c r="A688" s="3" t="s">
        <v>849</v>
      </c>
      <c r="B688" s="4">
        <v>36459</v>
      </c>
      <c r="C688" s="4" t="s">
        <v>147</v>
      </c>
      <c r="D688" s="4" t="str">
        <f>VLOOKUP(C688,'Points de Vente'!$A$2:$B$7,2,FALSE)</f>
        <v>Lisbonne</v>
      </c>
      <c r="E688" s="3" t="s">
        <v>49</v>
      </c>
      <c r="F688" s="3" t="str">
        <f>VLOOKUP(E688,Produits!$A$2:$B$71,2,FALSE)</f>
        <v>Produit 24</v>
      </c>
      <c r="G688" s="3">
        <f>VLOOKUP(F688,Produits!$B$2:$C$71,2,FALSE)</f>
        <v>8070</v>
      </c>
      <c r="H688" s="3">
        <v>81</v>
      </c>
    </row>
    <row r="689" spans="1:8" x14ac:dyDescent="0.3">
      <c r="A689" s="3" t="s">
        <v>850</v>
      </c>
      <c r="B689" s="4">
        <v>36441</v>
      </c>
      <c r="C689" s="4" t="s">
        <v>143</v>
      </c>
      <c r="D689" s="4" t="str">
        <f>VLOOKUP(C689,'Points de Vente'!$A$2:$B$7,2,FALSE)</f>
        <v>Paris</v>
      </c>
      <c r="E689" s="3" t="s">
        <v>107</v>
      </c>
      <c r="F689" s="3" t="str">
        <f>VLOOKUP(E689,Produits!$A$2:$B$71,2,FALSE)</f>
        <v>Produit 53</v>
      </c>
      <c r="G689" s="3">
        <f>VLOOKUP(F689,Produits!$B$2:$C$71,2,FALSE)</f>
        <v>4424</v>
      </c>
      <c r="H689" s="3">
        <v>148</v>
      </c>
    </row>
    <row r="690" spans="1:8" x14ac:dyDescent="0.3">
      <c r="A690" s="3" t="s">
        <v>851</v>
      </c>
      <c r="B690" s="4">
        <v>36422</v>
      </c>
      <c r="C690" s="4" t="s">
        <v>147</v>
      </c>
      <c r="D690" s="4" t="str">
        <f>VLOOKUP(C690,'Points de Vente'!$A$2:$B$7,2,FALSE)</f>
        <v>Lisbonne</v>
      </c>
      <c r="E690" s="3" t="s">
        <v>107</v>
      </c>
      <c r="F690" s="3" t="str">
        <f>VLOOKUP(E690,Produits!$A$2:$B$71,2,FALSE)</f>
        <v>Produit 53</v>
      </c>
      <c r="G690" s="3">
        <f>VLOOKUP(F690,Produits!$B$2:$C$71,2,FALSE)</f>
        <v>4424</v>
      </c>
      <c r="H690" s="3">
        <v>210</v>
      </c>
    </row>
    <row r="691" spans="1:8" x14ac:dyDescent="0.3">
      <c r="A691" s="3" t="s">
        <v>852</v>
      </c>
      <c r="B691" s="4">
        <v>36414</v>
      </c>
      <c r="C691" s="4" t="s">
        <v>143</v>
      </c>
      <c r="D691" s="4" t="str">
        <f>VLOOKUP(C691,'Points de Vente'!$A$2:$B$7,2,FALSE)</f>
        <v>Paris</v>
      </c>
      <c r="E691" s="3" t="s">
        <v>65</v>
      </c>
      <c r="F691" s="3" t="str">
        <f>VLOOKUP(E691,Produits!$A$2:$B$71,2,FALSE)</f>
        <v>Produit 32</v>
      </c>
      <c r="G691" s="3">
        <f>VLOOKUP(F691,Produits!$B$2:$C$71,2,FALSE)</f>
        <v>3439</v>
      </c>
      <c r="H691" s="3">
        <v>211</v>
      </c>
    </row>
    <row r="692" spans="1:8" x14ac:dyDescent="0.3">
      <c r="A692" s="3" t="s">
        <v>853</v>
      </c>
      <c r="B692" s="4">
        <v>36406</v>
      </c>
      <c r="C692" s="4" t="s">
        <v>145</v>
      </c>
      <c r="D692" s="4" t="str">
        <f>VLOOKUP(C692,'Points de Vente'!$A$2:$B$7,2,FALSE)</f>
        <v>Madrid</v>
      </c>
      <c r="E692" s="3" t="s">
        <v>57</v>
      </c>
      <c r="F692" s="3" t="str">
        <f>VLOOKUP(E692,Produits!$A$2:$B$71,2,FALSE)</f>
        <v>Produit 28</v>
      </c>
      <c r="G692" s="3">
        <f>VLOOKUP(F692,Produits!$B$2:$C$71,2,FALSE)</f>
        <v>4494</v>
      </c>
      <c r="H692" s="3">
        <v>227</v>
      </c>
    </row>
    <row r="693" spans="1:8" x14ac:dyDescent="0.3">
      <c r="A693" s="3" t="s">
        <v>854</v>
      </c>
      <c r="B693" s="4">
        <v>36391</v>
      </c>
      <c r="C693" s="4" t="s">
        <v>147</v>
      </c>
      <c r="D693" s="4" t="str">
        <f>VLOOKUP(C693,'Points de Vente'!$A$2:$B$7,2,FALSE)</f>
        <v>Lisbonne</v>
      </c>
      <c r="E693" s="3" t="s">
        <v>11</v>
      </c>
      <c r="F693" s="3" t="str">
        <f>VLOOKUP(E693,Produits!$A$2:$B$71,2,FALSE)</f>
        <v>Produit 5</v>
      </c>
      <c r="G693" s="3">
        <f>VLOOKUP(F693,Produits!$B$2:$C$71,2,FALSE)</f>
        <v>7084</v>
      </c>
      <c r="H693" s="3">
        <v>143</v>
      </c>
    </row>
    <row r="694" spans="1:8" x14ac:dyDescent="0.3">
      <c r="A694" s="3" t="s">
        <v>855</v>
      </c>
      <c r="B694" s="4">
        <v>36370</v>
      </c>
      <c r="C694" s="4" t="s">
        <v>147</v>
      </c>
      <c r="D694" s="4" t="str">
        <f>VLOOKUP(C694,'Points de Vente'!$A$2:$B$7,2,FALSE)</f>
        <v>Lisbonne</v>
      </c>
      <c r="E694" s="3" t="s">
        <v>33</v>
      </c>
      <c r="F694" s="3" t="str">
        <f>VLOOKUP(E694,Produits!$A$2:$B$71,2,FALSE)</f>
        <v>Produit 16</v>
      </c>
      <c r="G694" s="3">
        <f>VLOOKUP(F694,Produits!$B$2:$C$71,2,FALSE)</f>
        <v>9057</v>
      </c>
      <c r="H694" s="3">
        <v>217</v>
      </c>
    </row>
    <row r="695" spans="1:8" x14ac:dyDescent="0.3">
      <c r="A695" s="3" t="s">
        <v>856</v>
      </c>
      <c r="B695" s="4">
        <v>36369</v>
      </c>
      <c r="C695" s="4" t="s">
        <v>147</v>
      </c>
      <c r="D695" s="4" t="str">
        <f>VLOOKUP(C695,'Points de Vente'!$A$2:$B$7,2,FALSE)</f>
        <v>Lisbonne</v>
      </c>
      <c r="E695" s="3" t="s">
        <v>23</v>
      </c>
      <c r="F695" s="3" t="str">
        <f>VLOOKUP(E695,Produits!$A$2:$B$71,2,FALSE)</f>
        <v>Produit 11</v>
      </c>
      <c r="G695" s="3">
        <f>VLOOKUP(F695,Produits!$B$2:$C$71,2,FALSE)</f>
        <v>11992</v>
      </c>
      <c r="H695" s="3">
        <v>246</v>
      </c>
    </row>
    <row r="696" spans="1:8" x14ac:dyDescent="0.3">
      <c r="A696" s="3" t="s">
        <v>857</v>
      </c>
      <c r="B696" s="4">
        <v>36355</v>
      </c>
      <c r="C696" s="4" t="s">
        <v>151</v>
      </c>
      <c r="D696" s="4" t="str">
        <f>VLOOKUP(C696,'Points de Vente'!$A$2:$B$7,2,FALSE)</f>
        <v>Yaoundé</v>
      </c>
      <c r="E696" s="3" t="s">
        <v>135</v>
      </c>
      <c r="F696" s="3" t="str">
        <f>VLOOKUP(E696,Produits!$A$2:$B$71,2,FALSE)</f>
        <v>Produit 67</v>
      </c>
      <c r="G696" s="3">
        <f>VLOOKUP(F696,Produits!$B$2:$C$71,2,FALSE)</f>
        <v>7699</v>
      </c>
      <c r="H696" s="3">
        <v>23</v>
      </c>
    </row>
    <row r="697" spans="1:8" x14ac:dyDescent="0.3">
      <c r="A697" s="3" t="s">
        <v>858</v>
      </c>
      <c r="B697" s="4">
        <v>36346</v>
      </c>
      <c r="C697" s="4" t="s">
        <v>153</v>
      </c>
      <c r="D697" s="4" t="str">
        <f>VLOOKUP(C697,'Points de Vente'!$A$2:$B$7,2,FALSE)</f>
        <v>Libreville</v>
      </c>
      <c r="E697" s="3" t="s">
        <v>67</v>
      </c>
      <c r="F697" s="3" t="str">
        <f>VLOOKUP(E697,Produits!$A$2:$B$71,2,FALSE)</f>
        <v>Produit 33</v>
      </c>
      <c r="G697" s="3">
        <f>VLOOKUP(F697,Produits!$B$2:$C$71,2,FALSE)</f>
        <v>14906</v>
      </c>
      <c r="H697" s="3">
        <v>41</v>
      </c>
    </row>
    <row r="698" spans="1:8" x14ac:dyDescent="0.3">
      <c r="A698" s="3" t="s">
        <v>859</v>
      </c>
      <c r="B698" s="4">
        <v>36334</v>
      </c>
      <c r="C698" s="4" t="s">
        <v>145</v>
      </c>
      <c r="D698" s="4" t="str">
        <f>VLOOKUP(C698,'Points de Vente'!$A$2:$B$7,2,FALSE)</f>
        <v>Madrid</v>
      </c>
      <c r="E698" s="3" t="s">
        <v>63</v>
      </c>
      <c r="F698" s="3" t="str">
        <f>VLOOKUP(E698,Produits!$A$2:$B$71,2,FALSE)</f>
        <v>Produit 31</v>
      </c>
      <c r="G698" s="3">
        <f>VLOOKUP(F698,Produits!$B$2:$C$71,2,FALSE)</f>
        <v>14123</v>
      </c>
      <c r="H698" s="3">
        <v>12</v>
      </c>
    </row>
    <row r="699" spans="1:8" x14ac:dyDescent="0.3">
      <c r="A699" s="3" t="s">
        <v>860</v>
      </c>
      <c r="B699" s="4">
        <v>36324</v>
      </c>
      <c r="C699" s="4" t="s">
        <v>153</v>
      </c>
      <c r="D699" s="4" t="str">
        <f>VLOOKUP(C699,'Points de Vente'!$A$2:$B$7,2,FALSE)</f>
        <v>Libreville</v>
      </c>
      <c r="E699" s="3" t="s">
        <v>19</v>
      </c>
      <c r="F699" s="3" t="str">
        <f>VLOOKUP(E699,Produits!$A$2:$B$71,2,FALSE)</f>
        <v>Produit 9</v>
      </c>
      <c r="G699" s="3">
        <f>VLOOKUP(F699,Produits!$B$2:$C$71,2,FALSE)</f>
        <v>9591</v>
      </c>
      <c r="H699" s="3">
        <v>34</v>
      </c>
    </row>
    <row r="700" spans="1:8" x14ac:dyDescent="0.3">
      <c r="A700" s="3" t="s">
        <v>861</v>
      </c>
      <c r="B700" s="4">
        <v>36309</v>
      </c>
      <c r="C700" s="4" t="s">
        <v>151</v>
      </c>
      <c r="D700" s="4" t="str">
        <f>VLOOKUP(C700,'Points de Vente'!$A$2:$B$7,2,FALSE)</f>
        <v>Yaoundé</v>
      </c>
      <c r="E700" s="3" t="s">
        <v>9</v>
      </c>
      <c r="F700" s="3" t="str">
        <f>VLOOKUP(E700,Produits!$A$2:$B$71,2,FALSE)</f>
        <v>Produit 4</v>
      </c>
      <c r="G700" s="3">
        <f>VLOOKUP(F700,Produits!$B$2:$C$71,2,FALSE)</f>
        <v>9075</v>
      </c>
      <c r="H700" s="3">
        <v>110</v>
      </c>
    </row>
    <row r="701" spans="1:8" x14ac:dyDescent="0.3">
      <c r="A701" s="3" t="s">
        <v>862</v>
      </c>
      <c r="B701" s="4">
        <v>36288</v>
      </c>
      <c r="C701" s="4" t="s">
        <v>147</v>
      </c>
      <c r="D701" s="4" t="str">
        <f>VLOOKUP(C701,'Points de Vente'!$A$2:$B$7,2,FALSE)</f>
        <v>Lisbonne</v>
      </c>
      <c r="E701" s="3" t="s">
        <v>63</v>
      </c>
      <c r="F701" s="3" t="str">
        <f>VLOOKUP(E701,Produits!$A$2:$B$71,2,FALSE)</f>
        <v>Produit 31</v>
      </c>
      <c r="G701" s="3">
        <f>VLOOKUP(F701,Produits!$B$2:$C$71,2,FALSE)</f>
        <v>14123</v>
      </c>
      <c r="H701" s="3">
        <v>32</v>
      </c>
    </row>
    <row r="702" spans="1:8" x14ac:dyDescent="0.3">
      <c r="A702" s="3" t="s">
        <v>863</v>
      </c>
      <c r="B702" s="4">
        <v>36275</v>
      </c>
      <c r="C702" s="4" t="s">
        <v>147</v>
      </c>
      <c r="D702" s="4" t="str">
        <f>VLOOKUP(C702,'Points de Vente'!$A$2:$B$7,2,FALSE)</f>
        <v>Lisbonne</v>
      </c>
      <c r="E702" s="3" t="s">
        <v>33</v>
      </c>
      <c r="F702" s="3" t="str">
        <f>VLOOKUP(E702,Produits!$A$2:$B$71,2,FALSE)</f>
        <v>Produit 16</v>
      </c>
      <c r="G702" s="3">
        <f>VLOOKUP(F702,Produits!$B$2:$C$71,2,FALSE)</f>
        <v>9057</v>
      </c>
      <c r="H702" s="3">
        <v>218</v>
      </c>
    </row>
    <row r="703" spans="1:8" x14ac:dyDescent="0.3">
      <c r="A703" s="3" t="s">
        <v>864</v>
      </c>
      <c r="B703" s="4">
        <v>36273</v>
      </c>
      <c r="C703" s="4" t="s">
        <v>153</v>
      </c>
      <c r="D703" s="4" t="str">
        <f>VLOOKUP(C703,'Points de Vente'!$A$2:$B$7,2,FALSE)</f>
        <v>Libreville</v>
      </c>
      <c r="E703" s="3" t="s">
        <v>65</v>
      </c>
      <c r="F703" s="3" t="str">
        <f>VLOOKUP(E703,Produits!$A$2:$B$71,2,FALSE)</f>
        <v>Produit 32</v>
      </c>
      <c r="G703" s="3">
        <f>VLOOKUP(F703,Produits!$B$2:$C$71,2,FALSE)</f>
        <v>3439</v>
      </c>
      <c r="H703" s="3">
        <v>26</v>
      </c>
    </row>
    <row r="704" spans="1:8" x14ac:dyDescent="0.3">
      <c r="A704" s="3" t="s">
        <v>865</v>
      </c>
      <c r="B704" s="4">
        <v>36256</v>
      </c>
      <c r="C704" s="4" t="s">
        <v>149</v>
      </c>
      <c r="D704" s="4" t="str">
        <f>VLOOKUP(C704,'Points de Vente'!$A$2:$B$7,2,FALSE)</f>
        <v>Douala</v>
      </c>
      <c r="E704" s="3" t="s">
        <v>103</v>
      </c>
      <c r="F704" s="3" t="str">
        <f>VLOOKUP(E704,Produits!$A$2:$B$71,2,FALSE)</f>
        <v>Produit 51</v>
      </c>
      <c r="G704" s="3">
        <f>VLOOKUP(F704,Produits!$B$2:$C$71,2,FALSE)</f>
        <v>14109</v>
      </c>
      <c r="H704" s="3">
        <v>53</v>
      </c>
    </row>
    <row r="705" spans="1:8" x14ac:dyDescent="0.3">
      <c r="A705" s="3" t="s">
        <v>866</v>
      </c>
      <c r="B705" s="4">
        <v>36255</v>
      </c>
      <c r="C705" s="4" t="s">
        <v>145</v>
      </c>
      <c r="D705" s="4" t="str">
        <f>VLOOKUP(C705,'Points de Vente'!$A$2:$B$7,2,FALSE)</f>
        <v>Madrid</v>
      </c>
      <c r="E705" s="3" t="s">
        <v>65</v>
      </c>
      <c r="F705" s="3" t="str">
        <f>VLOOKUP(E705,Produits!$A$2:$B$71,2,FALSE)</f>
        <v>Produit 32</v>
      </c>
      <c r="G705" s="3">
        <f>VLOOKUP(F705,Produits!$B$2:$C$71,2,FALSE)</f>
        <v>3439</v>
      </c>
      <c r="H705" s="3">
        <v>58</v>
      </c>
    </row>
    <row r="706" spans="1:8" x14ac:dyDescent="0.3">
      <c r="A706" s="3" t="s">
        <v>867</v>
      </c>
      <c r="B706" s="4">
        <v>36248</v>
      </c>
      <c r="C706" s="4" t="s">
        <v>147</v>
      </c>
      <c r="D706" s="4" t="str">
        <f>VLOOKUP(C706,'Points de Vente'!$A$2:$B$7,2,FALSE)</f>
        <v>Lisbonne</v>
      </c>
      <c r="E706" s="3" t="s">
        <v>19</v>
      </c>
      <c r="F706" s="3" t="str">
        <f>VLOOKUP(E706,Produits!$A$2:$B$71,2,FALSE)</f>
        <v>Produit 9</v>
      </c>
      <c r="G706" s="3">
        <f>VLOOKUP(F706,Produits!$B$2:$C$71,2,FALSE)</f>
        <v>9591</v>
      </c>
      <c r="H706" s="3">
        <v>18</v>
      </c>
    </row>
    <row r="707" spans="1:8" x14ac:dyDescent="0.3">
      <c r="A707" s="3" t="s">
        <v>868</v>
      </c>
      <c r="B707" s="4">
        <v>36247</v>
      </c>
      <c r="C707" s="4" t="s">
        <v>153</v>
      </c>
      <c r="D707" s="4" t="str">
        <f>VLOOKUP(C707,'Points de Vente'!$A$2:$B$7,2,FALSE)</f>
        <v>Libreville</v>
      </c>
      <c r="E707" s="3" t="s">
        <v>19</v>
      </c>
      <c r="F707" s="3" t="str">
        <f>VLOOKUP(E707,Produits!$A$2:$B$71,2,FALSE)</f>
        <v>Produit 9</v>
      </c>
      <c r="G707" s="3">
        <f>VLOOKUP(F707,Produits!$B$2:$C$71,2,FALSE)</f>
        <v>9591</v>
      </c>
      <c r="H707" s="3">
        <v>114</v>
      </c>
    </row>
    <row r="708" spans="1:8" x14ac:dyDescent="0.3">
      <c r="A708" s="3" t="s">
        <v>869</v>
      </c>
      <c r="B708" s="4">
        <v>36226</v>
      </c>
      <c r="C708" s="4" t="s">
        <v>145</v>
      </c>
      <c r="D708" s="4" t="str">
        <f>VLOOKUP(C708,'Points de Vente'!$A$2:$B$7,2,FALSE)</f>
        <v>Madrid</v>
      </c>
      <c r="E708" s="3" t="s">
        <v>9</v>
      </c>
      <c r="F708" s="3" t="str">
        <f>VLOOKUP(E708,Produits!$A$2:$B$71,2,FALSE)</f>
        <v>Produit 4</v>
      </c>
      <c r="G708" s="3">
        <f>VLOOKUP(F708,Produits!$B$2:$C$71,2,FALSE)</f>
        <v>9075</v>
      </c>
      <c r="H708" s="3">
        <v>143</v>
      </c>
    </row>
    <row r="709" spans="1:8" x14ac:dyDescent="0.3">
      <c r="A709" s="3" t="s">
        <v>870</v>
      </c>
      <c r="B709" s="4">
        <v>36210</v>
      </c>
      <c r="C709" s="4" t="s">
        <v>143</v>
      </c>
      <c r="D709" s="4" t="str">
        <f>VLOOKUP(C709,'Points de Vente'!$A$2:$B$7,2,FALSE)</f>
        <v>Paris</v>
      </c>
      <c r="E709" s="3" t="s">
        <v>133</v>
      </c>
      <c r="F709" s="3" t="str">
        <f>VLOOKUP(E709,Produits!$A$2:$B$71,2,FALSE)</f>
        <v>Produit 66</v>
      </c>
      <c r="G709" s="3">
        <f>VLOOKUP(F709,Produits!$B$2:$C$71,2,FALSE)</f>
        <v>7698</v>
      </c>
      <c r="H709" s="3">
        <v>103</v>
      </c>
    </row>
    <row r="710" spans="1:8" x14ac:dyDescent="0.3">
      <c r="A710" s="3" t="s">
        <v>871</v>
      </c>
      <c r="B710" s="4">
        <v>36197</v>
      </c>
      <c r="C710" s="4" t="s">
        <v>145</v>
      </c>
      <c r="D710" s="4" t="str">
        <f>VLOOKUP(C710,'Points de Vente'!$A$2:$B$7,2,FALSE)</f>
        <v>Madrid</v>
      </c>
      <c r="E710" s="3" t="s">
        <v>15</v>
      </c>
      <c r="F710" s="3" t="str">
        <f>VLOOKUP(E710,Produits!$A$2:$B$71,2,FALSE)</f>
        <v>Produit 7</v>
      </c>
      <c r="G710" s="3">
        <f>VLOOKUP(F710,Produits!$B$2:$C$71,2,FALSE)</f>
        <v>2580</v>
      </c>
      <c r="H710" s="3">
        <v>2</v>
      </c>
    </row>
    <row r="711" spans="1:8" x14ac:dyDescent="0.3">
      <c r="A711" s="3" t="s">
        <v>872</v>
      </c>
      <c r="B711" s="4">
        <v>36179</v>
      </c>
      <c r="C711" s="4" t="s">
        <v>149</v>
      </c>
      <c r="D711" s="4" t="str">
        <f>VLOOKUP(C711,'Points de Vente'!$A$2:$B$7,2,FALSE)</f>
        <v>Douala</v>
      </c>
      <c r="E711" s="3" t="s">
        <v>101</v>
      </c>
      <c r="F711" s="3" t="str">
        <f>VLOOKUP(E711,Produits!$A$2:$B$71,2,FALSE)</f>
        <v>Produit 50</v>
      </c>
      <c r="G711" s="3">
        <f>VLOOKUP(F711,Produits!$B$2:$C$71,2,FALSE)</f>
        <v>9362</v>
      </c>
      <c r="H711" s="3">
        <v>159</v>
      </c>
    </row>
    <row r="712" spans="1:8" x14ac:dyDescent="0.3">
      <c r="A712" s="3" t="s">
        <v>873</v>
      </c>
      <c r="B712" s="4">
        <v>36164</v>
      </c>
      <c r="C712" s="4" t="s">
        <v>153</v>
      </c>
      <c r="D712" s="4" t="str">
        <f>VLOOKUP(C712,'Points de Vente'!$A$2:$B$7,2,FALSE)</f>
        <v>Libreville</v>
      </c>
      <c r="E712" s="3" t="s">
        <v>7</v>
      </c>
      <c r="F712" s="3" t="str">
        <f>VLOOKUP(E712,Produits!$A$2:$B$71,2,FALSE)</f>
        <v>Produit 3</v>
      </c>
      <c r="G712" s="3">
        <f>VLOOKUP(F712,Produits!$B$2:$C$71,2,FALSE)</f>
        <v>5149</v>
      </c>
      <c r="H712" s="3">
        <v>156</v>
      </c>
    </row>
    <row r="713" spans="1:8" x14ac:dyDescent="0.3">
      <c r="A713" s="3" t="s">
        <v>874</v>
      </c>
      <c r="B713" s="4">
        <v>36161</v>
      </c>
      <c r="C713" s="4" t="s">
        <v>153</v>
      </c>
      <c r="D713" s="4" t="str">
        <f>VLOOKUP(C713,'Points de Vente'!$A$2:$B$7,2,FALSE)</f>
        <v>Libreville</v>
      </c>
      <c r="E713" s="3" t="s">
        <v>135</v>
      </c>
      <c r="F713" s="3" t="str">
        <f>VLOOKUP(E713,Produits!$A$2:$B$71,2,FALSE)</f>
        <v>Produit 67</v>
      </c>
      <c r="G713" s="3">
        <f>VLOOKUP(F713,Produits!$B$2:$C$71,2,FALSE)</f>
        <v>7699</v>
      </c>
      <c r="H713" s="3">
        <v>219</v>
      </c>
    </row>
    <row r="714" spans="1:8" x14ac:dyDescent="0.3">
      <c r="A714" s="3" t="s">
        <v>875</v>
      </c>
      <c r="B714" s="4">
        <v>36159</v>
      </c>
      <c r="C714" s="4" t="s">
        <v>147</v>
      </c>
      <c r="D714" s="4" t="str">
        <f>VLOOKUP(C714,'Points de Vente'!$A$2:$B$7,2,FALSE)</f>
        <v>Lisbonne</v>
      </c>
      <c r="E714" s="3" t="s">
        <v>37</v>
      </c>
      <c r="F714" s="3" t="str">
        <f>VLOOKUP(E714,Produits!$A$2:$B$71,2,FALSE)</f>
        <v>Produit 18</v>
      </c>
      <c r="G714" s="3">
        <f>VLOOKUP(F714,Produits!$B$2:$C$71,2,FALSE)</f>
        <v>13166</v>
      </c>
      <c r="H714" s="3">
        <v>247</v>
      </c>
    </row>
    <row r="715" spans="1:8" x14ac:dyDescent="0.3">
      <c r="A715" s="3" t="s">
        <v>876</v>
      </c>
      <c r="B715" s="4">
        <v>36147</v>
      </c>
      <c r="C715" s="4" t="s">
        <v>147</v>
      </c>
      <c r="D715" s="4" t="str">
        <f>VLOOKUP(C715,'Points de Vente'!$A$2:$B$7,2,FALSE)</f>
        <v>Lisbonne</v>
      </c>
      <c r="E715" s="3" t="s">
        <v>109</v>
      </c>
      <c r="F715" s="3" t="str">
        <f>VLOOKUP(E715,Produits!$A$2:$B$71,2,FALSE)</f>
        <v>Produit 54</v>
      </c>
      <c r="G715" s="3">
        <f>VLOOKUP(F715,Produits!$B$2:$C$71,2,FALSE)</f>
        <v>10643</v>
      </c>
      <c r="H715" s="3">
        <v>241</v>
      </c>
    </row>
    <row r="716" spans="1:8" x14ac:dyDescent="0.3">
      <c r="A716" s="3" t="s">
        <v>877</v>
      </c>
      <c r="B716" s="4">
        <v>36126</v>
      </c>
      <c r="C716" s="4" t="s">
        <v>153</v>
      </c>
      <c r="D716" s="4" t="str">
        <f>VLOOKUP(C716,'Points de Vente'!$A$2:$B$7,2,FALSE)</f>
        <v>Libreville</v>
      </c>
      <c r="E716" s="3" t="s">
        <v>49</v>
      </c>
      <c r="F716" s="3" t="str">
        <f>VLOOKUP(E716,Produits!$A$2:$B$71,2,FALSE)</f>
        <v>Produit 24</v>
      </c>
      <c r="G716" s="3">
        <f>VLOOKUP(F716,Produits!$B$2:$C$71,2,FALSE)</f>
        <v>8070</v>
      </c>
      <c r="H716" s="3">
        <v>28</v>
      </c>
    </row>
    <row r="717" spans="1:8" x14ac:dyDescent="0.3">
      <c r="A717" s="3" t="s">
        <v>878</v>
      </c>
      <c r="B717" s="4">
        <v>36116</v>
      </c>
      <c r="C717" s="4" t="s">
        <v>153</v>
      </c>
      <c r="D717" s="4" t="str">
        <f>VLOOKUP(C717,'Points de Vente'!$A$2:$B$7,2,FALSE)</f>
        <v>Libreville</v>
      </c>
      <c r="E717" s="3" t="s">
        <v>105</v>
      </c>
      <c r="F717" s="3" t="str">
        <f>VLOOKUP(E717,Produits!$A$2:$B$71,2,FALSE)</f>
        <v>Produit 52</v>
      </c>
      <c r="G717" s="3">
        <f>VLOOKUP(F717,Produits!$B$2:$C$71,2,FALSE)</f>
        <v>11299</v>
      </c>
      <c r="H717" s="3">
        <v>207</v>
      </c>
    </row>
    <row r="718" spans="1:8" x14ac:dyDescent="0.3">
      <c r="A718" s="3" t="s">
        <v>879</v>
      </c>
      <c r="B718" s="4">
        <v>36103</v>
      </c>
      <c r="C718" s="4" t="s">
        <v>147</v>
      </c>
      <c r="D718" s="4" t="str">
        <f>VLOOKUP(C718,'Points de Vente'!$A$2:$B$7,2,FALSE)</f>
        <v>Lisbonne</v>
      </c>
      <c r="E718" s="3" t="s">
        <v>117</v>
      </c>
      <c r="F718" s="3" t="str">
        <f>VLOOKUP(E718,Produits!$A$2:$B$71,2,FALSE)</f>
        <v>Produit 58</v>
      </c>
      <c r="G718" s="3">
        <f>VLOOKUP(F718,Produits!$B$2:$C$71,2,FALSE)</f>
        <v>4804</v>
      </c>
      <c r="H718" s="3">
        <v>29</v>
      </c>
    </row>
    <row r="719" spans="1:8" x14ac:dyDescent="0.3">
      <c r="A719" s="3" t="s">
        <v>880</v>
      </c>
      <c r="B719" s="4">
        <v>36096</v>
      </c>
      <c r="C719" s="4" t="s">
        <v>153</v>
      </c>
      <c r="D719" s="4" t="str">
        <f>VLOOKUP(C719,'Points de Vente'!$A$2:$B$7,2,FALSE)</f>
        <v>Libreville</v>
      </c>
      <c r="E719" s="3" t="s">
        <v>57</v>
      </c>
      <c r="F719" s="3" t="str">
        <f>VLOOKUP(E719,Produits!$A$2:$B$71,2,FALSE)</f>
        <v>Produit 28</v>
      </c>
      <c r="G719" s="3">
        <f>VLOOKUP(F719,Produits!$B$2:$C$71,2,FALSE)</f>
        <v>4494</v>
      </c>
      <c r="H719" s="3">
        <v>140</v>
      </c>
    </row>
    <row r="720" spans="1:8" x14ac:dyDescent="0.3">
      <c r="A720" s="3" t="s">
        <v>881</v>
      </c>
      <c r="B720" s="4">
        <v>36093</v>
      </c>
      <c r="C720" s="4" t="s">
        <v>147</v>
      </c>
      <c r="D720" s="4" t="str">
        <f>VLOOKUP(C720,'Points de Vente'!$A$2:$B$7,2,FALSE)</f>
        <v>Lisbonne</v>
      </c>
      <c r="E720" s="3" t="s">
        <v>17</v>
      </c>
      <c r="F720" s="3" t="str">
        <f>VLOOKUP(E720,Produits!$A$2:$B$71,2,FALSE)</f>
        <v>Produit 8</v>
      </c>
      <c r="G720" s="3">
        <f>VLOOKUP(F720,Produits!$B$2:$C$71,2,FALSE)</f>
        <v>6714</v>
      </c>
      <c r="H720" s="3">
        <v>221</v>
      </c>
    </row>
    <row r="721" spans="1:8" x14ac:dyDescent="0.3">
      <c r="A721" s="3" t="s">
        <v>882</v>
      </c>
      <c r="B721" s="4">
        <v>36090</v>
      </c>
      <c r="C721" s="4" t="s">
        <v>149</v>
      </c>
      <c r="D721" s="4" t="str">
        <f>VLOOKUP(C721,'Points de Vente'!$A$2:$B$7,2,FALSE)</f>
        <v>Douala</v>
      </c>
      <c r="E721" s="3" t="s">
        <v>29</v>
      </c>
      <c r="F721" s="3" t="str">
        <f>VLOOKUP(E721,Produits!$A$2:$B$71,2,FALSE)</f>
        <v>Produit 14</v>
      </c>
      <c r="G721" s="3">
        <f>VLOOKUP(F721,Produits!$B$2:$C$71,2,FALSE)</f>
        <v>7734</v>
      </c>
      <c r="H721" s="3">
        <v>162</v>
      </c>
    </row>
    <row r="722" spans="1:8" x14ac:dyDescent="0.3">
      <c r="A722" s="3" t="s">
        <v>883</v>
      </c>
      <c r="B722" s="4">
        <v>36089</v>
      </c>
      <c r="C722" s="4" t="s">
        <v>143</v>
      </c>
      <c r="D722" s="4" t="str">
        <f>VLOOKUP(C722,'Points de Vente'!$A$2:$B$7,2,FALSE)</f>
        <v>Paris</v>
      </c>
      <c r="E722" s="3" t="s">
        <v>13</v>
      </c>
      <c r="F722" s="3" t="str">
        <f>VLOOKUP(E722,Produits!$A$2:$B$71,2,FALSE)</f>
        <v>Produit 6</v>
      </c>
      <c r="G722" s="3">
        <f>VLOOKUP(F722,Produits!$B$2:$C$71,2,FALSE)</f>
        <v>6839</v>
      </c>
      <c r="H722" s="3">
        <v>22</v>
      </c>
    </row>
    <row r="723" spans="1:8" x14ac:dyDescent="0.3">
      <c r="A723" s="3" t="s">
        <v>884</v>
      </c>
      <c r="B723" s="4">
        <v>36080</v>
      </c>
      <c r="C723" s="4" t="s">
        <v>143</v>
      </c>
      <c r="D723" s="4" t="str">
        <f>VLOOKUP(C723,'Points de Vente'!$A$2:$B$7,2,FALSE)</f>
        <v>Paris</v>
      </c>
      <c r="E723" s="3" t="s">
        <v>25</v>
      </c>
      <c r="F723" s="3" t="str">
        <f>VLOOKUP(E723,Produits!$A$2:$B$71,2,FALSE)</f>
        <v>Produit 12</v>
      </c>
      <c r="G723" s="3">
        <f>VLOOKUP(F723,Produits!$B$2:$C$71,2,FALSE)</f>
        <v>8331</v>
      </c>
      <c r="H723" s="3">
        <v>209</v>
      </c>
    </row>
    <row r="724" spans="1:8" x14ac:dyDescent="0.3">
      <c r="A724" s="3" t="s">
        <v>885</v>
      </c>
      <c r="B724" s="4">
        <v>36069</v>
      </c>
      <c r="C724" s="4" t="s">
        <v>145</v>
      </c>
      <c r="D724" s="4" t="str">
        <f>VLOOKUP(C724,'Points de Vente'!$A$2:$B$7,2,FALSE)</f>
        <v>Madrid</v>
      </c>
      <c r="E724" s="3" t="s">
        <v>79</v>
      </c>
      <c r="F724" s="3" t="str">
        <f>VLOOKUP(E724,Produits!$A$2:$B$71,2,FALSE)</f>
        <v>Produit 39</v>
      </c>
      <c r="G724" s="3">
        <f>VLOOKUP(F724,Produits!$B$2:$C$71,2,FALSE)</f>
        <v>10879</v>
      </c>
      <c r="H724" s="3">
        <v>191</v>
      </c>
    </row>
    <row r="725" spans="1:8" x14ac:dyDescent="0.3">
      <c r="A725" s="3" t="s">
        <v>886</v>
      </c>
      <c r="B725" s="4">
        <v>36068</v>
      </c>
      <c r="C725" s="4" t="s">
        <v>147</v>
      </c>
      <c r="D725" s="4" t="str">
        <f>VLOOKUP(C725,'Points de Vente'!$A$2:$B$7,2,FALSE)</f>
        <v>Lisbonne</v>
      </c>
      <c r="E725" s="3" t="s">
        <v>105</v>
      </c>
      <c r="F725" s="3" t="str">
        <f>VLOOKUP(E725,Produits!$A$2:$B$71,2,FALSE)</f>
        <v>Produit 52</v>
      </c>
      <c r="G725" s="3">
        <f>VLOOKUP(F725,Produits!$B$2:$C$71,2,FALSE)</f>
        <v>11299</v>
      </c>
      <c r="H725" s="3">
        <v>226</v>
      </c>
    </row>
    <row r="726" spans="1:8" x14ac:dyDescent="0.3">
      <c r="A726" s="3" t="s">
        <v>887</v>
      </c>
      <c r="B726" s="4">
        <v>36049</v>
      </c>
      <c r="C726" s="4" t="s">
        <v>151</v>
      </c>
      <c r="D726" s="4" t="str">
        <f>VLOOKUP(C726,'Points de Vente'!$A$2:$B$7,2,FALSE)</f>
        <v>Yaoundé</v>
      </c>
      <c r="E726" s="3" t="s">
        <v>21</v>
      </c>
      <c r="F726" s="3" t="str">
        <f>VLOOKUP(E726,Produits!$A$2:$B$71,2,FALSE)</f>
        <v>Produit 10</v>
      </c>
      <c r="G726" s="3">
        <f>VLOOKUP(F726,Produits!$B$2:$C$71,2,FALSE)</f>
        <v>6267</v>
      </c>
      <c r="H726" s="3">
        <v>152</v>
      </c>
    </row>
    <row r="727" spans="1:8" x14ac:dyDescent="0.3">
      <c r="A727" s="3" t="s">
        <v>888</v>
      </c>
      <c r="B727" s="4">
        <v>36042</v>
      </c>
      <c r="C727" s="4" t="s">
        <v>145</v>
      </c>
      <c r="D727" s="4" t="str">
        <f>VLOOKUP(C727,'Points de Vente'!$A$2:$B$7,2,FALSE)</f>
        <v>Madrid</v>
      </c>
      <c r="E727" s="3" t="s">
        <v>99</v>
      </c>
      <c r="F727" s="3" t="str">
        <f>VLOOKUP(E727,Produits!$A$2:$B$71,2,FALSE)</f>
        <v>Produit 49</v>
      </c>
      <c r="G727" s="3">
        <f>VLOOKUP(F727,Produits!$B$2:$C$71,2,FALSE)</f>
        <v>12082</v>
      </c>
      <c r="H727" s="3">
        <v>78</v>
      </c>
    </row>
    <row r="728" spans="1:8" x14ac:dyDescent="0.3">
      <c r="A728" s="3" t="s">
        <v>889</v>
      </c>
      <c r="B728" s="4">
        <v>36034</v>
      </c>
      <c r="C728" s="4" t="s">
        <v>143</v>
      </c>
      <c r="D728" s="4" t="str">
        <f>VLOOKUP(C728,'Points de Vente'!$A$2:$B$7,2,FALSE)</f>
        <v>Paris</v>
      </c>
      <c r="E728" s="3" t="s">
        <v>131</v>
      </c>
      <c r="F728" s="3" t="str">
        <f>VLOOKUP(E728,Produits!$A$2:$B$71,2,FALSE)</f>
        <v>Produit 65</v>
      </c>
      <c r="G728" s="3">
        <f>VLOOKUP(F728,Produits!$B$2:$C$71,2,FALSE)</f>
        <v>7697</v>
      </c>
      <c r="H728" s="3">
        <v>154</v>
      </c>
    </row>
    <row r="729" spans="1:8" x14ac:dyDescent="0.3">
      <c r="A729" s="3" t="s">
        <v>890</v>
      </c>
      <c r="B729" s="4">
        <v>36034</v>
      </c>
      <c r="C729" s="4" t="s">
        <v>153</v>
      </c>
      <c r="D729" s="4" t="str">
        <f>VLOOKUP(C729,'Points de Vente'!$A$2:$B$7,2,FALSE)</f>
        <v>Libreville</v>
      </c>
      <c r="E729" s="3" t="s">
        <v>121</v>
      </c>
      <c r="F729" s="3" t="str">
        <f>VLOOKUP(E729,Produits!$A$2:$B$71,2,FALSE)</f>
        <v>Produit 60</v>
      </c>
      <c r="G729" s="3">
        <f>VLOOKUP(F729,Produits!$B$2:$C$71,2,FALSE)</f>
        <v>13197</v>
      </c>
      <c r="H729" s="3">
        <v>235</v>
      </c>
    </row>
    <row r="730" spans="1:8" x14ac:dyDescent="0.3">
      <c r="A730" s="3" t="s">
        <v>891</v>
      </c>
      <c r="B730" s="4">
        <v>36032</v>
      </c>
      <c r="C730" s="4" t="s">
        <v>143</v>
      </c>
      <c r="D730" s="4" t="str">
        <f>VLOOKUP(C730,'Points de Vente'!$A$2:$B$7,2,FALSE)</f>
        <v>Paris</v>
      </c>
      <c r="E730" s="3" t="s">
        <v>133</v>
      </c>
      <c r="F730" s="3" t="str">
        <f>VLOOKUP(E730,Produits!$A$2:$B$71,2,FALSE)</f>
        <v>Produit 66</v>
      </c>
      <c r="G730" s="3">
        <f>VLOOKUP(F730,Produits!$B$2:$C$71,2,FALSE)</f>
        <v>7698</v>
      </c>
      <c r="H730" s="3">
        <v>194</v>
      </c>
    </row>
    <row r="731" spans="1:8" x14ac:dyDescent="0.3">
      <c r="A731" s="3" t="s">
        <v>892</v>
      </c>
      <c r="B731" s="4">
        <v>36016</v>
      </c>
      <c r="C731" s="4" t="s">
        <v>145</v>
      </c>
      <c r="D731" s="4" t="str">
        <f>VLOOKUP(C731,'Points de Vente'!$A$2:$B$7,2,FALSE)</f>
        <v>Madrid</v>
      </c>
      <c r="E731" s="3" t="s">
        <v>57</v>
      </c>
      <c r="F731" s="3" t="str">
        <f>VLOOKUP(E731,Produits!$A$2:$B$71,2,FALSE)</f>
        <v>Produit 28</v>
      </c>
      <c r="G731" s="3">
        <f>VLOOKUP(F731,Produits!$B$2:$C$71,2,FALSE)</f>
        <v>4494</v>
      </c>
      <c r="H731" s="3">
        <v>12</v>
      </c>
    </row>
    <row r="732" spans="1:8" x14ac:dyDescent="0.3">
      <c r="A732" s="3" t="s">
        <v>893</v>
      </c>
      <c r="B732" s="4">
        <v>35994</v>
      </c>
      <c r="C732" s="4" t="s">
        <v>151</v>
      </c>
      <c r="D732" s="4" t="str">
        <f>VLOOKUP(C732,'Points de Vente'!$A$2:$B$7,2,FALSE)</f>
        <v>Yaoundé</v>
      </c>
      <c r="E732" s="3" t="s">
        <v>15</v>
      </c>
      <c r="F732" s="3" t="str">
        <f>VLOOKUP(E732,Produits!$A$2:$B$71,2,FALSE)</f>
        <v>Produit 7</v>
      </c>
      <c r="G732" s="3">
        <f>VLOOKUP(F732,Produits!$B$2:$C$71,2,FALSE)</f>
        <v>2580</v>
      </c>
      <c r="H732" s="3">
        <v>70</v>
      </c>
    </row>
    <row r="733" spans="1:8" x14ac:dyDescent="0.3">
      <c r="A733" s="3" t="s">
        <v>894</v>
      </c>
      <c r="B733" s="4">
        <v>35985</v>
      </c>
      <c r="C733" s="4" t="s">
        <v>149</v>
      </c>
      <c r="D733" s="4" t="str">
        <f>VLOOKUP(C733,'Points de Vente'!$A$2:$B$7,2,FALSE)</f>
        <v>Douala</v>
      </c>
      <c r="E733" s="3" t="s">
        <v>73</v>
      </c>
      <c r="F733" s="3" t="str">
        <f>VLOOKUP(E733,Produits!$A$2:$B$71,2,FALSE)</f>
        <v>Produit 36</v>
      </c>
      <c r="G733" s="3">
        <f>VLOOKUP(F733,Produits!$B$2:$C$71,2,FALSE)</f>
        <v>12867</v>
      </c>
      <c r="H733" s="3">
        <v>157</v>
      </c>
    </row>
    <row r="734" spans="1:8" x14ac:dyDescent="0.3">
      <c r="A734" s="3" t="s">
        <v>895</v>
      </c>
      <c r="B734" s="4">
        <v>35970</v>
      </c>
      <c r="C734" s="4" t="s">
        <v>153</v>
      </c>
      <c r="D734" s="4" t="str">
        <f>VLOOKUP(C734,'Points de Vente'!$A$2:$B$7,2,FALSE)</f>
        <v>Libreville</v>
      </c>
      <c r="E734" s="3" t="s">
        <v>47</v>
      </c>
      <c r="F734" s="3" t="str">
        <f>VLOOKUP(E734,Produits!$A$2:$B$71,2,FALSE)</f>
        <v>Produit 23</v>
      </c>
      <c r="G734" s="3">
        <f>VLOOKUP(F734,Produits!$B$2:$C$71,2,FALSE)</f>
        <v>13011</v>
      </c>
      <c r="H734" s="3">
        <v>238</v>
      </c>
    </row>
    <row r="735" spans="1:8" x14ac:dyDescent="0.3">
      <c r="A735" s="3" t="s">
        <v>896</v>
      </c>
      <c r="B735" s="4">
        <v>35969</v>
      </c>
      <c r="C735" s="4" t="s">
        <v>145</v>
      </c>
      <c r="D735" s="4" t="str">
        <f>VLOOKUP(C735,'Points de Vente'!$A$2:$B$7,2,FALSE)</f>
        <v>Madrid</v>
      </c>
      <c r="E735" s="3" t="s">
        <v>49</v>
      </c>
      <c r="F735" s="3" t="str">
        <f>VLOOKUP(E735,Produits!$A$2:$B$71,2,FALSE)</f>
        <v>Produit 24</v>
      </c>
      <c r="G735" s="3">
        <f>VLOOKUP(F735,Produits!$B$2:$C$71,2,FALSE)</f>
        <v>8070</v>
      </c>
      <c r="H735" s="3">
        <v>38</v>
      </c>
    </row>
    <row r="736" spans="1:8" x14ac:dyDescent="0.3">
      <c r="A736" s="3" t="s">
        <v>897</v>
      </c>
      <c r="B736" s="4">
        <v>35960</v>
      </c>
      <c r="C736" s="4" t="s">
        <v>143</v>
      </c>
      <c r="D736" s="4" t="str">
        <f>VLOOKUP(C736,'Points de Vente'!$A$2:$B$7,2,FALSE)</f>
        <v>Paris</v>
      </c>
      <c r="E736" s="3" t="s">
        <v>69</v>
      </c>
      <c r="F736" s="3" t="str">
        <f>VLOOKUP(E736,Produits!$A$2:$B$71,2,FALSE)</f>
        <v>Produit 34</v>
      </c>
      <c r="G736" s="3">
        <f>VLOOKUP(F736,Produits!$B$2:$C$71,2,FALSE)</f>
        <v>4977</v>
      </c>
      <c r="H736" s="3">
        <v>9</v>
      </c>
    </row>
    <row r="737" spans="1:8" x14ac:dyDescent="0.3">
      <c r="A737" s="3" t="s">
        <v>898</v>
      </c>
      <c r="B737" s="4">
        <v>35946</v>
      </c>
      <c r="C737" s="4" t="s">
        <v>143</v>
      </c>
      <c r="D737" s="4" t="str">
        <f>VLOOKUP(C737,'Points de Vente'!$A$2:$B$7,2,FALSE)</f>
        <v>Paris</v>
      </c>
      <c r="E737" s="3" t="s">
        <v>65</v>
      </c>
      <c r="F737" s="3" t="str">
        <f>VLOOKUP(E737,Produits!$A$2:$B$71,2,FALSE)</f>
        <v>Produit 32</v>
      </c>
      <c r="G737" s="3">
        <f>VLOOKUP(F737,Produits!$B$2:$C$71,2,FALSE)</f>
        <v>3439</v>
      </c>
      <c r="H737" s="3">
        <v>181</v>
      </c>
    </row>
    <row r="738" spans="1:8" x14ac:dyDescent="0.3">
      <c r="A738" s="3" t="s">
        <v>899</v>
      </c>
      <c r="B738" s="4">
        <v>35939</v>
      </c>
      <c r="C738" s="4" t="s">
        <v>153</v>
      </c>
      <c r="D738" s="4" t="str">
        <f>VLOOKUP(C738,'Points de Vente'!$A$2:$B$7,2,FALSE)</f>
        <v>Libreville</v>
      </c>
      <c r="E738" s="3" t="s">
        <v>39</v>
      </c>
      <c r="F738" s="3" t="str">
        <f>VLOOKUP(E738,Produits!$A$2:$B$71,2,FALSE)</f>
        <v>Produit 19</v>
      </c>
      <c r="G738" s="3">
        <f>VLOOKUP(F738,Produits!$B$2:$C$71,2,FALSE)</f>
        <v>14503</v>
      </c>
      <c r="H738" s="3">
        <v>14</v>
      </c>
    </row>
    <row r="739" spans="1:8" x14ac:dyDescent="0.3">
      <c r="A739" s="3" t="s">
        <v>900</v>
      </c>
      <c r="B739" s="4">
        <v>35922</v>
      </c>
      <c r="C739" s="4" t="s">
        <v>143</v>
      </c>
      <c r="D739" s="4" t="str">
        <f>VLOOKUP(C739,'Points de Vente'!$A$2:$B$7,2,FALSE)</f>
        <v>Paris</v>
      </c>
      <c r="E739" s="3" t="s">
        <v>55</v>
      </c>
      <c r="F739" s="3" t="str">
        <f>VLOOKUP(E739,Produits!$A$2:$B$71,2,FALSE)</f>
        <v>Produit 27</v>
      </c>
      <c r="G739" s="3">
        <f>VLOOKUP(F739,Produits!$B$2:$C$71,2,FALSE)</f>
        <v>12051</v>
      </c>
      <c r="H739" s="3">
        <v>81</v>
      </c>
    </row>
    <row r="740" spans="1:8" x14ac:dyDescent="0.3">
      <c r="A740" s="3" t="s">
        <v>901</v>
      </c>
      <c r="B740" s="4">
        <v>35912</v>
      </c>
      <c r="C740" s="4" t="s">
        <v>151</v>
      </c>
      <c r="D740" s="4" t="str">
        <f>VLOOKUP(C740,'Points de Vente'!$A$2:$B$7,2,FALSE)</f>
        <v>Yaoundé</v>
      </c>
      <c r="E740" s="3" t="s">
        <v>83</v>
      </c>
      <c r="F740" s="3" t="str">
        <f>VLOOKUP(E740,Produits!$A$2:$B$71,2,FALSE)</f>
        <v>Produit 41</v>
      </c>
      <c r="G740" s="3">
        <f>VLOOKUP(F740,Produits!$B$2:$C$71,2,FALSE)</f>
        <v>11048</v>
      </c>
      <c r="H740" s="3">
        <v>51</v>
      </c>
    </row>
    <row r="741" spans="1:8" x14ac:dyDescent="0.3">
      <c r="A741" s="3" t="s">
        <v>902</v>
      </c>
      <c r="B741" s="4">
        <v>35895</v>
      </c>
      <c r="C741" s="4" t="s">
        <v>149</v>
      </c>
      <c r="D741" s="4" t="str">
        <f>VLOOKUP(C741,'Points de Vente'!$A$2:$B$7,2,FALSE)</f>
        <v>Douala</v>
      </c>
      <c r="E741" s="3" t="s">
        <v>13</v>
      </c>
      <c r="F741" s="3" t="str">
        <f>VLOOKUP(E741,Produits!$A$2:$B$71,2,FALSE)</f>
        <v>Produit 6</v>
      </c>
      <c r="G741" s="3">
        <f>VLOOKUP(F741,Produits!$B$2:$C$71,2,FALSE)</f>
        <v>6839</v>
      </c>
      <c r="H741" s="3">
        <v>46</v>
      </c>
    </row>
    <row r="742" spans="1:8" x14ac:dyDescent="0.3">
      <c r="A742" s="3" t="s">
        <v>903</v>
      </c>
      <c r="B742" s="4">
        <v>35889</v>
      </c>
      <c r="C742" s="4" t="s">
        <v>147</v>
      </c>
      <c r="D742" s="4" t="str">
        <f>VLOOKUP(C742,'Points de Vente'!$A$2:$B$7,2,FALSE)</f>
        <v>Lisbonne</v>
      </c>
      <c r="E742" s="3" t="s">
        <v>41</v>
      </c>
      <c r="F742" s="3" t="str">
        <f>VLOOKUP(E742,Produits!$A$2:$B$71,2,FALSE)</f>
        <v>Produit 20</v>
      </c>
      <c r="G742" s="3">
        <f>VLOOKUP(F742,Produits!$B$2:$C$71,2,FALSE)</f>
        <v>7008</v>
      </c>
      <c r="H742" s="3">
        <v>8</v>
      </c>
    </row>
    <row r="743" spans="1:8" x14ac:dyDescent="0.3">
      <c r="A743" s="3" t="s">
        <v>904</v>
      </c>
      <c r="B743" s="4">
        <v>35886</v>
      </c>
      <c r="C743" s="4" t="s">
        <v>153</v>
      </c>
      <c r="D743" s="4" t="str">
        <f>VLOOKUP(C743,'Points de Vente'!$A$2:$B$7,2,FALSE)</f>
        <v>Libreville</v>
      </c>
      <c r="E743" s="3" t="s">
        <v>133</v>
      </c>
      <c r="F743" s="3" t="str">
        <f>VLOOKUP(E743,Produits!$A$2:$B$71,2,FALSE)</f>
        <v>Produit 66</v>
      </c>
      <c r="G743" s="3">
        <f>VLOOKUP(F743,Produits!$B$2:$C$71,2,FALSE)</f>
        <v>7698</v>
      </c>
      <c r="H743" s="3">
        <v>50</v>
      </c>
    </row>
    <row r="744" spans="1:8" x14ac:dyDescent="0.3">
      <c r="A744" s="3" t="s">
        <v>905</v>
      </c>
      <c r="B744" s="4">
        <v>35873</v>
      </c>
      <c r="C744" s="4" t="s">
        <v>147</v>
      </c>
      <c r="D744" s="4" t="str">
        <f>VLOOKUP(C744,'Points de Vente'!$A$2:$B$7,2,FALSE)</f>
        <v>Lisbonne</v>
      </c>
      <c r="E744" s="3" t="s">
        <v>9</v>
      </c>
      <c r="F744" s="3" t="str">
        <f>VLOOKUP(E744,Produits!$A$2:$B$71,2,FALSE)</f>
        <v>Produit 4</v>
      </c>
      <c r="G744" s="3">
        <f>VLOOKUP(F744,Produits!$B$2:$C$71,2,FALSE)</f>
        <v>9075</v>
      </c>
      <c r="H744" s="3">
        <v>8</v>
      </c>
    </row>
    <row r="745" spans="1:8" x14ac:dyDescent="0.3">
      <c r="A745" s="3" t="s">
        <v>906</v>
      </c>
      <c r="B745" s="4">
        <v>35872</v>
      </c>
      <c r="C745" s="4" t="s">
        <v>153</v>
      </c>
      <c r="D745" s="4" t="str">
        <f>VLOOKUP(C745,'Points de Vente'!$A$2:$B$7,2,FALSE)</f>
        <v>Libreville</v>
      </c>
      <c r="E745" s="3" t="s">
        <v>17</v>
      </c>
      <c r="F745" s="3" t="str">
        <f>VLOOKUP(E745,Produits!$A$2:$B$71,2,FALSE)</f>
        <v>Produit 8</v>
      </c>
      <c r="G745" s="3">
        <f>VLOOKUP(F745,Produits!$B$2:$C$71,2,FALSE)</f>
        <v>6714</v>
      </c>
      <c r="H745" s="3">
        <v>84</v>
      </c>
    </row>
    <row r="746" spans="1:8" x14ac:dyDescent="0.3">
      <c r="A746" s="3" t="s">
        <v>907</v>
      </c>
      <c r="B746" s="4">
        <v>35857</v>
      </c>
      <c r="C746" s="4" t="s">
        <v>151</v>
      </c>
      <c r="D746" s="4" t="str">
        <f>VLOOKUP(C746,'Points de Vente'!$A$2:$B$7,2,FALSE)</f>
        <v>Yaoundé</v>
      </c>
      <c r="E746" s="3" t="s">
        <v>11</v>
      </c>
      <c r="F746" s="3" t="str">
        <f>VLOOKUP(E746,Produits!$A$2:$B$71,2,FALSE)</f>
        <v>Produit 5</v>
      </c>
      <c r="G746" s="3">
        <f>VLOOKUP(F746,Produits!$B$2:$C$71,2,FALSE)</f>
        <v>7084</v>
      </c>
      <c r="H746" s="3">
        <v>64</v>
      </c>
    </row>
    <row r="747" spans="1:8" x14ac:dyDescent="0.3">
      <c r="A747" s="3" t="s">
        <v>908</v>
      </c>
      <c r="B747" s="4">
        <v>35857</v>
      </c>
      <c r="C747" s="4" t="s">
        <v>145</v>
      </c>
      <c r="D747" s="4" t="str">
        <f>VLOOKUP(C747,'Points de Vente'!$A$2:$B$7,2,FALSE)</f>
        <v>Madrid</v>
      </c>
      <c r="E747" s="3" t="s">
        <v>103</v>
      </c>
      <c r="F747" s="3" t="str">
        <f>VLOOKUP(E747,Produits!$A$2:$B$71,2,FALSE)</f>
        <v>Produit 51</v>
      </c>
      <c r="G747" s="3">
        <f>VLOOKUP(F747,Produits!$B$2:$C$71,2,FALSE)</f>
        <v>14109</v>
      </c>
      <c r="H747" s="3">
        <v>37</v>
      </c>
    </row>
    <row r="748" spans="1:8" x14ac:dyDescent="0.3">
      <c r="A748" s="3" t="s">
        <v>909</v>
      </c>
      <c r="B748" s="4">
        <v>35851</v>
      </c>
      <c r="C748" s="4" t="s">
        <v>143</v>
      </c>
      <c r="D748" s="4" t="str">
        <f>VLOOKUP(C748,'Points de Vente'!$A$2:$B$7,2,FALSE)</f>
        <v>Paris</v>
      </c>
      <c r="E748" s="3" t="s">
        <v>15</v>
      </c>
      <c r="F748" s="3" t="str">
        <f>VLOOKUP(E748,Produits!$A$2:$B$71,2,FALSE)</f>
        <v>Produit 7</v>
      </c>
      <c r="G748" s="3">
        <f>VLOOKUP(F748,Produits!$B$2:$C$71,2,FALSE)</f>
        <v>2580</v>
      </c>
      <c r="H748" s="3">
        <v>45</v>
      </c>
    </row>
    <row r="749" spans="1:8" x14ac:dyDescent="0.3">
      <c r="A749" s="3" t="s">
        <v>910</v>
      </c>
      <c r="B749" s="4">
        <v>35835</v>
      </c>
      <c r="C749" s="4" t="s">
        <v>143</v>
      </c>
      <c r="D749" s="4" t="str">
        <f>VLOOKUP(C749,'Points de Vente'!$A$2:$B$7,2,FALSE)</f>
        <v>Paris</v>
      </c>
      <c r="E749" s="3" t="s">
        <v>83</v>
      </c>
      <c r="F749" s="3" t="str">
        <f>VLOOKUP(E749,Produits!$A$2:$B$71,2,FALSE)</f>
        <v>Produit 41</v>
      </c>
      <c r="G749" s="3">
        <f>VLOOKUP(F749,Produits!$B$2:$C$71,2,FALSE)</f>
        <v>11048</v>
      </c>
      <c r="H749" s="3">
        <v>158</v>
      </c>
    </row>
    <row r="750" spans="1:8" x14ac:dyDescent="0.3">
      <c r="A750" s="3" t="s">
        <v>911</v>
      </c>
      <c r="B750" s="4">
        <v>35816</v>
      </c>
      <c r="C750" s="4" t="s">
        <v>147</v>
      </c>
      <c r="D750" s="4" t="str">
        <f>VLOOKUP(C750,'Points de Vente'!$A$2:$B$7,2,FALSE)</f>
        <v>Lisbonne</v>
      </c>
      <c r="E750" s="3" t="s">
        <v>13</v>
      </c>
      <c r="F750" s="3" t="str">
        <f>VLOOKUP(E750,Produits!$A$2:$B$71,2,FALSE)</f>
        <v>Produit 6</v>
      </c>
      <c r="G750" s="3">
        <f>VLOOKUP(F750,Produits!$B$2:$C$71,2,FALSE)</f>
        <v>6839</v>
      </c>
      <c r="H750" s="3">
        <v>145</v>
      </c>
    </row>
    <row r="751" spans="1:8" x14ac:dyDescent="0.3">
      <c r="A751" s="3" t="s">
        <v>912</v>
      </c>
      <c r="B751" s="4">
        <v>35809</v>
      </c>
      <c r="C751" s="4" t="s">
        <v>151</v>
      </c>
      <c r="D751" s="4" t="str">
        <f>VLOOKUP(C751,'Points de Vente'!$A$2:$B$7,2,FALSE)</f>
        <v>Yaoundé</v>
      </c>
      <c r="E751" s="3" t="s">
        <v>113</v>
      </c>
      <c r="F751" s="3" t="str">
        <f>VLOOKUP(E751,Produits!$A$2:$B$71,2,FALSE)</f>
        <v>Produit 56</v>
      </c>
      <c r="G751" s="3">
        <f>VLOOKUP(F751,Produits!$B$2:$C$71,2,FALSE)</f>
        <v>4602</v>
      </c>
      <c r="H751" s="3">
        <v>250</v>
      </c>
    </row>
    <row r="752" spans="1:8" x14ac:dyDescent="0.3">
      <c r="A752" s="3" t="s">
        <v>913</v>
      </c>
      <c r="B752" s="4">
        <v>35800</v>
      </c>
      <c r="C752" s="4" t="s">
        <v>145</v>
      </c>
      <c r="D752" s="4" t="str">
        <f>VLOOKUP(C752,'Points de Vente'!$A$2:$B$7,2,FALSE)</f>
        <v>Madrid</v>
      </c>
      <c r="E752" s="3" t="s">
        <v>21</v>
      </c>
      <c r="F752" s="3" t="str">
        <f>VLOOKUP(E752,Produits!$A$2:$B$71,2,FALSE)</f>
        <v>Produit 10</v>
      </c>
      <c r="G752" s="3">
        <f>VLOOKUP(F752,Produits!$B$2:$C$71,2,FALSE)</f>
        <v>6267</v>
      </c>
      <c r="H752" s="3">
        <v>175</v>
      </c>
    </row>
    <row r="753" spans="1:8" x14ac:dyDescent="0.3">
      <c r="A753" s="3" t="s">
        <v>914</v>
      </c>
      <c r="B753" s="4">
        <v>35785</v>
      </c>
      <c r="C753" s="4" t="s">
        <v>147</v>
      </c>
      <c r="D753" s="4" t="str">
        <f>VLOOKUP(C753,'Points de Vente'!$A$2:$B$7,2,FALSE)</f>
        <v>Lisbonne</v>
      </c>
      <c r="E753" s="3" t="s">
        <v>29</v>
      </c>
      <c r="F753" s="3" t="str">
        <f>VLOOKUP(E753,Produits!$A$2:$B$71,2,FALSE)</f>
        <v>Produit 14</v>
      </c>
      <c r="G753" s="3">
        <f>VLOOKUP(F753,Produits!$B$2:$C$71,2,FALSE)</f>
        <v>7734</v>
      </c>
      <c r="H753" s="3">
        <v>58</v>
      </c>
    </row>
    <row r="754" spans="1:8" x14ac:dyDescent="0.3">
      <c r="A754" s="3" t="s">
        <v>915</v>
      </c>
      <c r="B754" s="4">
        <v>35775</v>
      </c>
      <c r="C754" s="4" t="s">
        <v>143</v>
      </c>
      <c r="D754" s="4" t="str">
        <f>VLOOKUP(C754,'Points de Vente'!$A$2:$B$7,2,FALSE)</f>
        <v>Paris</v>
      </c>
      <c r="E754" s="3" t="s">
        <v>101</v>
      </c>
      <c r="F754" s="3" t="str">
        <f>VLOOKUP(E754,Produits!$A$2:$B$71,2,FALSE)</f>
        <v>Produit 50</v>
      </c>
      <c r="G754" s="3">
        <f>VLOOKUP(F754,Produits!$B$2:$C$71,2,FALSE)</f>
        <v>9362</v>
      </c>
      <c r="H754" s="3">
        <v>245</v>
      </c>
    </row>
    <row r="755" spans="1:8" x14ac:dyDescent="0.3">
      <c r="A755" s="3" t="s">
        <v>916</v>
      </c>
      <c r="B755" s="4">
        <v>35770</v>
      </c>
      <c r="C755" s="4" t="s">
        <v>149</v>
      </c>
      <c r="D755" s="4" t="str">
        <f>VLOOKUP(C755,'Points de Vente'!$A$2:$B$7,2,FALSE)</f>
        <v>Douala</v>
      </c>
      <c r="E755" s="3" t="s">
        <v>53</v>
      </c>
      <c r="F755" s="3" t="str">
        <f>VLOOKUP(E755,Produits!$A$2:$B$71,2,FALSE)</f>
        <v>Produit 26</v>
      </c>
      <c r="G755" s="3">
        <f>VLOOKUP(F755,Produits!$B$2:$C$71,2,FALSE)</f>
        <v>8330</v>
      </c>
      <c r="H755" s="3">
        <v>192</v>
      </c>
    </row>
    <row r="756" spans="1:8" x14ac:dyDescent="0.3">
      <c r="A756" s="3" t="s">
        <v>917</v>
      </c>
      <c r="B756" s="4">
        <v>35759</v>
      </c>
      <c r="C756" s="4" t="s">
        <v>153</v>
      </c>
      <c r="D756" s="4" t="str">
        <f>VLOOKUP(C756,'Points de Vente'!$A$2:$B$7,2,FALSE)</f>
        <v>Libreville</v>
      </c>
      <c r="E756" s="3" t="s">
        <v>123</v>
      </c>
      <c r="F756" s="3" t="str">
        <f>VLOOKUP(E756,Produits!$A$2:$B$71,2,FALSE)</f>
        <v>Produit 61</v>
      </c>
      <c r="G756" s="3">
        <f>VLOOKUP(F756,Produits!$B$2:$C$71,2,FALSE)</f>
        <v>9334</v>
      </c>
      <c r="H756" s="3">
        <v>40</v>
      </c>
    </row>
    <row r="757" spans="1:8" x14ac:dyDescent="0.3">
      <c r="A757" s="3" t="s">
        <v>918</v>
      </c>
      <c r="B757" s="4">
        <v>35756</v>
      </c>
      <c r="C757" s="4" t="s">
        <v>153</v>
      </c>
      <c r="D757" s="4" t="str">
        <f>VLOOKUP(C757,'Points de Vente'!$A$2:$B$7,2,FALSE)</f>
        <v>Libreville</v>
      </c>
      <c r="E757" s="3" t="s">
        <v>41</v>
      </c>
      <c r="F757" s="3" t="str">
        <f>VLOOKUP(E757,Produits!$A$2:$B$71,2,FALSE)</f>
        <v>Produit 20</v>
      </c>
      <c r="G757" s="3">
        <f>VLOOKUP(F757,Produits!$B$2:$C$71,2,FALSE)</f>
        <v>7008</v>
      </c>
      <c r="H757" s="3">
        <v>106</v>
      </c>
    </row>
    <row r="758" spans="1:8" x14ac:dyDescent="0.3">
      <c r="A758" s="3" t="s">
        <v>919</v>
      </c>
      <c r="B758" s="4">
        <v>35738</v>
      </c>
      <c r="C758" s="4" t="s">
        <v>151</v>
      </c>
      <c r="D758" s="4" t="str">
        <f>VLOOKUP(C758,'Points de Vente'!$A$2:$B$7,2,FALSE)</f>
        <v>Yaoundé</v>
      </c>
      <c r="E758" s="3" t="s">
        <v>15</v>
      </c>
      <c r="F758" s="3" t="str">
        <f>VLOOKUP(E758,Produits!$A$2:$B$71,2,FALSE)</f>
        <v>Produit 7</v>
      </c>
      <c r="G758" s="3">
        <f>VLOOKUP(F758,Produits!$B$2:$C$71,2,FALSE)</f>
        <v>2580</v>
      </c>
      <c r="H758" s="3">
        <v>51</v>
      </c>
    </row>
    <row r="759" spans="1:8" x14ac:dyDescent="0.3">
      <c r="A759" s="3" t="s">
        <v>920</v>
      </c>
      <c r="B759" s="4">
        <v>35733</v>
      </c>
      <c r="C759" s="4" t="s">
        <v>143</v>
      </c>
      <c r="D759" s="4" t="str">
        <f>VLOOKUP(C759,'Points de Vente'!$A$2:$B$7,2,FALSE)</f>
        <v>Paris</v>
      </c>
      <c r="E759" s="3" t="s">
        <v>27</v>
      </c>
      <c r="F759" s="3" t="str">
        <f>VLOOKUP(E759,Produits!$A$2:$B$71,2,FALSE)</f>
        <v>Produit 13</v>
      </c>
      <c r="G759" s="3">
        <f>VLOOKUP(F759,Produits!$B$2:$C$71,2,FALSE)</f>
        <v>4209</v>
      </c>
      <c r="H759" s="3">
        <v>7</v>
      </c>
    </row>
    <row r="760" spans="1:8" x14ac:dyDescent="0.3">
      <c r="A760" s="3" t="s">
        <v>921</v>
      </c>
      <c r="B760" s="4">
        <v>35714</v>
      </c>
      <c r="C760" s="4" t="s">
        <v>151</v>
      </c>
      <c r="D760" s="4" t="str">
        <f>VLOOKUP(C760,'Points de Vente'!$A$2:$B$7,2,FALSE)</f>
        <v>Yaoundé</v>
      </c>
      <c r="E760" s="3" t="s">
        <v>75</v>
      </c>
      <c r="F760" s="3" t="str">
        <f>VLOOKUP(E760,Produits!$A$2:$B$71,2,FALSE)</f>
        <v>Produit 37</v>
      </c>
      <c r="G760" s="3">
        <f>VLOOKUP(F760,Produits!$B$2:$C$71,2,FALSE)</f>
        <v>4563</v>
      </c>
      <c r="H760" s="3">
        <v>114</v>
      </c>
    </row>
    <row r="761" spans="1:8" x14ac:dyDescent="0.3">
      <c r="A761" s="3" t="s">
        <v>922</v>
      </c>
      <c r="B761" s="4">
        <v>35711</v>
      </c>
      <c r="C761" s="4" t="s">
        <v>153</v>
      </c>
      <c r="D761" s="4" t="str">
        <f>VLOOKUP(C761,'Points de Vente'!$A$2:$B$7,2,FALSE)</f>
        <v>Libreville</v>
      </c>
      <c r="E761" s="3" t="s">
        <v>103</v>
      </c>
      <c r="F761" s="3" t="str">
        <f>VLOOKUP(E761,Produits!$A$2:$B$71,2,FALSE)</f>
        <v>Produit 51</v>
      </c>
      <c r="G761" s="3">
        <f>VLOOKUP(F761,Produits!$B$2:$C$71,2,FALSE)</f>
        <v>14109</v>
      </c>
      <c r="H761" s="3">
        <v>12</v>
      </c>
    </row>
    <row r="762" spans="1:8" x14ac:dyDescent="0.3">
      <c r="A762" s="3" t="s">
        <v>923</v>
      </c>
      <c r="B762" s="4">
        <v>35707</v>
      </c>
      <c r="C762" s="4" t="s">
        <v>151</v>
      </c>
      <c r="D762" s="4" t="str">
        <f>VLOOKUP(C762,'Points de Vente'!$A$2:$B$7,2,FALSE)</f>
        <v>Yaoundé</v>
      </c>
      <c r="E762" s="3" t="s">
        <v>109</v>
      </c>
      <c r="F762" s="3" t="str">
        <f>VLOOKUP(E762,Produits!$A$2:$B$71,2,FALSE)</f>
        <v>Produit 54</v>
      </c>
      <c r="G762" s="3">
        <f>VLOOKUP(F762,Produits!$B$2:$C$71,2,FALSE)</f>
        <v>10643</v>
      </c>
      <c r="H762" s="3">
        <v>67</v>
      </c>
    </row>
    <row r="763" spans="1:8" x14ac:dyDescent="0.3">
      <c r="A763" s="3" t="s">
        <v>924</v>
      </c>
      <c r="B763" s="4">
        <v>35689</v>
      </c>
      <c r="C763" s="4" t="s">
        <v>147</v>
      </c>
      <c r="D763" s="4" t="str">
        <f>VLOOKUP(C763,'Points de Vente'!$A$2:$B$7,2,FALSE)</f>
        <v>Lisbonne</v>
      </c>
      <c r="E763" s="3" t="s">
        <v>9</v>
      </c>
      <c r="F763" s="3" t="str">
        <f>VLOOKUP(E763,Produits!$A$2:$B$71,2,FALSE)</f>
        <v>Produit 4</v>
      </c>
      <c r="G763" s="3">
        <f>VLOOKUP(F763,Produits!$B$2:$C$71,2,FALSE)</f>
        <v>9075</v>
      </c>
      <c r="H763" s="3">
        <v>74</v>
      </c>
    </row>
    <row r="764" spans="1:8" x14ac:dyDescent="0.3">
      <c r="A764" s="3" t="s">
        <v>925</v>
      </c>
      <c r="B764" s="4">
        <v>35689</v>
      </c>
      <c r="C764" s="4" t="s">
        <v>145</v>
      </c>
      <c r="D764" s="4" t="str">
        <f>VLOOKUP(C764,'Points de Vente'!$A$2:$B$7,2,FALSE)</f>
        <v>Madrid</v>
      </c>
      <c r="E764" s="3" t="s">
        <v>69</v>
      </c>
      <c r="F764" s="3" t="str">
        <f>VLOOKUP(E764,Produits!$A$2:$B$71,2,FALSE)</f>
        <v>Produit 34</v>
      </c>
      <c r="G764" s="3">
        <f>VLOOKUP(F764,Produits!$B$2:$C$71,2,FALSE)</f>
        <v>4977</v>
      </c>
      <c r="H764" s="3">
        <v>184</v>
      </c>
    </row>
    <row r="765" spans="1:8" x14ac:dyDescent="0.3">
      <c r="A765" s="3" t="s">
        <v>926</v>
      </c>
      <c r="B765" s="4">
        <v>35684</v>
      </c>
      <c r="C765" s="4" t="s">
        <v>147</v>
      </c>
      <c r="D765" s="4" t="str">
        <f>VLOOKUP(C765,'Points de Vente'!$A$2:$B$7,2,FALSE)</f>
        <v>Lisbonne</v>
      </c>
      <c r="E765" s="3" t="s">
        <v>131</v>
      </c>
      <c r="F765" s="3" t="str">
        <f>VLOOKUP(E765,Produits!$A$2:$B$71,2,FALSE)</f>
        <v>Produit 65</v>
      </c>
      <c r="G765" s="3">
        <f>VLOOKUP(F765,Produits!$B$2:$C$71,2,FALSE)</f>
        <v>7697</v>
      </c>
      <c r="H765" s="3">
        <v>11</v>
      </c>
    </row>
    <row r="766" spans="1:8" x14ac:dyDescent="0.3">
      <c r="A766" s="3" t="s">
        <v>927</v>
      </c>
      <c r="B766" s="4">
        <v>35671</v>
      </c>
      <c r="C766" s="4" t="s">
        <v>153</v>
      </c>
      <c r="D766" s="4" t="str">
        <f>VLOOKUP(C766,'Points de Vente'!$A$2:$B$7,2,FALSE)</f>
        <v>Libreville</v>
      </c>
      <c r="E766" s="3" t="s">
        <v>75</v>
      </c>
      <c r="F766" s="3" t="str">
        <f>VLOOKUP(E766,Produits!$A$2:$B$71,2,FALSE)</f>
        <v>Produit 37</v>
      </c>
      <c r="G766" s="3">
        <f>VLOOKUP(F766,Produits!$B$2:$C$71,2,FALSE)</f>
        <v>4563</v>
      </c>
      <c r="H766" s="3">
        <v>241</v>
      </c>
    </row>
    <row r="767" spans="1:8" x14ac:dyDescent="0.3">
      <c r="A767" s="3" t="s">
        <v>928</v>
      </c>
      <c r="B767" s="4">
        <v>35658</v>
      </c>
      <c r="C767" s="4" t="s">
        <v>153</v>
      </c>
      <c r="D767" s="4" t="str">
        <f>VLOOKUP(C767,'Points de Vente'!$A$2:$B$7,2,FALSE)</f>
        <v>Libreville</v>
      </c>
      <c r="E767" s="3" t="s">
        <v>39</v>
      </c>
      <c r="F767" s="3" t="str">
        <f>VLOOKUP(E767,Produits!$A$2:$B$71,2,FALSE)</f>
        <v>Produit 19</v>
      </c>
      <c r="G767" s="3">
        <f>VLOOKUP(F767,Produits!$B$2:$C$71,2,FALSE)</f>
        <v>14503</v>
      </c>
      <c r="H767" s="3">
        <v>152</v>
      </c>
    </row>
    <row r="768" spans="1:8" x14ac:dyDescent="0.3">
      <c r="A768" s="3" t="s">
        <v>929</v>
      </c>
      <c r="B768" s="4">
        <v>35654</v>
      </c>
      <c r="C768" s="4" t="s">
        <v>143</v>
      </c>
      <c r="D768" s="4" t="str">
        <f>VLOOKUP(C768,'Points de Vente'!$A$2:$B$7,2,FALSE)</f>
        <v>Paris</v>
      </c>
      <c r="E768" s="3" t="s">
        <v>101</v>
      </c>
      <c r="F768" s="3" t="str">
        <f>VLOOKUP(E768,Produits!$A$2:$B$71,2,FALSE)</f>
        <v>Produit 50</v>
      </c>
      <c r="G768" s="3">
        <f>VLOOKUP(F768,Produits!$B$2:$C$71,2,FALSE)</f>
        <v>9362</v>
      </c>
      <c r="H768" s="3">
        <v>57</v>
      </c>
    </row>
    <row r="769" spans="1:8" x14ac:dyDescent="0.3">
      <c r="A769" s="3" t="s">
        <v>930</v>
      </c>
      <c r="B769" s="4">
        <v>35642</v>
      </c>
      <c r="C769" s="4" t="s">
        <v>143</v>
      </c>
      <c r="D769" s="4" t="str">
        <f>VLOOKUP(C769,'Points de Vente'!$A$2:$B$7,2,FALSE)</f>
        <v>Paris</v>
      </c>
      <c r="E769" s="3" t="s">
        <v>47</v>
      </c>
      <c r="F769" s="3" t="str">
        <f>VLOOKUP(E769,Produits!$A$2:$B$71,2,FALSE)</f>
        <v>Produit 23</v>
      </c>
      <c r="G769" s="3">
        <f>VLOOKUP(F769,Produits!$B$2:$C$71,2,FALSE)</f>
        <v>13011</v>
      </c>
      <c r="H769" s="3">
        <v>13</v>
      </c>
    </row>
    <row r="770" spans="1:8" x14ac:dyDescent="0.3">
      <c r="A770" s="3" t="s">
        <v>931</v>
      </c>
      <c r="B770" s="4">
        <v>35622</v>
      </c>
      <c r="C770" s="4" t="s">
        <v>145</v>
      </c>
      <c r="D770" s="4" t="str">
        <f>VLOOKUP(C770,'Points de Vente'!$A$2:$B$7,2,FALSE)</f>
        <v>Madrid</v>
      </c>
      <c r="E770" s="3" t="s">
        <v>95</v>
      </c>
      <c r="F770" s="3" t="str">
        <f>VLOOKUP(E770,Produits!$A$2:$B$71,2,FALSE)</f>
        <v>Produit 47</v>
      </c>
      <c r="G770" s="3">
        <f>VLOOKUP(F770,Produits!$B$2:$C$71,2,FALSE)</f>
        <v>12214</v>
      </c>
      <c r="H770" s="3">
        <v>114</v>
      </c>
    </row>
    <row r="771" spans="1:8" x14ac:dyDescent="0.3">
      <c r="A771" s="3" t="s">
        <v>932</v>
      </c>
      <c r="B771" s="4">
        <v>35621</v>
      </c>
      <c r="C771" s="4" t="s">
        <v>143</v>
      </c>
      <c r="D771" s="4" t="str">
        <f>VLOOKUP(C771,'Points de Vente'!$A$2:$B$7,2,FALSE)</f>
        <v>Paris</v>
      </c>
      <c r="E771" s="3" t="s">
        <v>5</v>
      </c>
      <c r="F771" s="3" t="str">
        <f>VLOOKUP(E771,Produits!$A$2:$B$71,2,FALSE)</f>
        <v>Produit 2</v>
      </c>
      <c r="G771" s="3">
        <f>VLOOKUP(F771,Produits!$B$2:$C$71,2,FALSE)</f>
        <v>12018</v>
      </c>
      <c r="H771" s="3">
        <v>209</v>
      </c>
    </row>
    <row r="772" spans="1:8" x14ac:dyDescent="0.3">
      <c r="A772" s="3" t="s">
        <v>933</v>
      </c>
      <c r="B772" s="4">
        <v>35611</v>
      </c>
      <c r="C772" s="4" t="s">
        <v>145</v>
      </c>
      <c r="D772" s="4" t="str">
        <f>VLOOKUP(C772,'Points de Vente'!$A$2:$B$7,2,FALSE)</f>
        <v>Madrid</v>
      </c>
      <c r="E772" s="3" t="s">
        <v>87</v>
      </c>
      <c r="F772" s="3" t="str">
        <f>VLOOKUP(E772,Produits!$A$2:$B$71,2,FALSE)</f>
        <v>Produit 43</v>
      </c>
      <c r="G772" s="3">
        <f>VLOOKUP(F772,Produits!$B$2:$C$71,2,FALSE)</f>
        <v>2505</v>
      </c>
      <c r="H772" s="3">
        <v>43</v>
      </c>
    </row>
    <row r="773" spans="1:8" x14ac:dyDescent="0.3">
      <c r="A773" s="3" t="s">
        <v>934</v>
      </c>
      <c r="B773" s="4">
        <v>35594</v>
      </c>
      <c r="C773" s="4" t="s">
        <v>149</v>
      </c>
      <c r="D773" s="4" t="str">
        <f>VLOOKUP(C773,'Points de Vente'!$A$2:$B$7,2,FALSE)</f>
        <v>Douala</v>
      </c>
      <c r="E773" s="3" t="s">
        <v>123</v>
      </c>
      <c r="F773" s="3" t="str">
        <f>VLOOKUP(E773,Produits!$A$2:$B$71,2,FALSE)</f>
        <v>Produit 61</v>
      </c>
      <c r="G773" s="3">
        <f>VLOOKUP(F773,Produits!$B$2:$C$71,2,FALSE)</f>
        <v>9334</v>
      </c>
      <c r="H773" s="3">
        <v>29</v>
      </c>
    </row>
    <row r="774" spans="1:8" x14ac:dyDescent="0.3">
      <c r="A774" s="3" t="s">
        <v>935</v>
      </c>
      <c r="B774" s="4">
        <v>35586</v>
      </c>
      <c r="C774" s="4" t="s">
        <v>147</v>
      </c>
      <c r="D774" s="4" t="str">
        <f>VLOOKUP(C774,'Points de Vente'!$A$2:$B$7,2,FALSE)</f>
        <v>Lisbonne</v>
      </c>
      <c r="E774" s="3" t="s">
        <v>93</v>
      </c>
      <c r="F774" s="3" t="str">
        <f>VLOOKUP(E774,Produits!$A$2:$B$71,2,FALSE)</f>
        <v>Produit 46</v>
      </c>
      <c r="G774" s="3">
        <f>VLOOKUP(F774,Produits!$B$2:$C$71,2,FALSE)</f>
        <v>6252</v>
      </c>
      <c r="H774" s="3">
        <v>207</v>
      </c>
    </row>
    <row r="775" spans="1:8" x14ac:dyDescent="0.3">
      <c r="A775" s="3" t="s">
        <v>936</v>
      </c>
      <c r="B775" s="4">
        <v>35577</v>
      </c>
      <c r="C775" s="4" t="s">
        <v>149</v>
      </c>
      <c r="D775" s="4" t="str">
        <f>VLOOKUP(C775,'Points de Vente'!$A$2:$B$7,2,FALSE)</f>
        <v>Douala</v>
      </c>
      <c r="E775" s="3" t="s">
        <v>83</v>
      </c>
      <c r="F775" s="3" t="str">
        <f>VLOOKUP(E775,Produits!$A$2:$B$71,2,FALSE)</f>
        <v>Produit 41</v>
      </c>
      <c r="G775" s="3">
        <f>VLOOKUP(F775,Produits!$B$2:$C$71,2,FALSE)</f>
        <v>11048</v>
      </c>
      <c r="H775" s="3">
        <v>71</v>
      </c>
    </row>
    <row r="776" spans="1:8" x14ac:dyDescent="0.3">
      <c r="A776" s="3" t="s">
        <v>937</v>
      </c>
      <c r="B776" s="4">
        <v>35577</v>
      </c>
      <c r="C776" s="4" t="s">
        <v>151</v>
      </c>
      <c r="D776" s="4" t="str">
        <f>VLOOKUP(C776,'Points de Vente'!$A$2:$B$7,2,FALSE)</f>
        <v>Yaoundé</v>
      </c>
      <c r="E776" s="3" t="s">
        <v>49</v>
      </c>
      <c r="F776" s="3" t="str">
        <f>VLOOKUP(E776,Produits!$A$2:$B$71,2,FALSE)</f>
        <v>Produit 24</v>
      </c>
      <c r="G776" s="3">
        <f>VLOOKUP(F776,Produits!$B$2:$C$71,2,FALSE)</f>
        <v>8070</v>
      </c>
      <c r="H776" s="3">
        <v>222</v>
      </c>
    </row>
    <row r="777" spans="1:8" x14ac:dyDescent="0.3">
      <c r="A777" s="3" t="s">
        <v>938</v>
      </c>
      <c r="B777" s="4">
        <v>35565</v>
      </c>
      <c r="C777" s="4" t="s">
        <v>147</v>
      </c>
      <c r="D777" s="4" t="str">
        <f>VLOOKUP(C777,'Points de Vente'!$A$2:$B$7,2,FALSE)</f>
        <v>Lisbonne</v>
      </c>
      <c r="E777" s="3" t="s">
        <v>85</v>
      </c>
      <c r="F777" s="3" t="str">
        <f>VLOOKUP(E777,Produits!$A$2:$B$71,2,FALSE)</f>
        <v>Produit 42</v>
      </c>
      <c r="G777" s="3">
        <f>VLOOKUP(F777,Produits!$B$2:$C$71,2,FALSE)</f>
        <v>4249</v>
      </c>
      <c r="H777" s="3">
        <v>28</v>
      </c>
    </row>
    <row r="778" spans="1:8" x14ac:dyDescent="0.3">
      <c r="A778" s="3" t="s">
        <v>939</v>
      </c>
      <c r="B778" s="4">
        <v>35544</v>
      </c>
      <c r="C778" s="4" t="s">
        <v>143</v>
      </c>
      <c r="D778" s="4" t="str">
        <f>VLOOKUP(C778,'Points de Vente'!$A$2:$B$7,2,FALSE)</f>
        <v>Paris</v>
      </c>
      <c r="E778" s="3" t="s">
        <v>125</v>
      </c>
      <c r="F778" s="3" t="str">
        <f>VLOOKUP(E778,Produits!$A$2:$B$71,2,FALSE)</f>
        <v>Produit 62</v>
      </c>
      <c r="G778" s="3">
        <f>VLOOKUP(F778,Produits!$B$2:$C$71,2,FALSE)</f>
        <v>4791</v>
      </c>
      <c r="H778" s="3">
        <v>95</v>
      </c>
    </row>
    <row r="779" spans="1:8" x14ac:dyDescent="0.3">
      <c r="A779" s="3" t="s">
        <v>940</v>
      </c>
      <c r="B779" s="4">
        <v>35538</v>
      </c>
      <c r="C779" s="4" t="s">
        <v>143</v>
      </c>
      <c r="D779" s="4" t="str">
        <f>VLOOKUP(C779,'Points de Vente'!$A$2:$B$7,2,FALSE)</f>
        <v>Paris</v>
      </c>
      <c r="E779" s="3" t="s">
        <v>49</v>
      </c>
      <c r="F779" s="3" t="str">
        <f>VLOOKUP(E779,Produits!$A$2:$B$71,2,FALSE)</f>
        <v>Produit 24</v>
      </c>
      <c r="G779" s="3">
        <f>VLOOKUP(F779,Produits!$B$2:$C$71,2,FALSE)</f>
        <v>8070</v>
      </c>
      <c r="H779" s="3">
        <v>97</v>
      </c>
    </row>
    <row r="780" spans="1:8" x14ac:dyDescent="0.3">
      <c r="A780" s="3" t="s">
        <v>941</v>
      </c>
      <c r="B780" s="4">
        <v>35514</v>
      </c>
      <c r="C780" s="4" t="s">
        <v>143</v>
      </c>
      <c r="D780" s="4" t="str">
        <f>VLOOKUP(C780,'Points de Vente'!$A$2:$B$7,2,FALSE)</f>
        <v>Paris</v>
      </c>
      <c r="E780" s="3" t="s">
        <v>53</v>
      </c>
      <c r="F780" s="3" t="str">
        <f>VLOOKUP(E780,Produits!$A$2:$B$71,2,FALSE)</f>
        <v>Produit 26</v>
      </c>
      <c r="G780" s="3">
        <f>VLOOKUP(F780,Produits!$B$2:$C$71,2,FALSE)</f>
        <v>8330</v>
      </c>
      <c r="H780" s="3">
        <v>113</v>
      </c>
    </row>
    <row r="781" spans="1:8" x14ac:dyDescent="0.3">
      <c r="A781" s="3" t="s">
        <v>942</v>
      </c>
      <c r="B781" s="4">
        <v>35500</v>
      </c>
      <c r="C781" s="4" t="s">
        <v>153</v>
      </c>
      <c r="D781" s="4" t="str">
        <f>VLOOKUP(C781,'Points de Vente'!$A$2:$B$7,2,FALSE)</f>
        <v>Libreville</v>
      </c>
      <c r="E781" s="3" t="s">
        <v>71</v>
      </c>
      <c r="F781" s="3" t="str">
        <f>VLOOKUP(E781,Produits!$A$2:$B$71,2,FALSE)</f>
        <v>Produit 35</v>
      </c>
      <c r="G781" s="3">
        <f>VLOOKUP(F781,Produits!$B$2:$C$71,2,FALSE)</f>
        <v>10357</v>
      </c>
      <c r="H781" s="3">
        <v>79</v>
      </c>
    </row>
    <row r="782" spans="1:8" x14ac:dyDescent="0.3">
      <c r="A782" s="3" t="s">
        <v>943</v>
      </c>
      <c r="B782" s="4">
        <v>35500</v>
      </c>
      <c r="C782" s="4" t="s">
        <v>153</v>
      </c>
      <c r="D782" s="4" t="str">
        <f>VLOOKUP(C782,'Points de Vente'!$A$2:$B$7,2,FALSE)</f>
        <v>Libreville</v>
      </c>
      <c r="E782" s="3" t="s">
        <v>119</v>
      </c>
      <c r="F782" s="3" t="str">
        <f>VLOOKUP(E782,Produits!$A$2:$B$71,2,FALSE)</f>
        <v>Produit 59</v>
      </c>
      <c r="G782" s="3">
        <f>VLOOKUP(F782,Produits!$B$2:$C$71,2,FALSE)</f>
        <v>12779</v>
      </c>
      <c r="H782" s="3">
        <v>237</v>
      </c>
    </row>
    <row r="783" spans="1:8" x14ac:dyDescent="0.3">
      <c r="A783" s="3" t="s">
        <v>944</v>
      </c>
      <c r="B783" s="4">
        <v>35498</v>
      </c>
      <c r="C783" s="4" t="s">
        <v>143</v>
      </c>
      <c r="D783" s="4" t="str">
        <f>VLOOKUP(C783,'Points de Vente'!$A$2:$B$7,2,FALSE)</f>
        <v>Paris</v>
      </c>
      <c r="E783" s="3" t="s">
        <v>47</v>
      </c>
      <c r="F783" s="3" t="str">
        <f>VLOOKUP(E783,Produits!$A$2:$B$71,2,FALSE)</f>
        <v>Produit 23</v>
      </c>
      <c r="G783" s="3">
        <f>VLOOKUP(F783,Produits!$B$2:$C$71,2,FALSE)</f>
        <v>13011</v>
      </c>
      <c r="H783" s="3">
        <v>133</v>
      </c>
    </row>
    <row r="784" spans="1:8" x14ac:dyDescent="0.3">
      <c r="A784" s="3" t="s">
        <v>945</v>
      </c>
      <c r="B784" s="4">
        <v>35476</v>
      </c>
      <c r="C784" s="4" t="s">
        <v>145</v>
      </c>
      <c r="D784" s="4" t="str">
        <f>VLOOKUP(C784,'Points de Vente'!$A$2:$B$7,2,FALSE)</f>
        <v>Madrid</v>
      </c>
      <c r="E784" s="3" t="s">
        <v>99</v>
      </c>
      <c r="F784" s="3" t="str">
        <f>VLOOKUP(E784,Produits!$A$2:$B$71,2,FALSE)</f>
        <v>Produit 49</v>
      </c>
      <c r="G784" s="3">
        <f>VLOOKUP(F784,Produits!$B$2:$C$71,2,FALSE)</f>
        <v>12082</v>
      </c>
      <c r="H784" s="3">
        <v>172</v>
      </c>
    </row>
    <row r="785" spans="1:8" x14ac:dyDescent="0.3">
      <c r="A785" s="3" t="s">
        <v>946</v>
      </c>
      <c r="B785" s="4">
        <v>35466</v>
      </c>
      <c r="C785" s="4" t="s">
        <v>145</v>
      </c>
      <c r="D785" s="4" t="str">
        <f>VLOOKUP(C785,'Points de Vente'!$A$2:$B$7,2,FALSE)</f>
        <v>Madrid</v>
      </c>
      <c r="E785" s="3" t="s">
        <v>135</v>
      </c>
      <c r="F785" s="3" t="str">
        <f>VLOOKUP(E785,Produits!$A$2:$B$71,2,FALSE)</f>
        <v>Produit 67</v>
      </c>
      <c r="G785" s="3">
        <f>VLOOKUP(F785,Produits!$B$2:$C$71,2,FALSE)</f>
        <v>7699</v>
      </c>
      <c r="H785" s="3">
        <v>243</v>
      </c>
    </row>
    <row r="786" spans="1:8" x14ac:dyDescent="0.3">
      <c r="A786" s="3" t="s">
        <v>947</v>
      </c>
      <c r="B786" s="4">
        <v>35449</v>
      </c>
      <c r="C786" s="4" t="s">
        <v>151</v>
      </c>
      <c r="D786" s="4" t="str">
        <f>VLOOKUP(C786,'Points de Vente'!$A$2:$B$7,2,FALSE)</f>
        <v>Yaoundé</v>
      </c>
      <c r="E786" s="3" t="s">
        <v>71</v>
      </c>
      <c r="F786" s="3" t="str">
        <f>VLOOKUP(E786,Produits!$A$2:$B$71,2,FALSE)</f>
        <v>Produit 35</v>
      </c>
      <c r="G786" s="3">
        <f>VLOOKUP(F786,Produits!$B$2:$C$71,2,FALSE)</f>
        <v>10357</v>
      </c>
      <c r="H786" s="3">
        <v>195</v>
      </c>
    </row>
    <row r="787" spans="1:8" x14ac:dyDescent="0.3">
      <c r="A787" s="3" t="s">
        <v>948</v>
      </c>
      <c r="B787" s="4">
        <v>35437</v>
      </c>
      <c r="C787" s="4" t="s">
        <v>153</v>
      </c>
      <c r="D787" s="4" t="str">
        <f>VLOOKUP(C787,'Points de Vente'!$A$2:$B$7,2,FALSE)</f>
        <v>Libreville</v>
      </c>
      <c r="E787" s="3" t="s">
        <v>111</v>
      </c>
      <c r="F787" s="3" t="str">
        <f>VLOOKUP(E787,Produits!$A$2:$B$71,2,FALSE)</f>
        <v>Produit 55</v>
      </c>
      <c r="G787" s="3">
        <f>VLOOKUP(F787,Produits!$B$2:$C$71,2,FALSE)</f>
        <v>11056</v>
      </c>
      <c r="H787" s="3">
        <v>192</v>
      </c>
    </row>
    <row r="788" spans="1:8" x14ac:dyDescent="0.3">
      <c r="A788" s="3" t="s">
        <v>949</v>
      </c>
      <c r="B788" s="4">
        <v>35436</v>
      </c>
      <c r="C788" s="4" t="s">
        <v>151</v>
      </c>
      <c r="D788" s="4" t="str">
        <f>VLOOKUP(C788,'Points de Vente'!$A$2:$B$7,2,FALSE)</f>
        <v>Yaoundé</v>
      </c>
      <c r="E788" s="3" t="s">
        <v>43</v>
      </c>
      <c r="F788" s="3" t="str">
        <f>VLOOKUP(E788,Produits!$A$2:$B$71,2,FALSE)</f>
        <v>Produit 21</v>
      </c>
      <c r="G788" s="3">
        <f>VLOOKUP(F788,Produits!$B$2:$C$71,2,FALSE)</f>
        <v>12374</v>
      </c>
      <c r="H788" s="3">
        <v>164</v>
      </c>
    </row>
    <row r="789" spans="1:8" x14ac:dyDescent="0.3">
      <c r="A789" s="3" t="s">
        <v>950</v>
      </c>
      <c r="B789" s="4">
        <v>35420</v>
      </c>
      <c r="C789" s="4" t="s">
        <v>147</v>
      </c>
      <c r="D789" s="4" t="str">
        <f>VLOOKUP(C789,'Points de Vente'!$A$2:$B$7,2,FALSE)</f>
        <v>Lisbonne</v>
      </c>
      <c r="E789" s="3" t="s">
        <v>7</v>
      </c>
      <c r="F789" s="3" t="str">
        <f>VLOOKUP(E789,Produits!$A$2:$B$71,2,FALSE)</f>
        <v>Produit 3</v>
      </c>
      <c r="G789" s="3">
        <f>VLOOKUP(F789,Produits!$B$2:$C$71,2,FALSE)</f>
        <v>5149</v>
      </c>
      <c r="H789" s="3">
        <v>238</v>
      </c>
    </row>
    <row r="790" spans="1:8" x14ac:dyDescent="0.3">
      <c r="A790" s="3" t="s">
        <v>951</v>
      </c>
      <c r="B790" s="4">
        <v>35417</v>
      </c>
      <c r="C790" s="4" t="s">
        <v>143</v>
      </c>
      <c r="D790" s="4" t="str">
        <f>VLOOKUP(C790,'Points de Vente'!$A$2:$B$7,2,FALSE)</f>
        <v>Paris</v>
      </c>
      <c r="E790" s="3" t="s">
        <v>23</v>
      </c>
      <c r="F790" s="3" t="str">
        <f>VLOOKUP(E790,Produits!$A$2:$B$71,2,FALSE)</f>
        <v>Produit 11</v>
      </c>
      <c r="G790" s="3">
        <f>VLOOKUP(F790,Produits!$B$2:$C$71,2,FALSE)</f>
        <v>11992</v>
      </c>
      <c r="H790" s="3">
        <v>173</v>
      </c>
    </row>
    <row r="791" spans="1:8" x14ac:dyDescent="0.3">
      <c r="A791" s="3" t="s">
        <v>952</v>
      </c>
      <c r="B791" s="4">
        <v>35411</v>
      </c>
      <c r="C791" s="4" t="s">
        <v>149</v>
      </c>
      <c r="D791" s="4" t="str">
        <f>VLOOKUP(C791,'Points de Vente'!$A$2:$B$7,2,FALSE)</f>
        <v>Douala</v>
      </c>
      <c r="E791" s="3" t="s">
        <v>5</v>
      </c>
      <c r="F791" s="3" t="str">
        <f>VLOOKUP(E791,Produits!$A$2:$B$71,2,FALSE)</f>
        <v>Produit 2</v>
      </c>
      <c r="G791" s="3">
        <f>VLOOKUP(F791,Produits!$B$2:$C$71,2,FALSE)</f>
        <v>12018</v>
      </c>
      <c r="H791" s="3">
        <v>72</v>
      </c>
    </row>
    <row r="792" spans="1:8" x14ac:dyDescent="0.3">
      <c r="A792" s="3" t="s">
        <v>953</v>
      </c>
      <c r="B792" s="4">
        <v>35391</v>
      </c>
      <c r="C792" s="4" t="s">
        <v>147</v>
      </c>
      <c r="D792" s="4" t="str">
        <f>VLOOKUP(C792,'Points de Vente'!$A$2:$B$7,2,FALSE)</f>
        <v>Lisbonne</v>
      </c>
      <c r="E792" s="3" t="s">
        <v>135</v>
      </c>
      <c r="F792" s="3" t="str">
        <f>VLOOKUP(E792,Produits!$A$2:$B$71,2,FALSE)</f>
        <v>Produit 67</v>
      </c>
      <c r="G792" s="3">
        <f>VLOOKUP(F792,Produits!$B$2:$C$71,2,FALSE)</f>
        <v>7699</v>
      </c>
      <c r="H792" s="3">
        <v>170</v>
      </c>
    </row>
    <row r="793" spans="1:8" x14ac:dyDescent="0.3">
      <c r="A793" s="3" t="s">
        <v>954</v>
      </c>
      <c r="B793" s="4">
        <v>35381</v>
      </c>
      <c r="C793" s="4" t="s">
        <v>151</v>
      </c>
      <c r="D793" s="4" t="str">
        <f>VLOOKUP(C793,'Points de Vente'!$A$2:$B$7,2,FALSE)</f>
        <v>Yaoundé</v>
      </c>
      <c r="E793" s="3" t="s">
        <v>73</v>
      </c>
      <c r="F793" s="3" t="str">
        <f>VLOOKUP(E793,Produits!$A$2:$B$71,2,FALSE)</f>
        <v>Produit 36</v>
      </c>
      <c r="G793" s="3">
        <f>VLOOKUP(F793,Produits!$B$2:$C$71,2,FALSE)</f>
        <v>12867</v>
      </c>
      <c r="H793" s="3">
        <v>162</v>
      </c>
    </row>
    <row r="794" spans="1:8" x14ac:dyDescent="0.3">
      <c r="A794" s="3" t="s">
        <v>955</v>
      </c>
      <c r="B794" s="4">
        <v>35364</v>
      </c>
      <c r="C794" s="4" t="s">
        <v>147</v>
      </c>
      <c r="D794" s="4" t="str">
        <f>VLOOKUP(C794,'Points de Vente'!$A$2:$B$7,2,FALSE)</f>
        <v>Lisbonne</v>
      </c>
      <c r="E794" s="3" t="s">
        <v>9</v>
      </c>
      <c r="F794" s="3" t="str">
        <f>VLOOKUP(E794,Produits!$A$2:$B$71,2,FALSE)</f>
        <v>Produit 4</v>
      </c>
      <c r="G794" s="3">
        <f>VLOOKUP(F794,Produits!$B$2:$C$71,2,FALSE)</f>
        <v>9075</v>
      </c>
      <c r="H794" s="3">
        <v>1</v>
      </c>
    </row>
    <row r="795" spans="1:8" x14ac:dyDescent="0.3">
      <c r="A795" s="3" t="s">
        <v>956</v>
      </c>
      <c r="B795" s="4">
        <v>35343</v>
      </c>
      <c r="C795" s="4" t="s">
        <v>149</v>
      </c>
      <c r="D795" s="4" t="str">
        <f>VLOOKUP(C795,'Points de Vente'!$A$2:$B$7,2,FALSE)</f>
        <v>Douala</v>
      </c>
      <c r="E795" s="3" t="s">
        <v>77</v>
      </c>
      <c r="F795" s="3" t="str">
        <f>VLOOKUP(E795,Produits!$A$2:$B$71,2,FALSE)</f>
        <v>Produit 38</v>
      </c>
      <c r="G795" s="3">
        <f>VLOOKUP(F795,Produits!$B$2:$C$71,2,FALSE)</f>
        <v>10568</v>
      </c>
      <c r="H795" s="3">
        <v>221</v>
      </c>
    </row>
    <row r="796" spans="1:8" x14ac:dyDescent="0.3">
      <c r="A796" s="3" t="s">
        <v>957</v>
      </c>
      <c r="B796" s="4">
        <v>35324</v>
      </c>
      <c r="C796" s="4" t="s">
        <v>145</v>
      </c>
      <c r="D796" s="4" t="str">
        <f>VLOOKUP(C796,'Points de Vente'!$A$2:$B$7,2,FALSE)</f>
        <v>Madrid</v>
      </c>
      <c r="E796" s="3" t="s">
        <v>45</v>
      </c>
      <c r="F796" s="3" t="str">
        <f>VLOOKUP(E796,Produits!$A$2:$B$71,2,FALSE)</f>
        <v>Produit 22</v>
      </c>
      <c r="G796" s="3">
        <f>VLOOKUP(F796,Produits!$B$2:$C$71,2,FALSE)</f>
        <v>7880</v>
      </c>
      <c r="H796" s="3">
        <v>141</v>
      </c>
    </row>
    <row r="797" spans="1:8" x14ac:dyDescent="0.3">
      <c r="A797" s="3" t="s">
        <v>958</v>
      </c>
      <c r="B797" s="4">
        <v>35307</v>
      </c>
      <c r="C797" s="4" t="s">
        <v>145</v>
      </c>
      <c r="D797" s="4" t="str">
        <f>VLOOKUP(C797,'Points de Vente'!$A$2:$B$7,2,FALSE)</f>
        <v>Madrid</v>
      </c>
      <c r="E797" s="3" t="s">
        <v>89</v>
      </c>
      <c r="F797" s="3" t="str">
        <f>VLOOKUP(E797,Produits!$A$2:$B$71,2,FALSE)</f>
        <v>Produit 44</v>
      </c>
      <c r="G797" s="3">
        <f>VLOOKUP(F797,Produits!$B$2:$C$71,2,FALSE)</f>
        <v>3764</v>
      </c>
      <c r="H797" s="3">
        <v>26</v>
      </c>
    </row>
    <row r="798" spans="1:8" x14ac:dyDescent="0.3">
      <c r="A798" s="3" t="s">
        <v>959</v>
      </c>
      <c r="B798" s="4">
        <v>35297</v>
      </c>
      <c r="C798" s="4" t="s">
        <v>143</v>
      </c>
      <c r="D798" s="4" t="str">
        <f>VLOOKUP(C798,'Points de Vente'!$A$2:$B$7,2,FALSE)</f>
        <v>Paris</v>
      </c>
      <c r="E798" s="3" t="s">
        <v>25</v>
      </c>
      <c r="F798" s="3" t="str">
        <f>VLOOKUP(E798,Produits!$A$2:$B$71,2,FALSE)</f>
        <v>Produit 12</v>
      </c>
      <c r="G798" s="3">
        <f>VLOOKUP(F798,Produits!$B$2:$C$71,2,FALSE)</f>
        <v>8331</v>
      </c>
      <c r="H798" s="3">
        <v>186</v>
      </c>
    </row>
    <row r="799" spans="1:8" x14ac:dyDescent="0.3">
      <c r="A799" s="3" t="s">
        <v>960</v>
      </c>
      <c r="B799" s="4">
        <v>35294</v>
      </c>
      <c r="C799" s="4" t="s">
        <v>151</v>
      </c>
      <c r="D799" s="4" t="str">
        <f>VLOOKUP(C799,'Points de Vente'!$A$2:$B$7,2,FALSE)</f>
        <v>Yaoundé</v>
      </c>
      <c r="E799" s="3" t="s">
        <v>95</v>
      </c>
      <c r="F799" s="3" t="str">
        <f>VLOOKUP(E799,Produits!$A$2:$B$71,2,FALSE)</f>
        <v>Produit 47</v>
      </c>
      <c r="G799" s="3">
        <f>VLOOKUP(F799,Produits!$B$2:$C$71,2,FALSE)</f>
        <v>12214</v>
      </c>
      <c r="H799" s="3">
        <v>77</v>
      </c>
    </row>
    <row r="800" spans="1:8" x14ac:dyDescent="0.3">
      <c r="A800" s="3" t="s">
        <v>961</v>
      </c>
      <c r="B800" s="4">
        <v>35272</v>
      </c>
      <c r="C800" s="4" t="s">
        <v>149</v>
      </c>
      <c r="D800" s="4" t="str">
        <f>VLOOKUP(C800,'Points de Vente'!$A$2:$B$7,2,FALSE)</f>
        <v>Douala</v>
      </c>
      <c r="E800" s="3" t="s">
        <v>93</v>
      </c>
      <c r="F800" s="3" t="str">
        <f>VLOOKUP(E800,Produits!$A$2:$B$71,2,FALSE)</f>
        <v>Produit 46</v>
      </c>
      <c r="G800" s="3">
        <f>VLOOKUP(F800,Produits!$B$2:$C$71,2,FALSE)</f>
        <v>6252</v>
      </c>
      <c r="H800" s="3">
        <v>91</v>
      </c>
    </row>
    <row r="801" spans="1:8" x14ac:dyDescent="0.3">
      <c r="A801" s="3" t="s">
        <v>962</v>
      </c>
      <c r="B801" s="4">
        <v>35253</v>
      </c>
      <c r="C801" s="4" t="s">
        <v>151</v>
      </c>
      <c r="D801" s="4" t="str">
        <f>VLOOKUP(C801,'Points de Vente'!$A$2:$B$7,2,FALSE)</f>
        <v>Yaoundé</v>
      </c>
      <c r="E801" s="3" t="s">
        <v>13</v>
      </c>
      <c r="F801" s="3" t="str">
        <f>VLOOKUP(E801,Produits!$A$2:$B$71,2,FALSE)</f>
        <v>Produit 6</v>
      </c>
      <c r="G801" s="3">
        <f>VLOOKUP(F801,Produits!$B$2:$C$71,2,FALSE)</f>
        <v>6839</v>
      </c>
      <c r="H801" s="3">
        <v>214</v>
      </c>
    </row>
    <row r="802" spans="1:8" x14ac:dyDescent="0.3">
      <c r="A802" s="3" t="s">
        <v>963</v>
      </c>
      <c r="B802" s="4">
        <v>35245</v>
      </c>
      <c r="C802" s="4" t="s">
        <v>149</v>
      </c>
      <c r="D802" s="4" t="str">
        <f>VLOOKUP(C802,'Points de Vente'!$A$2:$B$7,2,FALSE)</f>
        <v>Douala</v>
      </c>
      <c r="E802" s="3" t="s">
        <v>59</v>
      </c>
      <c r="F802" s="3" t="str">
        <f>VLOOKUP(E802,Produits!$A$2:$B$71,2,FALSE)</f>
        <v>Produit 29</v>
      </c>
      <c r="G802" s="3">
        <f>VLOOKUP(F802,Produits!$B$2:$C$71,2,FALSE)</f>
        <v>10658</v>
      </c>
      <c r="H802" s="3">
        <v>102</v>
      </c>
    </row>
    <row r="803" spans="1:8" x14ac:dyDescent="0.3">
      <c r="A803" s="3" t="s">
        <v>964</v>
      </c>
      <c r="B803" s="4">
        <v>35223</v>
      </c>
      <c r="C803" s="4" t="s">
        <v>151</v>
      </c>
      <c r="D803" s="4" t="str">
        <f>VLOOKUP(C803,'Points de Vente'!$A$2:$B$7,2,FALSE)</f>
        <v>Yaoundé</v>
      </c>
      <c r="E803" s="3" t="s">
        <v>15</v>
      </c>
      <c r="F803" s="3" t="str">
        <f>VLOOKUP(E803,Produits!$A$2:$B$71,2,FALSE)</f>
        <v>Produit 7</v>
      </c>
      <c r="G803" s="3">
        <f>VLOOKUP(F803,Produits!$B$2:$C$71,2,FALSE)</f>
        <v>2580</v>
      </c>
      <c r="H803" s="3">
        <v>101</v>
      </c>
    </row>
    <row r="804" spans="1:8" x14ac:dyDescent="0.3">
      <c r="A804" s="3" t="s">
        <v>965</v>
      </c>
      <c r="B804" s="4">
        <v>35204</v>
      </c>
      <c r="C804" s="4" t="s">
        <v>147</v>
      </c>
      <c r="D804" s="4" t="str">
        <f>VLOOKUP(C804,'Points de Vente'!$A$2:$B$7,2,FALSE)</f>
        <v>Lisbonne</v>
      </c>
      <c r="E804" s="3" t="s">
        <v>115</v>
      </c>
      <c r="F804" s="3" t="str">
        <f>VLOOKUP(E804,Produits!$A$2:$B$71,2,FALSE)</f>
        <v>Produit 57</v>
      </c>
      <c r="G804" s="3">
        <f>VLOOKUP(F804,Produits!$B$2:$C$71,2,FALSE)</f>
        <v>4825</v>
      </c>
      <c r="H804" s="3">
        <v>75</v>
      </c>
    </row>
    <row r="805" spans="1:8" x14ac:dyDescent="0.3">
      <c r="A805" s="3" t="s">
        <v>966</v>
      </c>
      <c r="B805" s="4">
        <v>35191</v>
      </c>
      <c r="C805" s="4" t="s">
        <v>149</v>
      </c>
      <c r="D805" s="4" t="str">
        <f>VLOOKUP(C805,'Points de Vente'!$A$2:$B$7,2,FALSE)</f>
        <v>Douala</v>
      </c>
      <c r="E805" s="3" t="s">
        <v>59</v>
      </c>
      <c r="F805" s="3" t="str">
        <f>VLOOKUP(E805,Produits!$A$2:$B$71,2,FALSE)</f>
        <v>Produit 29</v>
      </c>
      <c r="G805" s="3">
        <f>VLOOKUP(F805,Produits!$B$2:$C$71,2,FALSE)</f>
        <v>10658</v>
      </c>
      <c r="H805" s="3">
        <v>28</v>
      </c>
    </row>
    <row r="806" spans="1:8" x14ac:dyDescent="0.3">
      <c r="A806" s="3" t="s">
        <v>967</v>
      </c>
      <c r="B806" s="4">
        <v>35185</v>
      </c>
      <c r="C806" s="4" t="s">
        <v>149</v>
      </c>
      <c r="D806" s="4" t="str">
        <f>VLOOKUP(C806,'Points de Vente'!$A$2:$B$7,2,FALSE)</f>
        <v>Douala</v>
      </c>
      <c r="E806" s="3" t="s">
        <v>91</v>
      </c>
      <c r="F806" s="3" t="str">
        <f>VLOOKUP(E806,Produits!$A$2:$B$71,2,FALSE)</f>
        <v>Produit 45</v>
      </c>
      <c r="G806" s="3">
        <f>VLOOKUP(F806,Produits!$B$2:$C$71,2,FALSE)</f>
        <v>10462</v>
      </c>
      <c r="H806" s="3">
        <v>9</v>
      </c>
    </row>
    <row r="807" spans="1:8" x14ac:dyDescent="0.3">
      <c r="A807" s="3" t="s">
        <v>968</v>
      </c>
      <c r="B807" s="4">
        <v>35171</v>
      </c>
      <c r="C807" s="4" t="s">
        <v>147</v>
      </c>
      <c r="D807" s="4" t="str">
        <f>VLOOKUP(C807,'Points de Vente'!$A$2:$B$7,2,FALSE)</f>
        <v>Lisbonne</v>
      </c>
      <c r="E807" s="3" t="s">
        <v>101</v>
      </c>
      <c r="F807" s="3" t="str">
        <f>VLOOKUP(E807,Produits!$A$2:$B$71,2,FALSE)</f>
        <v>Produit 50</v>
      </c>
      <c r="G807" s="3">
        <f>VLOOKUP(F807,Produits!$B$2:$C$71,2,FALSE)</f>
        <v>9362</v>
      </c>
      <c r="H807" s="3">
        <v>55</v>
      </c>
    </row>
    <row r="808" spans="1:8" x14ac:dyDescent="0.3">
      <c r="A808" s="3" t="s">
        <v>969</v>
      </c>
      <c r="B808" s="4">
        <v>35148</v>
      </c>
      <c r="C808" s="4" t="s">
        <v>147</v>
      </c>
      <c r="D808" s="4" t="str">
        <f>VLOOKUP(C808,'Points de Vente'!$A$2:$B$7,2,FALSE)</f>
        <v>Lisbonne</v>
      </c>
      <c r="E808" s="3" t="s">
        <v>101</v>
      </c>
      <c r="F808" s="3" t="str">
        <f>VLOOKUP(E808,Produits!$A$2:$B$71,2,FALSE)</f>
        <v>Produit 50</v>
      </c>
      <c r="G808" s="3">
        <f>VLOOKUP(F808,Produits!$B$2:$C$71,2,FALSE)</f>
        <v>9362</v>
      </c>
      <c r="H808" s="3">
        <v>105</v>
      </c>
    </row>
    <row r="809" spans="1:8" x14ac:dyDescent="0.3">
      <c r="A809" s="3" t="s">
        <v>970</v>
      </c>
      <c r="B809" s="4">
        <v>35139</v>
      </c>
      <c r="C809" s="4" t="s">
        <v>149</v>
      </c>
      <c r="D809" s="4" t="str">
        <f>VLOOKUP(C809,'Points de Vente'!$A$2:$B$7,2,FALSE)</f>
        <v>Douala</v>
      </c>
      <c r="E809" s="3" t="s">
        <v>133</v>
      </c>
      <c r="F809" s="3" t="str">
        <f>VLOOKUP(E809,Produits!$A$2:$B$71,2,FALSE)</f>
        <v>Produit 66</v>
      </c>
      <c r="G809" s="3">
        <f>VLOOKUP(F809,Produits!$B$2:$C$71,2,FALSE)</f>
        <v>7698</v>
      </c>
      <c r="H809" s="3">
        <v>84</v>
      </c>
    </row>
    <row r="810" spans="1:8" x14ac:dyDescent="0.3">
      <c r="A810" s="3" t="s">
        <v>971</v>
      </c>
      <c r="B810" s="4">
        <v>35138</v>
      </c>
      <c r="C810" s="4" t="s">
        <v>147</v>
      </c>
      <c r="D810" s="4" t="str">
        <f>VLOOKUP(C810,'Points de Vente'!$A$2:$B$7,2,FALSE)</f>
        <v>Lisbonne</v>
      </c>
      <c r="E810" s="3" t="s">
        <v>51</v>
      </c>
      <c r="F810" s="3" t="str">
        <f>VLOOKUP(E810,Produits!$A$2:$B$71,2,FALSE)</f>
        <v>Produit 25</v>
      </c>
      <c r="G810" s="3">
        <f>VLOOKUP(F810,Produits!$B$2:$C$71,2,FALSE)</f>
        <v>10897</v>
      </c>
      <c r="H810" s="3">
        <v>156</v>
      </c>
    </row>
    <row r="811" spans="1:8" x14ac:dyDescent="0.3">
      <c r="A811" s="3" t="s">
        <v>972</v>
      </c>
      <c r="B811" s="4">
        <v>35118</v>
      </c>
      <c r="C811" s="4" t="s">
        <v>145</v>
      </c>
      <c r="D811" s="4" t="str">
        <f>VLOOKUP(C811,'Points de Vente'!$A$2:$B$7,2,FALSE)</f>
        <v>Madrid</v>
      </c>
      <c r="E811" s="3" t="s">
        <v>61</v>
      </c>
      <c r="F811" s="3" t="str">
        <f>VLOOKUP(E811,Produits!$A$2:$B$71,2,FALSE)</f>
        <v>Produit 30</v>
      </c>
      <c r="G811" s="3">
        <f>VLOOKUP(F811,Produits!$B$2:$C$71,2,FALSE)</f>
        <v>8987</v>
      </c>
      <c r="H811" s="3">
        <v>232</v>
      </c>
    </row>
    <row r="812" spans="1:8" x14ac:dyDescent="0.3">
      <c r="A812" s="3" t="s">
        <v>973</v>
      </c>
      <c r="B812" s="4">
        <v>35116</v>
      </c>
      <c r="C812" s="4" t="s">
        <v>151</v>
      </c>
      <c r="D812" s="4" t="str">
        <f>VLOOKUP(C812,'Points de Vente'!$A$2:$B$7,2,FALSE)</f>
        <v>Yaoundé</v>
      </c>
      <c r="E812" s="3" t="s">
        <v>87</v>
      </c>
      <c r="F812" s="3" t="str">
        <f>VLOOKUP(E812,Produits!$A$2:$B$71,2,FALSE)</f>
        <v>Produit 43</v>
      </c>
      <c r="G812" s="3">
        <f>VLOOKUP(F812,Produits!$B$2:$C$71,2,FALSE)</f>
        <v>2505</v>
      </c>
      <c r="H812" s="3">
        <v>196</v>
      </c>
    </row>
    <row r="813" spans="1:8" x14ac:dyDescent="0.3">
      <c r="A813" s="3" t="s">
        <v>974</v>
      </c>
      <c r="B813" s="4">
        <v>35109</v>
      </c>
      <c r="C813" s="4" t="s">
        <v>147</v>
      </c>
      <c r="D813" s="4" t="str">
        <f>VLOOKUP(C813,'Points de Vente'!$A$2:$B$7,2,FALSE)</f>
        <v>Lisbonne</v>
      </c>
      <c r="E813" s="3" t="s">
        <v>27</v>
      </c>
      <c r="F813" s="3" t="str">
        <f>VLOOKUP(E813,Produits!$A$2:$B$71,2,FALSE)</f>
        <v>Produit 13</v>
      </c>
      <c r="G813" s="3">
        <f>VLOOKUP(F813,Produits!$B$2:$C$71,2,FALSE)</f>
        <v>4209</v>
      </c>
      <c r="H813" s="3">
        <v>213</v>
      </c>
    </row>
    <row r="814" spans="1:8" x14ac:dyDescent="0.3">
      <c r="A814" s="3" t="s">
        <v>975</v>
      </c>
      <c r="B814" s="4">
        <v>35092</v>
      </c>
      <c r="C814" s="4" t="s">
        <v>153</v>
      </c>
      <c r="D814" s="4" t="str">
        <f>VLOOKUP(C814,'Points de Vente'!$A$2:$B$7,2,FALSE)</f>
        <v>Libreville</v>
      </c>
      <c r="E814" s="3" t="s">
        <v>101</v>
      </c>
      <c r="F814" s="3" t="str">
        <f>VLOOKUP(E814,Produits!$A$2:$B$71,2,FALSE)</f>
        <v>Produit 50</v>
      </c>
      <c r="G814" s="3">
        <f>VLOOKUP(F814,Produits!$B$2:$C$71,2,FALSE)</f>
        <v>9362</v>
      </c>
      <c r="H814" s="3">
        <v>62</v>
      </c>
    </row>
    <row r="815" spans="1:8" x14ac:dyDescent="0.3">
      <c r="A815" s="3" t="s">
        <v>976</v>
      </c>
      <c r="B815" s="4">
        <v>35092</v>
      </c>
      <c r="C815" s="4" t="s">
        <v>151</v>
      </c>
      <c r="D815" s="4" t="str">
        <f>VLOOKUP(C815,'Points de Vente'!$A$2:$B$7,2,FALSE)</f>
        <v>Yaoundé</v>
      </c>
      <c r="E815" s="3" t="s">
        <v>35</v>
      </c>
      <c r="F815" s="3" t="str">
        <f>VLOOKUP(E815,Produits!$A$2:$B$71,2,FALSE)</f>
        <v>Produit 17</v>
      </c>
      <c r="G815" s="3">
        <f>VLOOKUP(F815,Produits!$B$2:$C$71,2,FALSE)</f>
        <v>6140</v>
      </c>
      <c r="H815" s="3">
        <v>206</v>
      </c>
    </row>
    <row r="816" spans="1:8" x14ac:dyDescent="0.3">
      <c r="A816" s="3" t="s">
        <v>977</v>
      </c>
      <c r="B816" s="4">
        <v>35069</v>
      </c>
      <c r="C816" s="4" t="s">
        <v>143</v>
      </c>
      <c r="D816" s="4" t="str">
        <f>VLOOKUP(C816,'Points de Vente'!$A$2:$B$7,2,FALSE)</f>
        <v>Paris</v>
      </c>
      <c r="E816" s="3" t="s">
        <v>9</v>
      </c>
      <c r="F816" s="3" t="str">
        <f>VLOOKUP(E816,Produits!$A$2:$B$71,2,FALSE)</f>
        <v>Produit 4</v>
      </c>
      <c r="G816" s="3">
        <f>VLOOKUP(F816,Produits!$B$2:$C$71,2,FALSE)</f>
        <v>9075</v>
      </c>
      <c r="H816" s="3">
        <v>159</v>
      </c>
    </row>
    <row r="817" spans="1:8" x14ac:dyDescent="0.3">
      <c r="A817" s="3" t="s">
        <v>978</v>
      </c>
      <c r="B817" s="4">
        <v>35045</v>
      </c>
      <c r="C817" s="4" t="s">
        <v>147</v>
      </c>
      <c r="D817" s="4" t="str">
        <f>VLOOKUP(C817,'Points de Vente'!$A$2:$B$7,2,FALSE)</f>
        <v>Lisbonne</v>
      </c>
      <c r="E817" s="3" t="s">
        <v>33</v>
      </c>
      <c r="F817" s="3" t="str">
        <f>VLOOKUP(E817,Produits!$A$2:$B$71,2,FALSE)</f>
        <v>Produit 16</v>
      </c>
      <c r="G817" s="3">
        <f>VLOOKUP(F817,Produits!$B$2:$C$71,2,FALSE)</f>
        <v>9057</v>
      </c>
      <c r="H817" s="3">
        <v>169</v>
      </c>
    </row>
    <row r="818" spans="1:8" x14ac:dyDescent="0.3">
      <c r="A818" s="3" t="s">
        <v>979</v>
      </c>
      <c r="B818" s="4">
        <v>35025</v>
      </c>
      <c r="C818" s="4" t="s">
        <v>147</v>
      </c>
      <c r="D818" s="4" t="str">
        <f>VLOOKUP(C818,'Points de Vente'!$A$2:$B$7,2,FALSE)</f>
        <v>Lisbonne</v>
      </c>
      <c r="E818" s="3" t="s">
        <v>19</v>
      </c>
      <c r="F818" s="3" t="str">
        <f>VLOOKUP(E818,Produits!$A$2:$B$71,2,FALSE)</f>
        <v>Produit 9</v>
      </c>
      <c r="G818" s="3">
        <f>VLOOKUP(F818,Produits!$B$2:$C$71,2,FALSE)</f>
        <v>9591</v>
      </c>
      <c r="H818" s="3">
        <v>112</v>
      </c>
    </row>
    <row r="819" spans="1:8" x14ac:dyDescent="0.3">
      <c r="A819" s="3" t="s">
        <v>980</v>
      </c>
      <c r="B819" s="4">
        <v>35022</v>
      </c>
      <c r="C819" s="4" t="s">
        <v>153</v>
      </c>
      <c r="D819" s="4" t="str">
        <f>VLOOKUP(C819,'Points de Vente'!$A$2:$B$7,2,FALSE)</f>
        <v>Libreville</v>
      </c>
      <c r="E819" s="3" t="s">
        <v>117</v>
      </c>
      <c r="F819" s="3" t="str">
        <f>VLOOKUP(E819,Produits!$A$2:$B$71,2,FALSE)</f>
        <v>Produit 58</v>
      </c>
      <c r="G819" s="3">
        <f>VLOOKUP(F819,Produits!$B$2:$C$71,2,FALSE)</f>
        <v>4804</v>
      </c>
      <c r="H819" s="3">
        <v>108</v>
      </c>
    </row>
    <row r="820" spans="1:8" x14ac:dyDescent="0.3">
      <c r="A820" s="3" t="s">
        <v>981</v>
      </c>
      <c r="B820" s="4">
        <v>35021</v>
      </c>
      <c r="C820" s="4" t="s">
        <v>147</v>
      </c>
      <c r="D820" s="4" t="str">
        <f>VLOOKUP(C820,'Points de Vente'!$A$2:$B$7,2,FALSE)</f>
        <v>Lisbonne</v>
      </c>
      <c r="E820" s="3" t="s">
        <v>7</v>
      </c>
      <c r="F820" s="3" t="str">
        <f>VLOOKUP(E820,Produits!$A$2:$B$71,2,FALSE)</f>
        <v>Produit 3</v>
      </c>
      <c r="G820" s="3">
        <f>VLOOKUP(F820,Produits!$B$2:$C$71,2,FALSE)</f>
        <v>5149</v>
      </c>
      <c r="H820" s="3">
        <v>15</v>
      </c>
    </row>
    <row r="821" spans="1:8" x14ac:dyDescent="0.3">
      <c r="A821" s="3" t="s">
        <v>982</v>
      </c>
      <c r="B821" s="4">
        <v>35007</v>
      </c>
      <c r="C821" s="4" t="s">
        <v>151</v>
      </c>
      <c r="D821" s="4" t="str">
        <f>VLOOKUP(C821,'Points de Vente'!$A$2:$B$7,2,FALSE)</f>
        <v>Yaoundé</v>
      </c>
      <c r="E821" s="3" t="s">
        <v>51</v>
      </c>
      <c r="F821" s="3" t="str">
        <f>VLOOKUP(E821,Produits!$A$2:$B$71,2,FALSE)</f>
        <v>Produit 25</v>
      </c>
      <c r="G821" s="3">
        <f>VLOOKUP(F821,Produits!$B$2:$C$71,2,FALSE)</f>
        <v>10897</v>
      </c>
      <c r="H821" s="3">
        <v>123</v>
      </c>
    </row>
    <row r="822" spans="1:8" x14ac:dyDescent="0.3">
      <c r="A822" s="3" t="s">
        <v>983</v>
      </c>
      <c r="B822" s="4">
        <v>34997</v>
      </c>
      <c r="C822" s="4" t="s">
        <v>147</v>
      </c>
      <c r="D822" s="4" t="str">
        <f>VLOOKUP(C822,'Points de Vente'!$A$2:$B$7,2,FALSE)</f>
        <v>Lisbonne</v>
      </c>
      <c r="E822" s="3" t="s">
        <v>55</v>
      </c>
      <c r="F822" s="3" t="str">
        <f>VLOOKUP(E822,Produits!$A$2:$B$71,2,FALSE)</f>
        <v>Produit 27</v>
      </c>
      <c r="G822" s="3">
        <f>VLOOKUP(F822,Produits!$B$2:$C$71,2,FALSE)</f>
        <v>12051</v>
      </c>
      <c r="H822" s="3">
        <v>82</v>
      </c>
    </row>
    <row r="823" spans="1:8" x14ac:dyDescent="0.3">
      <c r="A823" s="3" t="s">
        <v>984</v>
      </c>
      <c r="B823" s="4">
        <v>34994</v>
      </c>
      <c r="C823" s="4" t="s">
        <v>151</v>
      </c>
      <c r="D823" s="4" t="str">
        <f>VLOOKUP(C823,'Points de Vente'!$A$2:$B$7,2,FALSE)</f>
        <v>Yaoundé</v>
      </c>
      <c r="E823" s="3" t="s">
        <v>117</v>
      </c>
      <c r="F823" s="3" t="str">
        <f>VLOOKUP(E823,Produits!$A$2:$B$71,2,FALSE)</f>
        <v>Produit 58</v>
      </c>
      <c r="G823" s="3">
        <f>VLOOKUP(F823,Produits!$B$2:$C$71,2,FALSE)</f>
        <v>4804</v>
      </c>
      <c r="H823" s="3">
        <v>183</v>
      </c>
    </row>
    <row r="824" spans="1:8" x14ac:dyDescent="0.3">
      <c r="A824" s="3" t="s">
        <v>985</v>
      </c>
      <c r="B824" s="4">
        <v>34974</v>
      </c>
      <c r="C824" s="4" t="s">
        <v>151</v>
      </c>
      <c r="D824" s="4" t="str">
        <f>VLOOKUP(C824,'Points de Vente'!$A$2:$B$7,2,FALSE)</f>
        <v>Yaoundé</v>
      </c>
      <c r="E824" s="3" t="s">
        <v>37</v>
      </c>
      <c r="F824" s="3" t="str">
        <f>VLOOKUP(E824,Produits!$A$2:$B$71,2,FALSE)</f>
        <v>Produit 18</v>
      </c>
      <c r="G824" s="3">
        <f>VLOOKUP(F824,Produits!$B$2:$C$71,2,FALSE)</f>
        <v>13166</v>
      </c>
      <c r="H824" s="3">
        <v>126</v>
      </c>
    </row>
    <row r="825" spans="1:8" x14ac:dyDescent="0.3">
      <c r="A825" s="3" t="s">
        <v>986</v>
      </c>
      <c r="B825" s="4">
        <v>34970</v>
      </c>
      <c r="C825" s="4" t="s">
        <v>151</v>
      </c>
      <c r="D825" s="4" t="str">
        <f>VLOOKUP(C825,'Points de Vente'!$A$2:$B$7,2,FALSE)</f>
        <v>Yaoundé</v>
      </c>
      <c r="E825" s="3" t="s">
        <v>109</v>
      </c>
      <c r="F825" s="3" t="str">
        <f>VLOOKUP(E825,Produits!$A$2:$B$71,2,FALSE)</f>
        <v>Produit 54</v>
      </c>
      <c r="G825" s="3">
        <f>VLOOKUP(F825,Produits!$B$2:$C$71,2,FALSE)</f>
        <v>10643</v>
      </c>
      <c r="H825" s="3">
        <v>35</v>
      </c>
    </row>
    <row r="826" spans="1:8" x14ac:dyDescent="0.3">
      <c r="A826" s="3" t="s">
        <v>987</v>
      </c>
      <c r="B826" s="4">
        <v>34948</v>
      </c>
      <c r="C826" s="4" t="s">
        <v>147</v>
      </c>
      <c r="D826" s="4" t="str">
        <f>VLOOKUP(C826,'Points de Vente'!$A$2:$B$7,2,FALSE)</f>
        <v>Lisbonne</v>
      </c>
      <c r="E826" s="3" t="s">
        <v>115</v>
      </c>
      <c r="F826" s="3" t="str">
        <f>VLOOKUP(E826,Produits!$A$2:$B$71,2,FALSE)</f>
        <v>Produit 57</v>
      </c>
      <c r="G826" s="3">
        <f>VLOOKUP(F826,Produits!$B$2:$C$71,2,FALSE)</f>
        <v>4825</v>
      </c>
      <c r="H826" s="3">
        <v>95</v>
      </c>
    </row>
    <row r="827" spans="1:8" x14ac:dyDescent="0.3">
      <c r="A827" s="3" t="s">
        <v>988</v>
      </c>
      <c r="B827" s="4">
        <v>34929</v>
      </c>
      <c r="C827" s="4" t="s">
        <v>145</v>
      </c>
      <c r="D827" s="4" t="str">
        <f>VLOOKUP(C827,'Points de Vente'!$A$2:$B$7,2,FALSE)</f>
        <v>Madrid</v>
      </c>
      <c r="E827" s="3" t="s">
        <v>63</v>
      </c>
      <c r="F827" s="3" t="str">
        <f>VLOOKUP(E827,Produits!$A$2:$B$71,2,FALSE)</f>
        <v>Produit 31</v>
      </c>
      <c r="G827" s="3">
        <f>VLOOKUP(F827,Produits!$B$2:$C$71,2,FALSE)</f>
        <v>14123</v>
      </c>
      <c r="H827" s="3">
        <v>178</v>
      </c>
    </row>
    <row r="828" spans="1:8" x14ac:dyDescent="0.3">
      <c r="A828" s="3" t="s">
        <v>989</v>
      </c>
      <c r="B828" s="4">
        <v>34929</v>
      </c>
      <c r="C828" s="4" t="s">
        <v>149</v>
      </c>
      <c r="D828" s="4" t="str">
        <f>VLOOKUP(C828,'Points de Vente'!$A$2:$B$7,2,FALSE)</f>
        <v>Douala</v>
      </c>
      <c r="E828" s="3" t="s">
        <v>11</v>
      </c>
      <c r="F828" s="3" t="str">
        <f>VLOOKUP(E828,Produits!$A$2:$B$71,2,FALSE)</f>
        <v>Produit 5</v>
      </c>
      <c r="G828" s="3">
        <f>VLOOKUP(F828,Produits!$B$2:$C$71,2,FALSE)</f>
        <v>7084</v>
      </c>
      <c r="H828" s="3">
        <v>101</v>
      </c>
    </row>
    <row r="829" spans="1:8" x14ac:dyDescent="0.3">
      <c r="A829" s="3" t="s">
        <v>990</v>
      </c>
      <c r="B829" s="4">
        <v>34909</v>
      </c>
      <c r="C829" s="4" t="s">
        <v>149</v>
      </c>
      <c r="D829" s="4" t="str">
        <f>VLOOKUP(C829,'Points de Vente'!$A$2:$B$7,2,FALSE)</f>
        <v>Douala</v>
      </c>
      <c r="E829" s="3" t="s">
        <v>95</v>
      </c>
      <c r="F829" s="3" t="str">
        <f>VLOOKUP(E829,Produits!$A$2:$B$71,2,FALSE)</f>
        <v>Produit 47</v>
      </c>
      <c r="G829" s="3">
        <f>VLOOKUP(F829,Produits!$B$2:$C$71,2,FALSE)</f>
        <v>12214</v>
      </c>
      <c r="H829" s="3">
        <v>183</v>
      </c>
    </row>
    <row r="830" spans="1:8" x14ac:dyDescent="0.3">
      <c r="A830" s="3" t="s">
        <v>991</v>
      </c>
      <c r="B830" s="4">
        <v>34897</v>
      </c>
      <c r="C830" s="4" t="s">
        <v>147</v>
      </c>
      <c r="D830" s="4" t="str">
        <f>VLOOKUP(C830,'Points de Vente'!$A$2:$B$7,2,FALSE)</f>
        <v>Lisbonne</v>
      </c>
      <c r="E830" s="3" t="s">
        <v>125</v>
      </c>
      <c r="F830" s="3" t="str">
        <f>VLOOKUP(E830,Produits!$A$2:$B$71,2,FALSE)</f>
        <v>Produit 62</v>
      </c>
      <c r="G830" s="3">
        <f>VLOOKUP(F830,Produits!$B$2:$C$71,2,FALSE)</f>
        <v>4791</v>
      </c>
      <c r="H830" s="3">
        <v>96</v>
      </c>
    </row>
    <row r="831" spans="1:8" x14ac:dyDescent="0.3">
      <c r="A831" s="3" t="s">
        <v>992</v>
      </c>
      <c r="B831" s="4">
        <v>34873</v>
      </c>
      <c r="C831" s="4" t="s">
        <v>147</v>
      </c>
      <c r="D831" s="4" t="str">
        <f>VLOOKUP(C831,'Points de Vente'!$A$2:$B$7,2,FALSE)</f>
        <v>Lisbonne</v>
      </c>
      <c r="E831" s="3" t="s">
        <v>125</v>
      </c>
      <c r="F831" s="3" t="str">
        <f>VLOOKUP(E831,Produits!$A$2:$B$71,2,FALSE)</f>
        <v>Produit 62</v>
      </c>
      <c r="G831" s="3">
        <f>VLOOKUP(F831,Produits!$B$2:$C$71,2,FALSE)</f>
        <v>4791</v>
      </c>
      <c r="H831" s="3">
        <v>29</v>
      </c>
    </row>
    <row r="832" spans="1:8" x14ac:dyDescent="0.3">
      <c r="A832" s="3" t="s">
        <v>993</v>
      </c>
      <c r="B832" s="4">
        <v>34860</v>
      </c>
      <c r="C832" s="4" t="s">
        <v>145</v>
      </c>
      <c r="D832" s="4" t="str">
        <f>VLOOKUP(C832,'Points de Vente'!$A$2:$B$7,2,FALSE)</f>
        <v>Madrid</v>
      </c>
      <c r="E832" s="3" t="s">
        <v>99</v>
      </c>
      <c r="F832" s="3" t="str">
        <f>VLOOKUP(E832,Produits!$A$2:$B$71,2,FALSE)</f>
        <v>Produit 49</v>
      </c>
      <c r="G832" s="3">
        <f>VLOOKUP(F832,Produits!$B$2:$C$71,2,FALSE)</f>
        <v>12082</v>
      </c>
      <c r="H832" s="3">
        <v>80</v>
      </c>
    </row>
    <row r="833" spans="1:8" x14ac:dyDescent="0.3">
      <c r="A833" s="3" t="s">
        <v>994</v>
      </c>
      <c r="B833" s="4">
        <v>34852</v>
      </c>
      <c r="C833" s="4" t="s">
        <v>149</v>
      </c>
      <c r="D833" s="4" t="str">
        <f>VLOOKUP(C833,'Points de Vente'!$A$2:$B$7,2,FALSE)</f>
        <v>Douala</v>
      </c>
      <c r="E833" s="3" t="s">
        <v>75</v>
      </c>
      <c r="F833" s="3" t="str">
        <f>VLOOKUP(E833,Produits!$A$2:$B$71,2,FALSE)</f>
        <v>Produit 37</v>
      </c>
      <c r="G833" s="3">
        <f>VLOOKUP(F833,Produits!$B$2:$C$71,2,FALSE)</f>
        <v>4563</v>
      </c>
      <c r="H833" s="3">
        <v>45</v>
      </c>
    </row>
    <row r="834" spans="1:8" x14ac:dyDescent="0.3">
      <c r="A834" s="3" t="s">
        <v>995</v>
      </c>
      <c r="B834" s="4">
        <v>34842</v>
      </c>
      <c r="C834" s="4" t="s">
        <v>151</v>
      </c>
      <c r="D834" s="4" t="str">
        <f>VLOOKUP(C834,'Points de Vente'!$A$2:$B$7,2,FALSE)</f>
        <v>Yaoundé</v>
      </c>
      <c r="E834" s="3" t="s">
        <v>23</v>
      </c>
      <c r="F834" s="3" t="str">
        <f>VLOOKUP(E834,Produits!$A$2:$B$71,2,FALSE)</f>
        <v>Produit 11</v>
      </c>
      <c r="G834" s="3">
        <f>VLOOKUP(F834,Produits!$B$2:$C$71,2,FALSE)</f>
        <v>11992</v>
      </c>
      <c r="H834" s="3">
        <v>87</v>
      </c>
    </row>
    <row r="835" spans="1:8" x14ac:dyDescent="0.3">
      <c r="A835" s="3" t="s">
        <v>996</v>
      </c>
      <c r="B835" s="4">
        <v>34837</v>
      </c>
      <c r="C835" s="4" t="s">
        <v>153</v>
      </c>
      <c r="D835" s="4" t="str">
        <f>VLOOKUP(C835,'Points de Vente'!$A$2:$B$7,2,FALSE)</f>
        <v>Libreville</v>
      </c>
      <c r="E835" s="3" t="s">
        <v>29</v>
      </c>
      <c r="F835" s="3" t="str">
        <f>VLOOKUP(E835,Produits!$A$2:$B$71,2,FALSE)</f>
        <v>Produit 14</v>
      </c>
      <c r="G835" s="3">
        <f>VLOOKUP(F835,Produits!$B$2:$C$71,2,FALSE)</f>
        <v>7734</v>
      </c>
      <c r="H835" s="3">
        <v>91</v>
      </c>
    </row>
    <row r="836" spans="1:8" x14ac:dyDescent="0.3">
      <c r="A836" s="3" t="s">
        <v>997</v>
      </c>
      <c r="B836" s="4">
        <v>34820</v>
      </c>
      <c r="C836" s="4" t="s">
        <v>153</v>
      </c>
      <c r="D836" s="4" t="str">
        <f>VLOOKUP(C836,'Points de Vente'!$A$2:$B$7,2,FALSE)</f>
        <v>Libreville</v>
      </c>
      <c r="E836" s="3" t="s">
        <v>77</v>
      </c>
      <c r="F836" s="3" t="str">
        <f>VLOOKUP(E836,Produits!$A$2:$B$71,2,FALSE)</f>
        <v>Produit 38</v>
      </c>
      <c r="G836" s="3">
        <f>VLOOKUP(F836,Produits!$B$2:$C$71,2,FALSE)</f>
        <v>10568</v>
      </c>
      <c r="H836" s="3">
        <v>111</v>
      </c>
    </row>
    <row r="837" spans="1:8" x14ac:dyDescent="0.3">
      <c r="A837" s="3" t="s">
        <v>998</v>
      </c>
      <c r="B837" s="4">
        <v>34803</v>
      </c>
      <c r="C837" s="4" t="s">
        <v>149</v>
      </c>
      <c r="D837" s="4" t="str">
        <f>VLOOKUP(C837,'Points de Vente'!$A$2:$B$7,2,FALSE)</f>
        <v>Douala</v>
      </c>
      <c r="E837" s="3" t="s">
        <v>25</v>
      </c>
      <c r="F837" s="3" t="str">
        <f>VLOOKUP(E837,Produits!$A$2:$B$71,2,FALSE)</f>
        <v>Produit 12</v>
      </c>
      <c r="G837" s="3">
        <f>VLOOKUP(F837,Produits!$B$2:$C$71,2,FALSE)</f>
        <v>8331</v>
      </c>
      <c r="H837" s="3">
        <v>16</v>
      </c>
    </row>
    <row r="838" spans="1:8" x14ac:dyDescent="0.3">
      <c r="A838" s="3" t="s">
        <v>999</v>
      </c>
      <c r="B838" s="4">
        <v>34786</v>
      </c>
      <c r="C838" s="4" t="s">
        <v>147</v>
      </c>
      <c r="D838" s="4" t="str">
        <f>VLOOKUP(C838,'Points de Vente'!$A$2:$B$7,2,FALSE)</f>
        <v>Lisbonne</v>
      </c>
      <c r="E838" s="3" t="s">
        <v>67</v>
      </c>
      <c r="F838" s="3" t="str">
        <f>VLOOKUP(E838,Produits!$A$2:$B$71,2,FALSE)</f>
        <v>Produit 33</v>
      </c>
      <c r="G838" s="3">
        <f>VLOOKUP(F838,Produits!$B$2:$C$71,2,FALSE)</f>
        <v>14906</v>
      </c>
      <c r="H838" s="3">
        <v>46</v>
      </c>
    </row>
    <row r="839" spans="1:8" x14ac:dyDescent="0.3">
      <c r="A839" s="3" t="s">
        <v>1000</v>
      </c>
      <c r="B839" s="4">
        <v>34773</v>
      </c>
      <c r="C839" s="4" t="s">
        <v>153</v>
      </c>
      <c r="D839" s="4" t="str">
        <f>VLOOKUP(C839,'Points de Vente'!$A$2:$B$7,2,FALSE)</f>
        <v>Libreville</v>
      </c>
      <c r="E839" s="3" t="s">
        <v>25</v>
      </c>
      <c r="F839" s="3" t="str">
        <f>VLOOKUP(E839,Produits!$A$2:$B$71,2,FALSE)</f>
        <v>Produit 12</v>
      </c>
      <c r="G839" s="3">
        <f>VLOOKUP(F839,Produits!$B$2:$C$71,2,FALSE)</f>
        <v>8331</v>
      </c>
      <c r="H839" s="3">
        <v>193</v>
      </c>
    </row>
    <row r="840" spans="1:8" x14ac:dyDescent="0.3">
      <c r="A840" s="3" t="s">
        <v>1001</v>
      </c>
      <c r="B840" s="4">
        <v>34757</v>
      </c>
      <c r="C840" s="4" t="s">
        <v>151</v>
      </c>
      <c r="D840" s="4" t="str">
        <f>VLOOKUP(C840,'Points de Vente'!$A$2:$B$7,2,FALSE)</f>
        <v>Yaoundé</v>
      </c>
      <c r="E840" s="3" t="s">
        <v>113</v>
      </c>
      <c r="F840" s="3" t="str">
        <f>VLOOKUP(E840,Produits!$A$2:$B$71,2,FALSE)</f>
        <v>Produit 56</v>
      </c>
      <c r="G840" s="3">
        <f>VLOOKUP(F840,Produits!$B$2:$C$71,2,FALSE)</f>
        <v>4602</v>
      </c>
      <c r="H840" s="3">
        <v>52</v>
      </c>
    </row>
    <row r="841" spans="1:8" x14ac:dyDescent="0.3">
      <c r="A841" s="3" t="s">
        <v>1002</v>
      </c>
      <c r="B841" s="4">
        <v>34752</v>
      </c>
      <c r="C841" s="4" t="s">
        <v>147</v>
      </c>
      <c r="D841" s="4" t="str">
        <f>VLOOKUP(C841,'Points de Vente'!$A$2:$B$7,2,FALSE)</f>
        <v>Lisbonne</v>
      </c>
      <c r="E841" s="3" t="s">
        <v>115</v>
      </c>
      <c r="F841" s="3" t="str">
        <f>VLOOKUP(E841,Produits!$A$2:$B$71,2,FALSE)</f>
        <v>Produit 57</v>
      </c>
      <c r="G841" s="3">
        <f>VLOOKUP(F841,Produits!$B$2:$C$71,2,FALSE)</f>
        <v>4825</v>
      </c>
      <c r="H841" s="3">
        <v>215</v>
      </c>
    </row>
    <row r="842" spans="1:8" x14ac:dyDescent="0.3">
      <c r="A842" s="3" t="s">
        <v>1003</v>
      </c>
      <c r="B842" s="4">
        <v>34749</v>
      </c>
      <c r="C842" s="4" t="s">
        <v>147</v>
      </c>
      <c r="D842" s="4" t="str">
        <f>VLOOKUP(C842,'Points de Vente'!$A$2:$B$7,2,FALSE)</f>
        <v>Lisbonne</v>
      </c>
      <c r="E842" s="3" t="s">
        <v>123</v>
      </c>
      <c r="F842" s="3" t="str">
        <f>VLOOKUP(E842,Produits!$A$2:$B$71,2,FALSE)</f>
        <v>Produit 61</v>
      </c>
      <c r="G842" s="3">
        <f>VLOOKUP(F842,Produits!$B$2:$C$71,2,FALSE)</f>
        <v>9334</v>
      </c>
      <c r="H842" s="3">
        <v>95</v>
      </c>
    </row>
    <row r="843" spans="1:8" x14ac:dyDescent="0.3">
      <c r="A843" s="3" t="s">
        <v>1004</v>
      </c>
      <c r="B843" s="4">
        <v>34741</v>
      </c>
      <c r="C843" s="4" t="s">
        <v>153</v>
      </c>
      <c r="D843" s="4" t="str">
        <f>VLOOKUP(C843,'Points de Vente'!$A$2:$B$7,2,FALSE)</f>
        <v>Libreville</v>
      </c>
      <c r="E843" s="3" t="s">
        <v>41</v>
      </c>
      <c r="F843" s="3" t="str">
        <f>VLOOKUP(E843,Produits!$A$2:$B$71,2,FALSE)</f>
        <v>Produit 20</v>
      </c>
      <c r="G843" s="3">
        <f>VLOOKUP(F843,Produits!$B$2:$C$71,2,FALSE)</f>
        <v>7008</v>
      </c>
      <c r="H843" s="3">
        <v>168</v>
      </c>
    </row>
    <row r="844" spans="1:8" x14ac:dyDescent="0.3">
      <c r="A844" s="3" t="s">
        <v>1005</v>
      </c>
      <c r="B844" s="4">
        <v>34723</v>
      </c>
      <c r="C844" s="4" t="s">
        <v>147</v>
      </c>
      <c r="D844" s="4" t="str">
        <f>VLOOKUP(C844,'Points de Vente'!$A$2:$B$7,2,FALSE)</f>
        <v>Lisbonne</v>
      </c>
      <c r="E844" s="3" t="s">
        <v>93</v>
      </c>
      <c r="F844" s="3" t="str">
        <f>VLOOKUP(E844,Produits!$A$2:$B$71,2,FALSE)</f>
        <v>Produit 46</v>
      </c>
      <c r="G844" s="3">
        <f>VLOOKUP(F844,Produits!$B$2:$C$71,2,FALSE)</f>
        <v>6252</v>
      </c>
      <c r="H844" s="3">
        <v>149</v>
      </c>
    </row>
    <row r="845" spans="1:8" x14ac:dyDescent="0.3">
      <c r="A845" s="3" t="s">
        <v>1006</v>
      </c>
      <c r="B845" s="4">
        <v>34708</v>
      </c>
      <c r="C845" s="4" t="s">
        <v>147</v>
      </c>
      <c r="D845" s="4" t="str">
        <f>VLOOKUP(C845,'Points de Vente'!$A$2:$B$7,2,FALSE)</f>
        <v>Lisbonne</v>
      </c>
      <c r="E845" s="3" t="s">
        <v>111</v>
      </c>
      <c r="F845" s="3" t="str">
        <f>VLOOKUP(E845,Produits!$A$2:$B$71,2,FALSE)</f>
        <v>Produit 55</v>
      </c>
      <c r="G845" s="3">
        <f>VLOOKUP(F845,Produits!$B$2:$C$71,2,FALSE)</f>
        <v>11056</v>
      </c>
      <c r="H845" s="3">
        <v>184</v>
      </c>
    </row>
    <row r="846" spans="1:8" x14ac:dyDescent="0.3">
      <c r="A846" s="3" t="s">
        <v>1007</v>
      </c>
      <c r="B846" s="4">
        <v>34707</v>
      </c>
      <c r="C846" s="4" t="s">
        <v>149</v>
      </c>
      <c r="D846" s="4" t="str">
        <f>VLOOKUP(C846,'Points de Vente'!$A$2:$B$7,2,FALSE)</f>
        <v>Douala</v>
      </c>
      <c r="E846" s="3" t="s">
        <v>5</v>
      </c>
      <c r="F846" s="3" t="str">
        <f>VLOOKUP(E846,Produits!$A$2:$B$71,2,FALSE)</f>
        <v>Produit 2</v>
      </c>
      <c r="G846" s="3">
        <f>VLOOKUP(F846,Produits!$B$2:$C$71,2,FALSE)</f>
        <v>12018</v>
      </c>
      <c r="H846" s="3">
        <v>94</v>
      </c>
    </row>
    <row r="847" spans="1:8" x14ac:dyDescent="0.3">
      <c r="A847" s="3" t="s">
        <v>1008</v>
      </c>
      <c r="B847" s="4">
        <v>34685</v>
      </c>
      <c r="C847" s="4" t="s">
        <v>149</v>
      </c>
      <c r="D847" s="4" t="str">
        <f>VLOOKUP(C847,'Points de Vente'!$A$2:$B$7,2,FALSE)</f>
        <v>Douala</v>
      </c>
      <c r="E847" s="3" t="s">
        <v>11</v>
      </c>
      <c r="F847" s="3" t="str">
        <f>VLOOKUP(E847,Produits!$A$2:$B$71,2,FALSE)</f>
        <v>Produit 5</v>
      </c>
      <c r="G847" s="3">
        <f>VLOOKUP(F847,Produits!$B$2:$C$71,2,FALSE)</f>
        <v>7084</v>
      </c>
      <c r="H847" s="3">
        <v>102</v>
      </c>
    </row>
    <row r="848" spans="1:8" x14ac:dyDescent="0.3">
      <c r="A848" s="3" t="s">
        <v>1009</v>
      </c>
      <c r="B848" s="4">
        <v>34662</v>
      </c>
      <c r="C848" s="4" t="s">
        <v>151</v>
      </c>
      <c r="D848" s="4" t="str">
        <f>VLOOKUP(C848,'Points de Vente'!$A$2:$B$7,2,FALSE)</f>
        <v>Yaoundé</v>
      </c>
      <c r="E848" s="3" t="s">
        <v>33</v>
      </c>
      <c r="F848" s="3" t="str">
        <f>VLOOKUP(E848,Produits!$A$2:$B$71,2,FALSE)</f>
        <v>Produit 16</v>
      </c>
      <c r="G848" s="3">
        <f>VLOOKUP(F848,Produits!$B$2:$C$71,2,FALSE)</f>
        <v>9057</v>
      </c>
      <c r="H848" s="3">
        <v>11</v>
      </c>
    </row>
    <row r="849" spans="1:8" x14ac:dyDescent="0.3">
      <c r="A849" s="3" t="s">
        <v>1010</v>
      </c>
      <c r="B849" s="4">
        <v>34646</v>
      </c>
      <c r="C849" s="4" t="s">
        <v>145</v>
      </c>
      <c r="D849" s="4" t="str">
        <f>VLOOKUP(C849,'Points de Vente'!$A$2:$B$7,2,FALSE)</f>
        <v>Madrid</v>
      </c>
      <c r="E849" s="3" t="s">
        <v>71</v>
      </c>
      <c r="F849" s="3" t="str">
        <f>VLOOKUP(E849,Produits!$A$2:$B$71,2,FALSE)</f>
        <v>Produit 35</v>
      </c>
      <c r="G849" s="3">
        <f>VLOOKUP(F849,Produits!$B$2:$C$71,2,FALSE)</f>
        <v>10357</v>
      </c>
      <c r="H849" s="3">
        <v>26</v>
      </c>
    </row>
    <row r="850" spans="1:8" x14ac:dyDescent="0.3">
      <c r="A850" s="3" t="s">
        <v>1011</v>
      </c>
      <c r="B850" s="4">
        <v>34628</v>
      </c>
      <c r="C850" s="4" t="s">
        <v>149</v>
      </c>
      <c r="D850" s="4" t="str">
        <f>VLOOKUP(C850,'Points de Vente'!$A$2:$B$7,2,FALSE)</f>
        <v>Douala</v>
      </c>
      <c r="E850" s="3" t="s">
        <v>59</v>
      </c>
      <c r="F850" s="3" t="str">
        <f>VLOOKUP(E850,Produits!$A$2:$B$71,2,FALSE)</f>
        <v>Produit 29</v>
      </c>
      <c r="G850" s="3">
        <f>VLOOKUP(F850,Produits!$B$2:$C$71,2,FALSE)</f>
        <v>10658</v>
      </c>
      <c r="H850" s="3">
        <v>217</v>
      </c>
    </row>
    <row r="851" spans="1:8" x14ac:dyDescent="0.3">
      <c r="A851" s="3" t="s">
        <v>1012</v>
      </c>
      <c r="B851" s="4">
        <v>34610</v>
      </c>
      <c r="C851" s="4" t="s">
        <v>149</v>
      </c>
      <c r="D851" s="4" t="str">
        <f>VLOOKUP(C851,'Points de Vente'!$A$2:$B$7,2,FALSE)</f>
        <v>Douala</v>
      </c>
      <c r="E851" s="3" t="s">
        <v>19</v>
      </c>
      <c r="F851" s="3" t="str">
        <f>VLOOKUP(E851,Produits!$A$2:$B$71,2,FALSE)</f>
        <v>Produit 9</v>
      </c>
      <c r="G851" s="3">
        <f>VLOOKUP(F851,Produits!$B$2:$C$71,2,FALSE)</f>
        <v>9591</v>
      </c>
      <c r="H851" s="3">
        <v>157</v>
      </c>
    </row>
    <row r="852" spans="1:8" x14ac:dyDescent="0.3">
      <c r="A852" s="3" t="s">
        <v>1013</v>
      </c>
      <c r="B852" s="4">
        <v>34608</v>
      </c>
      <c r="C852" s="4" t="s">
        <v>143</v>
      </c>
      <c r="D852" s="4" t="str">
        <f>VLOOKUP(C852,'Points de Vente'!$A$2:$B$7,2,FALSE)</f>
        <v>Paris</v>
      </c>
      <c r="E852" s="3" t="s">
        <v>33</v>
      </c>
      <c r="F852" s="3" t="str">
        <f>VLOOKUP(E852,Produits!$A$2:$B$71,2,FALSE)</f>
        <v>Produit 16</v>
      </c>
      <c r="G852" s="3">
        <f>VLOOKUP(F852,Produits!$B$2:$C$71,2,FALSE)</f>
        <v>9057</v>
      </c>
      <c r="H852" s="3">
        <v>200</v>
      </c>
    </row>
    <row r="853" spans="1:8" x14ac:dyDescent="0.3">
      <c r="A853" s="3" t="s">
        <v>1014</v>
      </c>
      <c r="B853" s="4">
        <v>34591</v>
      </c>
      <c r="C853" s="4" t="s">
        <v>153</v>
      </c>
      <c r="D853" s="4" t="str">
        <f>VLOOKUP(C853,'Points de Vente'!$A$2:$B$7,2,FALSE)</f>
        <v>Libreville</v>
      </c>
      <c r="E853" s="3" t="s">
        <v>3</v>
      </c>
      <c r="F853" s="3" t="str">
        <f>VLOOKUP(E853,Produits!$A$2:$B$71,2,FALSE)</f>
        <v>Produit 1</v>
      </c>
      <c r="G853" s="3">
        <f>VLOOKUP(F853,Produits!$B$2:$C$71,2,FALSE)</f>
        <v>13031</v>
      </c>
      <c r="H853" s="3">
        <v>241</v>
      </c>
    </row>
    <row r="854" spans="1:8" x14ac:dyDescent="0.3">
      <c r="A854" s="3" t="s">
        <v>1015</v>
      </c>
      <c r="B854" s="4">
        <v>34590</v>
      </c>
      <c r="C854" s="4" t="s">
        <v>145</v>
      </c>
      <c r="D854" s="4" t="str">
        <f>VLOOKUP(C854,'Points de Vente'!$A$2:$B$7,2,FALSE)</f>
        <v>Madrid</v>
      </c>
      <c r="E854" s="3" t="s">
        <v>41</v>
      </c>
      <c r="F854" s="3" t="str">
        <f>VLOOKUP(E854,Produits!$A$2:$B$71,2,FALSE)</f>
        <v>Produit 20</v>
      </c>
      <c r="G854" s="3">
        <f>VLOOKUP(F854,Produits!$B$2:$C$71,2,FALSE)</f>
        <v>7008</v>
      </c>
      <c r="H854" s="3">
        <v>88</v>
      </c>
    </row>
    <row r="855" spans="1:8" x14ac:dyDescent="0.3">
      <c r="A855" s="3" t="s">
        <v>1016</v>
      </c>
      <c r="B855" s="4">
        <v>34576</v>
      </c>
      <c r="C855" s="4" t="s">
        <v>153</v>
      </c>
      <c r="D855" s="4" t="str">
        <f>VLOOKUP(C855,'Points de Vente'!$A$2:$B$7,2,FALSE)</f>
        <v>Libreville</v>
      </c>
      <c r="E855" s="3" t="s">
        <v>73</v>
      </c>
      <c r="F855" s="3" t="str">
        <f>VLOOKUP(E855,Produits!$A$2:$B$71,2,FALSE)</f>
        <v>Produit 36</v>
      </c>
      <c r="G855" s="3">
        <f>VLOOKUP(F855,Produits!$B$2:$C$71,2,FALSE)</f>
        <v>12867</v>
      </c>
      <c r="H855" s="3">
        <v>24</v>
      </c>
    </row>
    <row r="856" spans="1:8" x14ac:dyDescent="0.3">
      <c r="A856" s="3" t="s">
        <v>1017</v>
      </c>
      <c r="B856" s="4">
        <v>34556</v>
      </c>
      <c r="C856" s="4" t="s">
        <v>149</v>
      </c>
      <c r="D856" s="4" t="str">
        <f>VLOOKUP(C856,'Points de Vente'!$A$2:$B$7,2,FALSE)</f>
        <v>Douala</v>
      </c>
      <c r="E856" s="3" t="s">
        <v>9</v>
      </c>
      <c r="F856" s="3" t="str">
        <f>VLOOKUP(E856,Produits!$A$2:$B$71,2,FALSE)</f>
        <v>Produit 4</v>
      </c>
      <c r="G856" s="3">
        <f>VLOOKUP(F856,Produits!$B$2:$C$71,2,FALSE)</f>
        <v>9075</v>
      </c>
      <c r="H856" s="3">
        <v>2</v>
      </c>
    </row>
    <row r="857" spans="1:8" x14ac:dyDescent="0.3">
      <c r="A857" s="3" t="s">
        <v>1018</v>
      </c>
      <c r="B857" s="4">
        <v>34535</v>
      </c>
      <c r="C857" s="4" t="s">
        <v>153</v>
      </c>
      <c r="D857" s="4" t="str">
        <f>VLOOKUP(C857,'Points de Vente'!$A$2:$B$7,2,FALSE)</f>
        <v>Libreville</v>
      </c>
      <c r="E857" s="3" t="s">
        <v>69</v>
      </c>
      <c r="F857" s="3" t="str">
        <f>VLOOKUP(E857,Produits!$A$2:$B$71,2,FALSE)</f>
        <v>Produit 34</v>
      </c>
      <c r="G857" s="3">
        <f>VLOOKUP(F857,Produits!$B$2:$C$71,2,FALSE)</f>
        <v>4977</v>
      </c>
      <c r="H857" s="3">
        <v>93</v>
      </c>
    </row>
    <row r="858" spans="1:8" x14ac:dyDescent="0.3">
      <c r="A858" s="3" t="s">
        <v>1019</v>
      </c>
      <c r="B858" s="4">
        <v>34529</v>
      </c>
      <c r="C858" s="4" t="s">
        <v>153</v>
      </c>
      <c r="D858" s="4" t="str">
        <f>VLOOKUP(C858,'Points de Vente'!$A$2:$B$7,2,FALSE)</f>
        <v>Libreville</v>
      </c>
      <c r="E858" s="3" t="s">
        <v>99</v>
      </c>
      <c r="F858" s="3" t="str">
        <f>VLOOKUP(E858,Produits!$A$2:$B$71,2,FALSE)</f>
        <v>Produit 49</v>
      </c>
      <c r="G858" s="3">
        <f>VLOOKUP(F858,Produits!$B$2:$C$71,2,FALSE)</f>
        <v>12082</v>
      </c>
      <c r="H858" s="3">
        <v>244</v>
      </c>
    </row>
    <row r="859" spans="1:8" x14ac:dyDescent="0.3">
      <c r="A859" s="3" t="s">
        <v>1020</v>
      </c>
      <c r="B859" s="4">
        <v>34512</v>
      </c>
      <c r="C859" s="4" t="s">
        <v>145</v>
      </c>
      <c r="D859" s="4" t="str">
        <f>VLOOKUP(C859,'Points de Vente'!$A$2:$B$7,2,FALSE)</f>
        <v>Madrid</v>
      </c>
      <c r="E859" s="3" t="s">
        <v>131</v>
      </c>
      <c r="F859" s="3" t="str">
        <f>VLOOKUP(E859,Produits!$A$2:$B$71,2,FALSE)</f>
        <v>Produit 65</v>
      </c>
      <c r="G859" s="3">
        <f>VLOOKUP(F859,Produits!$B$2:$C$71,2,FALSE)</f>
        <v>7697</v>
      </c>
      <c r="H859" s="3">
        <v>21</v>
      </c>
    </row>
    <row r="860" spans="1:8" x14ac:dyDescent="0.3">
      <c r="A860" s="3" t="s">
        <v>1021</v>
      </c>
      <c r="B860" s="4">
        <v>34494</v>
      </c>
      <c r="C860" s="4" t="s">
        <v>143</v>
      </c>
      <c r="D860" s="4" t="str">
        <f>VLOOKUP(C860,'Points de Vente'!$A$2:$B$7,2,FALSE)</f>
        <v>Paris</v>
      </c>
      <c r="E860" s="3" t="s">
        <v>55</v>
      </c>
      <c r="F860" s="3" t="str">
        <f>VLOOKUP(E860,Produits!$A$2:$B$71,2,FALSE)</f>
        <v>Produit 27</v>
      </c>
      <c r="G860" s="3">
        <f>VLOOKUP(F860,Produits!$B$2:$C$71,2,FALSE)</f>
        <v>12051</v>
      </c>
      <c r="H860" s="3">
        <v>176</v>
      </c>
    </row>
    <row r="861" spans="1:8" x14ac:dyDescent="0.3">
      <c r="A861" s="3" t="s">
        <v>1022</v>
      </c>
      <c r="B861" s="4">
        <v>34472</v>
      </c>
      <c r="C861" s="4" t="s">
        <v>153</v>
      </c>
      <c r="D861" s="4" t="str">
        <f>VLOOKUP(C861,'Points de Vente'!$A$2:$B$7,2,FALSE)</f>
        <v>Libreville</v>
      </c>
      <c r="E861" s="3" t="s">
        <v>119</v>
      </c>
      <c r="F861" s="3" t="str">
        <f>VLOOKUP(E861,Produits!$A$2:$B$71,2,FALSE)</f>
        <v>Produit 59</v>
      </c>
      <c r="G861" s="3">
        <f>VLOOKUP(F861,Produits!$B$2:$C$71,2,FALSE)</f>
        <v>12779</v>
      </c>
      <c r="H861" s="3">
        <v>58</v>
      </c>
    </row>
    <row r="862" spans="1:8" x14ac:dyDescent="0.3">
      <c r="A862" s="3" t="s">
        <v>1023</v>
      </c>
      <c r="B862" s="4">
        <v>34458</v>
      </c>
      <c r="C862" s="4" t="s">
        <v>153</v>
      </c>
      <c r="D862" s="4" t="str">
        <f>VLOOKUP(C862,'Points de Vente'!$A$2:$B$7,2,FALSE)</f>
        <v>Libreville</v>
      </c>
      <c r="E862" s="3" t="s">
        <v>95</v>
      </c>
      <c r="F862" s="3" t="str">
        <f>VLOOKUP(E862,Produits!$A$2:$B$71,2,FALSE)</f>
        <v>Produit 47</v>
      </c>
      <c r="G862" s="3">
        <f>VLOOKUP(F862,Produits!$B$2:$C$71,2,FALSE)</f>
        <v>12214</v>
      </c>
      <c r="H862" s="3">
        <v>100</v>
      </c>
    </row>
    <row r="863" spans="1:8" x14ac:dyDescent="0.3">
      <c r="A863" s="3" t="s">
        <v>1024</v>
      </c>
      <c r="B863" s="4">
        <v>34457</v>
      </c>
      <c r="C863" s="4" t="s">
        <v>149</v>
      </c>
      <c r="D863" s="4" t="str">
        <f>VLOOKUP(C863,'Points de Vente'!$A$2:$B$7,2,FALSE)</f>
        <v>Douala</v>
      </c>
      <c r="E863" s="3" t="s">
        <v>79</v>
      </c>
      <c r="F863" s="3" t="str">
        <f>VLOOKUP(E863,Produits!$A$2:$B$71,2,FALSE)</f>
        <v>Produit 39</v>
      </c>
      <c r="G863" s="3">
        <f>VLOOKUP(F863,Produits!$B$2:$C$71,2,FALSE)</f>
        <v>10879</v>
      </c>
      <c r="H863" s="3">
        <v>11</v>
      </c>
    </row>
    <row r="864" spans="1:8" x14ac:dyDescent="0.3">
      <c r="A864" s="3" t="s">
        <v>1025</v>
      </c>
      <c r="B864" s="4">
        <v>34445</v>
      </c>
      <c r="C864" s="4" t="s">
        <v>149</v>
      </c>
      <c r="D864" s="4" t="str">
        <f>VLOOKUP(C864,'Points de Vente'!$A$2:$B$7,2,FALSE)</f>
        <v>Douala</v>
      </c>
      <c r="E864" s="3" t="s">
        <v>101</v>
      </c>
      <c r="F864" s="3" t="str">
        <f>VLOOKUP(E864,Produits!$A$2:$B$71,2,FALSE)</f>
        <v>Produit 50</v>
      </c>
      <c r="G864" s="3">
        <f>VLOOKUP(F864,Produits!$B$2:$C$71,2,FALSE)</f>
        <v>9362</v>
      </c>
      <c r="H864" s="3">
        <v>221</v>
      </c>
    </row>
    <row r="865" spans="1:8" x14ac:dyDescent="0.3">
      <c r="A865" s="3" t="s">
        <v>1026</v>
      </c>
      <c r="B865" s="4">
        <v>34445</v>
      </c>
      <c r="C865" s="4" t="s">
        <v>147</v>
      </c>
      <c r="D865" s="4" t="str">
        <f>VLOOKUP(C865,'Points de Vente'!$A$2:$B$7,2,FALSE)</f>
        <v>Lisbonne</v>
      </c>
      <c r="E865" s="3" t="s">
        <v>109</v>
      </c>
      <c r="F865" s="3" t="str">
        <f>VLOOKUP(E865,Produits!$A$2:$B$71,2,FALSE)</f>
        <v>Produit 54</v>
      </c>
      <c r="G865" s="3">
        <f>VLOOKUP(F865,Produits!$B$2:$C$71,2,FALSE)</f>
        <v>10643</v>
      </c>
      <c r="H865" s="3">
        <v>106</v>
      </c>
    </row>
    <row r="866" spans="1:8" x14ac:dyDescent="0.3">
      <c r="A866" s="3" t="s">
        <v>1027</v>
      </c>
      <c r="B866" s="4">
        <v>34429</v>
      </c>
      <c r="C866" s="4" t="s">
        <v>147</v>
      </c>
      <c r="D866" s="4" t="str">
        <f>VLOOKUP(C866,'Points de Vente'!$A$2:$B$7,2,FALSE)</f>
        <v>Lisbonne</v>
      </c>
      <c r="E866" s="3" t="s">
        <v>5</v>
      </c>
      <c r="F866" s="3" t="str">
        <f>VLOOKUP(E866,Produits!$A$2:$B$71,2,FALSE)</f>
        <v>Produit 2</v>
      </c>
      <c r="G866" s="3">
        <f>VLOOKUP(F866,Produits!$B$2:$C$71,2,FALSE)</f>
        <v>12018</v>
      </c>
      <c r="H866" s="3">
        <v>98</v>
      </c>
    </row>
    <row r="867" spans="1:8" x14ac:dyDescent="0.3">
      <c r="A867" s="3" t="s">
        <v>1028</v>
      </c>
      <c r="B867" s="4">
        <v>34417</v>
      </c>
      <c r="C867" s="4" t="s">
        <v>143</v>
      </c>
      <c r="D867" s="4" t="str">
        <f>VLOOKUP(C867,'Points de Vente'!$A$2:$B$7,2,FALSE)</f>
        <v>Paris</v>
      </c>
      <c r="E867" s="3" t="s">
        <v>63</v>
      </c>
      <c r="F867" s="3" t="str">
        <f>VLOOKUP(E867,Produits!$A$2:$B$71,2,FALSE)</f>
        <v>Produit 31</v>
      </c>
      <c r="G867" s="3">
        <f>VLOOKUP(F867,Produits!$B$2:$C$71,2,FALSE)</f>
        <v>14123</v>
      </c>
      <c r="H867" s="3">
        <v>222</v>
      </c>
    </row>
    <row r="868" spans="1:8" x14ac:dyDescent="0.3">
      <c r="A868" s="3" t="s">
        <v>1029</v>
      </c>
      <c r="B868" s="4">
        <v>34409</v>
      </c>
      <c r="C868" s="4" t="s">
        <v>143</v>
      </c>
      <c r="D868" s="4" t="str">
        <f>VLOOKUP(C868,'Points de Vente'!$A$2:$B$7,2,FALSE)</f>
        <v>Paris</v>
      </c>
      <c r="E868" s="3" t="s">
        <v>43</v>
      </c>
      <c r="F868" s="3" t="str">
        <f>VLOOKUP(E868,Produits!$A$2:$B$71,2,FALSE)</f>
        <v>Produit 21</v>
      </c>
      <c r="G868" s="3">
        <f>VLOOKUP(F868,Produits!$B$2:$C$71,2,FALSE)</f>
        <v>12374</v>
      </c>
      <c r="H868" s="3">
        <v>159</v>
      </c>
    </row>
    <row r="869" spans="1:8" x14ac:dyDescent="0.3">
      <c r="A869" s="3" t="s">
        <v>1030</v>
      </c>
      <c r="B869" s="4">
        <v>34394</v>
      </c>
      <c r="C869" s="4" t="s">
        <v>145</v>
      </c>
      <c r="D869" s="4" t="str">
        <f>VLOOKUP(C869,'Points de Vente'!$A$2:$B$7,2,FALSE)</f>
        <v>Madrid</v>
      </c>
      <c r="E869" s="3" t="s">
        <v>35</v>
      </c>
      <c r="F869" s="3" t="str">
        <f>VLOOKUP(E869,Produits!$A$2:$B$71,2,FALSE)</f>
        <v>Produit 17</v>
      </c>
      <c r="G869" s="3">
        <f>VLOOKUP(F869,Produits!$B$2:$C$71,2,FALSE)</f>
        <v>6140</v>
      </c>
      <c r="H869" s="3">
        <v>172</v>
      </c>
    </row>
    <row r="870" spans="1:8" x14ac:dyDescent="0.3">
      <c r="A870" s="3" t="s">
        <v>1031</v>
      </c>
      <c r="B870" s="4">
        <v>34370</v>
      </c>
      <c r="C870" s="4" t="s">
        <v>153</v>
      </c>
      <c r="D870" s="4" t="str">
        <f>VLOOKUP(C870,'Points de Vente'!$A$2:$B$7,2,FALSE)</f>
        <v>Libreville</v>
      </c>
      <c r="E870" s="3" t="s">
        <v>91</v>
      </c>
      <c r="F870" s="3" t="str">
        <f>VLOOKUP(E870,Produits!$A$2:$B$71,2,FALSE)</f>
        <v>Produit 45</v>
      </c>
      <c r="G870" s="3">
        <f>VLOOKUP(F870,Produits!$B$2:$C$71,2,FALSE)</f>
        <v>10462</v>
      </c>
      <c r="H870" s="3">
        <v>52</v>
      </c>
    </row>
    <row r="871" spans="1:8" x14ac:dyDescent="0.3">
      <c r="A871" s="3" t="s">
        <v>1032</v>
      </c>
      <c r="B871" s="4">
        <v>34367</v>
      </c>
      <c r="C871" s="4" t="s">
        <v>151</v>
      </c>
      <c r="D871" s="4" t="str">
        <f>VLOOKUP(C871,'Points de Vente'!$A$2:$B$7,2,FALSE)</f>
        <v>Yaoundé</v>
      </c>
      <c r="E871" s="3" t="s">
        <v>91</v>
      </c>
      <c r="F871" s="3" t="str">
        <f>VLOOKUP(E871,Produits!$A$2:$B$71,2,FALSE)</f>
        <v>Produit 45</v>
      </c>
      <c r="G871" s="3">
        <f>VLOOKUP(F871,Produits!$B$2:$C$71,2,FALSE)</f>
        <v>10462</v>
      </c>
      <c r="H871" s="3">
        <v>92</v>
      </c>
    </row>
    <row r="872" spans="1:8" x14ac:dyDescent="0.3">
      <c r="A872" s="3" t="s">
        <v>1033</v>
      </c>
      <c r="B872" s="4">
        <v>34348</v>
      </c>
      <c r="C872" s="4" t="s">
        <v>153</v>
      </c>
      <c r="D872" s="4" t="str">
        <f>VLOOKUP(C872,'Points de Vente'!$A$2:$B$7,2,FALSE)</f>
        <v>Libreville</v>
      </c>
      <c r="E872" s="3" t="s">
        <v>99</v>
      </c>
      <c r="F872" s="3" t="str">
        <f>VLOOKUP(E872,Produits!$A$2:$B$71,2,FALSE)</f>
        <v>Produit 49</v>
      </c>
      <c r="G872" s="3">
        <f>VLOOKUP(F872,Produits!$B$2:$C$71,2,FALSE)</f>
        <v>12082</v>
      </c>
      <c r="H872" s="3">
        <v>71</v>
      </c>
    </row>
    <row r="873" spans="1:8" x14ac:dyDescent="0.3">
      <c r="A873" s="3" t="s">
        <v>1034</v>
      </c>
      <c r="B873" s="4">
        <v>34336</v>
      </c>
      <c r="C873" s="4" t="s">
        <v>149</v>
      </c>
      <c r="D873" s="4" t="str">
        <f>VLOOKUP(C873,'Points de Vente'!$A$2:$B$7,2,FALSE)</f>
        <v>Douala</v>
      </c>
      <c r="E873" s="3" t="s">
        <v>23</v>
      </c>
      <c r="F873" s="3" t="str">
        <f>VLOOKUP(E873,Produits!$A$2:$B$71,2,FALSE)</f>
        <v>Produit 11</v>
      </c>
      <c r="G873" s="3">
        <f>VLOOKUP(F873,Produits!$B$2:$C$71,2,FALSE)</f>
        <v>11992</v>
      </c>
      <c r="H873" s="3">
        <v>147</v>
      </c>
    </row>
    <row r="874" spans="1:8" x14ac:dyDescent="0.3">
      <c r="A874" s="3" t="s">
        <v>1035</v>
      </c>
      <c r="B874" s="4">
        <v>34335</v>
      </c>
      <c r="C874" s="4" t="s">
        <v>147</v>
      </c>
      <c r="D874" s="4" t="str">
        <f>VLOOKUP(C874,'Points de Vente'!$A$2:$B$7,2,FALSE)</f>
        <v>Lisbonne</v>
      </c>
      <c r="E874" s="3" t="s">
        <v>131</v>
      </c>
      <c r="F874" s="3" t="str">
        <f>VLOOKUP(E874,Produits!$A$2:$B$71,2,FALSE)</f>
        <v>Produit 65</v>
      </c>
      <c r="G874" s="3">
        <f>VLOOKUP(F874,Produits!$B$2:$C$71,2,FALSE)</f>
        <v>7697</v>
      </c>
      <c r="H874" s="3">
        <v>25</v>
      </c>
    </row>
    <row r="875" spans="1:8" x14ac:dyDescent="0.3">
      <c r="A875" s="3" t="s">
        <v>1036</v>
      </c>
      <c r="B875" s="4">
        <v>34334</v>
      </c>
      <c r="C875" s="4" t="s">
        <v>151</v>
      </c>
      <c r="D875" s="4" t="str">
        <f>VLOOKUP(C875,'Points de Vente'!$A$2:$B$7,2,FALSE)</f>
        <v>Yaoundé</v>
      </c>
      <c r="E875" s="3" t="s">
        <v>37</v>
      </c>
      <c r="F875" s="3" t="str">
        <f>VLOOKUP(E875,Produits!$A$2:$B$71,2,FALSE)</f>
        <v>Produit 18</v>
      </c>
      <c r="G875" s="3">
        <f>VLOOKUP(F875,Produits!$B$2:$C$71,2,FALSE)</f>
        <v>13166</v>
      </c>
      <c r="H875" s="3">
        <v>58</v>
      </c>
    </row>
    <row r="876" spans="1:8" x14ac:dyDescent="0.3">
      <c r="A876" s="3" t="s">
        <v>1037</v>
      </c>
      <c r="B876" s="4">
        <v>34334</v>
      </c>
      <c r="C876" s="4" t="s">
        <v>143</v>
      </c>
      <c r="D876" s="4" t="str">
        <f>VLOOKUP(C876,'Points de Vente'!$A$2:$B$7,2,FALSE)</f>
        <v>Paris</v>
      </c>
      <c r="E876" s="3" t="s">
        <v>53</v>
      </c>
      <c r="F876" s="3" t="str">
        <f>VLOOKUP(E876,Produits!$A$2:$B$71,2,FALSE)</f>
        <v>Produit 26</v>
      </c>
      <c r="G876" s="3">
        <f>VLOOKUP(F876,Produits!$B$2:$C$71,2,FALSE)</f>
        <v>8330</v>
      </c>
      <c r="H876" s="3">
        <v>170</v>
      </c>
    </row>
    <row r="877" spans="1:8" x14ac:dyDescent="0.3">
      <c r="A877" s="3" t="s">
        <v>1038</v>
      </c>
      <c r="B877" s="4">
        <v>34322</v>
      </c>
      <c r="C877" s="4" t="s">
        <v>151</v>
      </c>
      <c r="D877" s="4" t="str">
        <f>VLOOKUP(C877,'Points de Vente'!$A$2:$B$7,2,FALSE)</f>
        <v>Yaoundé</v>
      </c>
      <c r="E877" s="3" t="s">
        <v>101</v>
      </c>
      <c r="F877" s="3" t="str">
        <f>VLOOKUP(E877,Produits!$A$2:$B$71,2,FALSE)</f>
        <v>Produit 50</v>
      </c>
      <c r="G877" s="3">
        <f>VLOOKUP(F877,Produits!$B$2:$C$71,2,FALSE)</f>
        <v>9362</v>
      </c>
      <c r="H877" s="3">
        <v>220</v>
      </c>
    </row>
    <row r="878" spans="1:8" x14ac:dyDescent="0.3">
      <c r="A878" s="3" t="s">
        <v>1039</v>
      </c>
      <c r="B878" s="4">
        <v>34313</v>
      </c>
      <c r="C878" s="4" t="s">
        <v>143</v>
      </c>
      <c r="D878" s="4" t="str">
        <f>VLOOKUP(C878,'Points de Vente'!$A$2:$B$7,2,FALSE)</f>
        <v>Paris</v>
      </c>
      <c r="E878" s="3" t="s">
        <v>103</v>
      </c>
      <c r="F878" s="3" t="str">
        <f>VLOOKUP(E878,Produits!$A$2:$B$71,2,FALSE)</f>
        <v>Produit 51</v>
      </c>
      <c r="G878" s="3">
        <f>VLOOKUP(F878,Produits!$B$2:$C$71,2,FALSE)</f>
        <v>14109</v>
      </c>
      <c r="H878" s="3">
        <v>106</v>
      </c>
    </row>
    <row r="879" spans="1:8" x14ac:dyDescent="0.3">
      <c r="A879" s="3" t="s">
        <v>1040</v>
      </c>
      <c r="B879" s="4">
        <v>34295</v>
      </c>
      <c r="C879" s="4" t="s">
        <v>149</v>
      </c>
      <c r="D879" s="4" t="str">
        <f>VLOOKUP(C879,'Points de Vente'!$A$2:$B$7,2,FALSE)</f>
        <v>Douala</v>
      </c>
      <c r="E879" s="3" t="s">
        <v>39</v>
      </c>
      <c r="F879" s="3" t="str">
        <f>VLOOKUP(E879,Produits!$A$2:$B$71,2,FALSE)</f>
        <v>Produit 19</v>
      </c>
      <c r="G879" s="3">
        <f>VLOOKUP(F879,Produits!$B$2:$C$71,2,FALSE)</f>
        <v>14503</v>
      </c>
      <c r="H879" s="3">
        <v>1</v>
      </c>
    </row>
    <row r="880" spans="1:8" x14ac:dyDescent="0.3">
      <c r="A880" s="3" t="s">
        <v>1041</v>
      </c>
      <c r="B880" s="4">
        <v>34292</v>
      </c>
      <c r="C880" s="4" t="s">
        <v>145</v>
      </c>
      <c r="D880" s="4" t="str">
        <f>VLOOKUP(C880,'Points de Vente'!$A$2:$B$7,2,FALSE)</f>
        <v>Madrid</v>
      </c>
      <c r="E880" s="3" t="s">
        <v>9</v>
      </c>
      <c r="F880" s="3" t="str">
        <f>VLOOKUP(E880,Produits!$A$2:$B$71,2,FALSE)</f>
        <v>Produit 4</v>
      </c>
      <c r="G880" s="3">
        <f>VLOOKUP(F880,Produits!$B$2:$C$71,2,FALSE)</f>
        <v>9075</v>
      </c>
      <c r="H880" s="3">
        <v>52</v>
      </c>
    </row>
    <row r="881" spans="1:8" x14ac:dyDescent="0.3">
      <c r="A881" s="3" t="s">
        <v>1042</v>
      </c>
      <c r="B881" s="4">
        <v>34280</v>
      </c>
      <c r="C881" s="4" t="s">
        <v>147</v>
      </c>
      <c r="D881" s="4" t="str">
        <f>VLOOKUP(C881,'Points de Vente'!$A$2:$B$7,2,FALSE)</f>
        <v>Lisbonne</v>
      </c>
      <c r="E881" s="3" t="s">
        <v>23</v>
      </c>
      <c r="F881" s="3" t="str">
        <f>VLOOKUP(E881,Produits!$A$2:$B$71,2,FALSE)</f>
        <v>Produit 11</v>
      </c>
      <c r="G881" s="3">
        <f>VLOOKUP(F881,Produits!$B$2:$C$71,2,FALSE)</f>
        <v>11992</v>
      </c>
      <c r="H881" s="3">
        <v>104</v>
      </c>
    </row>
    <row r="882" spans="1:8" x14ac:dyDescent="0.3">
      <c r="A882" s="3" t="s">
        <v>1043</v>
      </c>
      <c r="B882" s="4">
        <v>34258</v>
      </c>
      <c r="C882" s="4" t="s">
        <v>149</v>
      </c>
      <c r="D882" s="4" t="str">
        <f>VLOOKUP(C882,'Points de Vente'!$A$2:$B$7,2,FALSE)</f>
        <v>Douala</v>
      </c>
      <c r="E882" s="3" t="s">
        <v>13</v>
      </c>
      <c r="F882" s="3" t="str">
        <f>VLOOKUP(E882,Produits!$A$2:$B$71,2,FALSE)</f>
        <v>Produit 6</v>
      </c>
      <c r="G882" s="3">
        <f>VLOOKUP(F882,Produits!$B$2:$C$71,2,FALSE)</f>
        <v>6839</v>
      </c>
      <c r="H882" s="3">
        <v>248</v>
      </c>
    </row>
    <row r="883" spans="1:8" x14ac:dyDescent="0.3">
      <c r="A883" s="3" t="s">
        <v>1044</v>
      </c>
      <c r="B883" s="4">
        <v>34240</v>
      </c>
      <c r="C883" s="4" t="s">
        <v>149</v>
      </c>
      <c r="D883" s="4" t="str">
        <f>VLOOKUP(C883,'Points de Vente'!$A$2:$B$7,2,FALSE)</f>
        <v>Douala</v>
      </c>
      <c r="E883" s="3" t="s">
        <v>87</v>
      </c>
      <c r="F883" s="3" t="str">
        <f>VLOOKUP(E883,Produits!$A$2:$B$71,2,FALSE)</f>
        <v>Produit 43</v>
      </c>
      <c r="G883" s="3">
        <f>VLOOKUP(F883,Produits!$B$2:$C$71,2,FALSE)</f>
        <v>2505</v>
      </c>
      <c r="H883" s="3">
        <v>22</v>
      </c>
    </row>
    <row r="884" spans="1:8" x14ac:dyDescent="0.3">
      <c r="A884" s="3" t="s">
        <v>1045</v>
      </c>
      <c r="B884" s="4">
        <v>34222</v>
      </c>
      <c r="C884" s="4" t="s">
        <v>151</v>
      </c>
      <c r="D884" s="4" t="str">
        <f>VLOOKUP(C884,'Points de Vente'!$A$2:$B$7,2,FALSE)</f>
        <v>Yaoundé</v>
      </c>
      <c r="E884" s="3" t="s">
        <v>43</v>
      </c>
      <c r="F884" s="3" t="str">
        <f>VLOOKUP(E884,Produits!$A$2:$B$71,2,FALSE)</f>
        <v>Produit 21</v>
      </c>
      <c r="G884" s="3">
        <f>VLOOKUP(F884,Produits!$B$2:$C$71,2,FALSE)</f>
        <v>12374</v>
      </c>
      <c r="H884" s="3">
        <v>152</v>
      </c>
    </row>
    <row r="885" spans="1:8" x14ac:dyDescent="0.3">
      <c r="A885" s="3" t="s">
        <v>1046</v>
      </c>
      <c r="B885" s="4">
        <v>34209</v>
      </c>
      <c r="C885" s="4" t="s">
        <v>143</v>
      </c>
      <c r="D885" s="4" t="str">
        <f>VLOOKUP(C885,'Points de Vente'!$A$2:$B$7,2,FALSE)</f>
        <v>Paris</v>
      </c>
      <c r="E885" s="3" t="s">
        <v>107</v>
      </c>
      <c r="F885" s="3" t="str">
        <f>VLOOKUP(E885,Produits!$A$2:$B$71,2,FALSE)</f>
        <v>Produit 53</v>
      </c>
      <c r="G885" s="3">
        <f>VLOOKUP(F885,Produits!$B$2:$C$71,2,FALSE)</f>
        <v>4424</v>
      </c>
      <c r="H885" s="3">
        <v>215</v>
      </c>
    </row>
    <row r="886" spans="1:8" x14ac:dyDescent="0.3">
      <c r="A886" s="3" t="s">
        <v>1047</v>
      </c>
      <c r="B886" s="4">
        <v>34206</v>
      </c>
      <c r="C886" s="4" t="s">
        <v>149</v>
      </c>
      <c r="D886" s="4" t="str">
        <f>VLOOKUP(C886,'Points de Vente'!$A$2:$B$7,2,FALSE)</f>
        <v>Douala</v>
      </c>
      <c r="E886" s="3" t="s">
        <v>59</v>
      </c>
      <c r="F886" s="3" t="str">
        <f>VLOOKUP(E886,Produits!$A$2:$B$71,2,FALSE)</f>
        <v>Produit 29</v>
      </c>
      <c r="G886" s="3">
        <f>VLOOKUP(F886,Produits!$B$2:$C$71,2,FALSE)</f>
        <v>10658</v>
      </c>
      <c r="H886" s="3">
        <v>110</v>
      </c>
    </row>
    <row r="887" spans="1:8" x14ac:dyDescent="0.3">
      <c r="A887" s="3" t="s">
        <v>1048</v>
      </c>
      <c r="B887" s="4">
        <v>34184</v>
      </c>
      <c r="C887" s="4" t="s">
        <v>145</v>
      </c>
      <c r="D887" s="4" t="str">
        <f>VLOOKUP(C887,'Points de Vente'!$A$2:$B$7,2,FALSE)</f>
        <v>Madrid</v>
      </c>
      <c r="E887" s="3" t="s">
        <v>5</v>
      </c>
      <c r="F887" s="3" t="str">
        <f>VLOOKUP(E887,Produits!$A$2:$B$71,2,FALSE)</f>
        <v>Produit 2</v>
      </c>
      <c r="G887" s="3">
        <f>VLOOKUP(F887,Produits!$B$2:$C$71,2,FALSE)</f>
        <v>12018</v>
      </c>
      <c r="H887" s="3">
        <v>116</v>
      </c>
    </row>
    <row r="888" spans="1:8" x14ac:dyDescent="0.3">
      <c r="A888" s="3" t="s">
        <v>1049</v>
      </c>
      <c r="B888" s="4">
        <v>34182</v>
      </c>
      <c r="C888" s="4" t="s">
        <v>145</v>
      </c>
      <c r="D888" s="4" t="str">
        <f>VLOOKUP(C888,'Points de Vente'!$A$2:$B$7,2,FALSE)</f>
        <v>Madrid</v>
      </c>
      <c r="E888" s="3" t="s">
        <v>101</v>
      </c>
      <c r="F888" s="3" t="str">
        <f>VLOOKUP(E888,Produits!$A$2:$B$71,2,FALSE)</f>
        <v>Produit 50</v>
      </c>
      <c r="G888" s="3">
        <f>VLOOKUP(F888,Produits!$B$2:$C$71,2,FALSE)</f>
        <v>9362</v>
      </c>
      <c r="H888" s="3">
        <v>136</v>
      </c>
    </row>
    <row r="889" spans="1:8" x14ac:dyDescent="0.3">
      <c r="A889" s="3" t="s">
        <v>1050</v>
      </c>
      <c r="B889" s="4">
        <v>34177</v>
      </c>
      <c r="C889" s="4" t="s">
        <v>143</v>
      </c>
      <c r="D889" s="4" t="str">
        <f>VLOOKUP(C889,'Points de Vente'!$A$2:$B$7,2,FALSE)</f>
        <v>Paris</v>
      </c>
      <c r="E889" s="3" t="s">
        <v>47</v>
      </c>
      <c r="F889" s="3" t="str">
        <f>VLOOKUP(E889,Produits!$A$2:$B$71,2,FALSE)</f>
        <v>Produit 23</v>
      </c>
      <c r="G889" s="3">
        <f>VLOOKUP(F889,Produits!$B$2:$C$71,2,FALSE)</f>
        <v>13011</v>
      </c>
      <c r="H889" s="3">
        <v>158</v>
      </c>
    </row>
    <row r="890" spans="1:8" x14ac:dyDescent="0.3">
      <c r="A890" s="3" t="s">
        <v>1051</v>
      </c>
      <c r="B890" s="4">
        <v>34174</v>
      </c>
      <c r="C890" s="4" t="s">
        <v>151</v>
      </c>
      <c r="D890" s="4" t="str">
        <f>VLOOKUP(C890,'Points de Vente'!$A$2:$B$7,2,FALSE)</f>
        <v>Yaoundé</v>
      </c>
      <c r="E890" s="3" t="s">
        <v>63</v>
      </c>
      <c r="F890" s="3" t="str">
        <f>VLOOKUP(E890,Produits!$A$2:$B$71,2,FALSE)</f>
        <v>Produit 31</v>
      </c>
      <c r="G890" s="3">
        <f>VLOOKUP(F890,Produits!$B$2:$C$71,2,FALSE)</f>
        <v>14123</v>
      </c>
      <c r="H890" s="3">
        <v>60</v>
      </c>
    </row>
    <row r="891" spans="1:8" x14ac:dyDescent="0.3">
      <c r="A891" s="3" t="s">
        <v>1052</v>
      </c>
      <c r="B891" s="4">
        <v>34151</v>
      </c>
      <c r="C891" s="4" t="s">
        <v>151</v>
      </c>
      <c r="D891" s="4" t="str">
        <f>VLOOKUP(C891,'Points de Vente'!$A$2:$B$7,2,FALSE)</f>
        <v>Yaoundé</v>
      </c>
      <c r="E891" s="3" t="s">
        <v>21</v>
      </c>
      <c r="F891" s="3" t="str">
        <f>VLOOKUP(E891,Produits!$A$2:$B$71,2,FALSE)</f>
        <v>Produit 10</v>
      </c>
      <c r="G891" s="3">
        <f>VLOOKUP(F891,Produits!$B$2:$C$71,2,FALSE)</f>
        <v>6267</v>
      </c>
      <c r="H891" s="3">
        <v>67</v>
      </c>
    </row>
    <row r="892" spans="1:8" x14ac:dyDescent="0.3">
      <c r="A892" s="3" t="s">
        <v>1053</v>
      </c>
      <c r="B892" s="4">
        <v>34151</v>
      </c>
      <c r="C892" s="4" t="s">
        <v>151</v>
      </c>
      <c r="D892" s="4" t="str">
        <f>VLOOKUP(C892,'Points de Vente'!$A$2:$B$7,2,FALSE)</f>
        <v>Yaoundé</v>
      </c>
      <c r="E892" s="3" t="s">
        <v>19</v>
      </c>
      <c r="F892" s="3" t="str">
        <f>VLOOKUP(E892,Produits!$A$2:$B$71,2,FALSE)</f>
        <v>Produit 9</v>
      </c>
      <c r="G892" s="3">
        <f>VLOOKUP(F892,Produits!$B$2:$C$71,2,FALSE)</f>
        <v>9591</v>
      </c>
      <c r="H892" s="3">
        <v>78</v>
      </c>
    </row>
    <row r="893" spans="1:8" x14ac:dyDescent="0.3">
      <c r="A893" s="3" t="s">
        <v>1054</v>
      </c>
      <c r="B893" s="4">
        <v>34144</v>
      </c>
      <c r="C893" s="4" t="s">
        <v>151</v>
      </c>
      <c r="D893" s="4" t="str">
        <f>VLOOKUP(C893,'Points de Vente'!$A$2:$B$7,2,FALSE)</f>
        <v>Yaoundé</v>
      </c>
      <c r="E893" s="3" t="s">
        <v>47</v>
      </c>
      <c r="F893" s="3" t="str">
        <f>VLOOKUP(E893,Produits!$A$2:$B$71,2,FALSE)</f>
        <v>Produit 23</v>
      </c>
      <c r="G893" s="3">
        <f>VLOOKUP(F893,Produits!$B$2:$C$71,2,FALSE)</f>
        <v>13011</v>
      </c>
      <c r="H893" s="3">
        <v>69</v>
      </c>
    </row>
    <row r="894" spans="1:8" x14ac:dyDescent="0.3">
      <c r="A894" s="3" t="s">
        <v>1055</v>
      </c>
      <c r="B894" s="4">
        <v>34143</v>
      </c>
      <c r="C894" s="4" t="s">
        <v>149</v>
      </c>
      <c r="D894" s="4" t="str">
        <f>VLOOKUP(C894,'Points de Vente'!$A$2:$B$7,2,FALSE)</f>
        <v>Douala</v>
      </c>
      <c r="E894" s="3" t="s">
        <v>13</v>
      </c>
      <c r="F894" s="3" t="str">
        <f>VLOOKUP(E894,Produits!$A$2:$B$71,2,FALSE)</f>
        <v>Produit 6</v>
      </c>
      <c r="G894" s="3">
        <f>VLOOKUP(F894,Produits!$B$2:$C$71,2,FALSE)</f>
        <v>6839</v>
      </c>
      <c r="H894" s="3">
        <v>176</v>
      </c>
    </row>
    <row r="895" spans="1:8" x14ac:dyDescent="0.3">
      <c r="A895" s="3" t="s">
        <v>1056</v>
      </c>
      <c r="B895" s="4">
        <v>34140</v>
      </c>
      <c r="C895" s="4" t="s">
        <v>151</v>
      </c>
      <c r="D895" s="4" t="str">
        <f>VLOOKUP(C895,'Points de Vente'!$A$2:$B$7,2,FALSE)</f>
        <v>Yaoundé</v>
      </c>
      <c r="E895" s="3" t="s">
        <v>127</v>
      </c>
      <c r="F895" s="3" t="str">
        <f>VLOOKUP(E895,Produits!$A$2:$B$71,2,FALSE)</f>
        <v>Produit 63</v>
      </c>
      <c r="G895" s="3">
        <f>VLOOKUP(F895,Produits!$B$2:$C$71,2,FALSE)</f>
        <v>7695</v>
      </c>
      <c r="H895" s="3">
        <v>241</v>
      </c>
    </row>
    <row r="896" spans="1:8" x14ac:dyDescent="0.3">
      <c r="A896" s="3" t="s">
        <v>1057</v>
      </c>
      <c r="B896" s="4">
        <v>34139</v>
      </c>
      <c r="C896" s="4" t="s">
        <v>145</v>
      </c>
      <c r="D896" s="4" t="str">
        <f>VLOOKUP(C896,'Points de Vente'!$A$2:$B$7,2,FALSE)</f>
        <v>Madrid</v>
      </c>
      <c r="E896" s="3" t="s">
        <v>25</v>
      </c>
      <c r="F896" s="3" t="str">
        <f>VLOOKUP(E896,Produits!$A$2:$B$71,2,FALSE)</f>
        <v>Produit 12</v>
      </c>
      <c r="G896" s="3">
        <f>VLOOKUP(F896,Produits!$B$2:$C$71,2,FALSE)</f>
        <v>8331</v>
      </c>
      <c r="H896" s="3">
        <v>185</v>
      </c>
    </row>
    <row r="897" spans="1:8" x14ac:dyDescent="0.3">
      <c r="A897" s="3" t="s">
        <v>1058</v>
      </c>
      <c r="B897" s="4">
        <v>34126</v>
      </c>
      <c r="C897" s="4" t="s">
        <v>147</v>
      </c>
      <c r="D897" s="4" t="str">
        <f>VLOOKUP(C897,'Points de Vente'!$A$2:$B$7,2,FALSE)</f>
        <v>Lisbonne</v>
      </c>
      <c r="E897" s="3" t="s">
        <v>27</v>
      </c>
      <c r="F897" s="3" t="str">
        <f>VLOOKUP(E897,Produits!$A$2:$B$71,2,FALSE)</f>
        <v>Produit 13</v>
      </c>
      <c r="G897" s="3">
        <f>VLOOKUP(F897,Produits!$B$2:$C$71,2,FALSE)</f>
        <v>4209</v>
      </c>
      <c r="H897" s="3">
        <v>125</v>
      </c>
    </row>
    <row r="898" spans="1:8" x14ac:dyDescent="0.3">
      <c r="A898" s="3" t="s">
        <v>1059</v>
      </c>
      <c r="B898" s="4">
        <v>34112</v>
      </c>
      <c r="C898" s="4" t="s">
        <v>145</v>
      </c>
      <c r="D898" s="4" t="str">
        <f>VLOOKUP(C898,'Points de Vente'!$A$2:$B$7,2,FALSE)</f>
        <v>Madrid</v>
      </c>
      <c r="E898" s="3" t="s">
        <v>49</v>
      </c>
      <c r="F898" s="3" t="str">
        <f>VLOOKUP(E898,Produits!$A$2:$B$71,2,FALSE)</f>
        <v>Produit 24</v>
      </c>
      <c r="G898" s="3">
        <f>VLOOKUP(F898,Produits!$B$2:$C$71,2,FALSE)</f>
        <v>8070</v>
      </c>
      <c r="H898" s="3">
        <v>9</v>
      </c>
    </row>
    <row r="899" spans="1:8" x14ac:dyDescent="0.3">
      <c r="A899" s="3" t="s">
        <v>1060</v>
      </c>
      <c r="B899" s="4">
        <v>34095</v>
      </c>
      <c r="C899" s="4" t="s">
        <v>151</v>
      </c>
      <c r="D899" s="4" t="str">
        <f>VLOOKUP(C899,'Points de Vente'!$A$2:$B$7,2,FALSE)</f>
        <v>Yaoundé</v>
      </c>
      <c r="E899" s="3" t="s">
        <v>77</v>
      </c>
      <c r="F899" s="3" t="str">
        <f>VLOOKUP(E899,Produits!$A$2:$B$71,2,FALSE)</f>
        <v>Produit 38</v>
      </c>
      <c r="G899" s="3">
        <f>VLOOKUP(F899,Produits!$B$2:$C$71,2,FALSE)</f>
        <v>10568</v>
      </c>
      <c r="H899" s="3">
        <v>89</v>
      </c>
    </row>
    <row r="900" spans="1:8" x14ac:dyDescent="0.3">
      <c r="A900" s="3" t="s">
        <v>1061</v>
      </c>
      <c r="B900" s="4">
        <v>34084</v>
      </c>
      <c r="C900" s="4" t="s">
        <v>145</v>
      </c>
      <c r="D900" s="4" t="str">
        <f>VLOOKUP(C900,'Points de Vente'!$A$2:$B$7,2,FALSE)</f>
        <v>Madrid</v>
      </c>
      <c r="E900" s="3" t="s">
        <v>19</v>
      </c>
      <c r="F900" s="3" t="str">
        <f>VLOOKUP(E900,Produits!$A$2:$B$71,2,FALSE)</f>
        <v>Produit 9</v>
      </c>
      <c r="G900" s="3">
        <f>VLOOKUP(F900,Produits!$B$2:$C$71,2,FALSE)</f>
        <v>9591</v>
      </c>
      <c r="H900" s="3">
        <v>208</v>
      </c>
    </row>
    <row r="901" spans="1:8" x14ac:dyDescent="0.3">
      <c r="A901" s="3" t="s">
        <v>1062</v>
      </c>
      <c r="B901" s="4">
        <v>34063</v>
      </c>
      <c r="C901" s="4" t="s">
        <v>143</v>
      </c>
      <c r="D901" s="4" t="str">
        <f>VLOOKUP(C901,'Points de Vente'!$A$2:$B$7,2,FALSE)</f>
        <v>Paris</v>
      </c>
      <c r="E901" s="3" t="s">
        <v>87</v>
      </c>
      <c r="F901" s="3" t="str">
        <f>VLOOKUP(E901,Produits!$A$2:$B$71,2,FALSE)</f>
        <v>Produit 43</v>
      </c>
      <c r="G901" s="3">
        <f>VLOOKUP(F901,Produits!$B$2:$C$71,2,FALSE)</f>
        <v>2505</v>
      </c>
      <c r="H901" s="3">
        <v>33</v>
      </c>
    </row>
    <row r="902" spans="1:8" x14ac:dyDescent="0.3">
      <c r="A902" s="3" t="s">
        <v>1063</v>
      </c>
      <c r="B902" s="4">
        <v>34063</v>
      </c>
      <c r="C902" s="4" t="s">
        <v>149</v>
      </c>
      <c r="D902" s="4" t="str">
        <f>VLOOKUP(C902,'Points de Vente'!$A$2:$B$7,2,FALSE)</f>
        <v>Douala</v>
      </c>
      <c r="E902" s="3" t="s">
        <v>105</v>
      </c>
      <c r="F902" s="3" t="str">
        <f>VLOOKUP(E902,Produits!$A$2:$B$71,2,FALSE)</f>
        <v>Produit 52</v>
      </c>
      <c r="G902" s="3">
        <f>VLOOKUP(F902,Produits!$B$2:$C$71,2,FALSE)</f>
        <v>11299</v>
      </c>
      <c r="H902" s="3">
        <v>7</v>
      </c>
    </row>
    <row r="903" spans="1:8" x14ac:dyDescent="0.3">
      <c r="A903" s="3" t="s">
        <v>1064</v>
      </c>
      <c r="B903" s="4">
        <v>34058</v>
      </c>
      <c r="C903" s="4" t="s">
        <v>145</v>
      </c>
      <c r="D903" s="4" t="str">
        <f>VLOOKUP(C903,'Points de Vente'!$A$2:$B$7,2,FALSE)</f>
        <v>Madrid</v>
      </c>
      <c r="E903" s="3" t="s">
        <v>3</v>
      </c>
      <c r="F903" s="3" t="str">
        <f>VLOOKUP(E903,Produits!$A$2:$B$71,2,FALSE)</f>
        <v>Produit 1</v>
      </c>
      <c r="G903" s="3">
        <f>VLOOKUP(F903,Produits!$B$2:$C$71,2,FALSE)</f>
        <v>13031</v>
      </c>
      <c r="H903" s="3">
        <v>213</v>
      </c>
    </row>
    <row r="904" spans="1:8" x14ac:dyDescent="0.3">
      <c r="A904" s="3" t="s">
        <v>1065</v>
      </c>
      <c r="B904" s="4">
        <v>34044</v>
      </c>
      <c r="C904" s="4" t="s">
        <v>143</v>
      </c>
      <c r="D904" s="4" t="str">
        <f>VLOOKUP(C904,'Points de Vente'!$A$2:$B$7,2,FALSE)</f>
        <v>Paris</v>
      </c>
      <c r="E904" s="3" t="s">
        <v>73</v>
      </c>
      <c r="F904" s="3" t="str">
        <f>VLOOKUP(E904,Produits!$A$2:$B$71,2,FALSE)</f>
        <v>Produit 36</v>
      </c>
      <c r="G904" s="3">
        <f>VLOOKUP(F904,Produits!$B$2:$C$71,2,FALSE)</f>
        <v>12867</v>
      </c>
      <c r="H904" s="3">
        <v>145</v>
      </c>
    </row>
    <row r="905" spans="1:8" x14ac:dyDescent="0.3">
      <c r="A905" s="3" t="s">
        <v>1066</v>
      </c>
      <c r="B905" s="4">
        <v>34033</v>
      </c>
      <c r="C905" s="4" t="s">
        <v>143</v>
      </c>
      <c r="D905" s="4" t="str">
        <f>VLOOKUP(C905,'Points de Vente'!$A$2:$B$7,2,FALSE)</f>
        <v>Paris</v>
      </c>
      <c r="E905" s="3" t="s">
        <v>19</v>
      </c>
      <c r="F905" s="3" t="str">
        <f>VLOOKUP(E905,Produits!$A$2:$B$71,2,FALSE)</f>
        <v>Produit 9</v>
      </c>
      <c r="G905" s="3">
        <f>VLOOKUP(F905,Produits!$B$2:$C$71,2,FALSE)</f>
        <v>9591</v>
      </c>
      <c r="H905" s="3">
        <v>112</v>
      </c>
    </row>
    <row r="906" spans="1:8" x14ac:dyDescent="0.3">
      <c r="A906" s="3" t="s">
        <v>1067</v>
      </c>
      <c r="B906" s="4">
        <v>34018</v>
      </c>
      <c r="C906" s="4" t="s">
        <v>149</v>
      </c>
      <c r="D906" s="4" t="str">
        <f>VLOOKUP(C906,'Points de Vente'!$A$2:$B$7,2,FALSE)</f>
        <v>Douala</v>
      </c>
      <c r="E906" s="3" t="s">
        <v>17</v>
      </c>
      <c r="F906" s="3" t="str">
        <f>VLOOKUP(E906,Produits!$A$2:$B$71,2,FALSE)</f>
        <v>Produit 8</v>
      </c>
      <c r="G906" s="3">
        <f>VLOOKUP(F906,Produits!$B$2:$C$71,2,FALSE)</f>
        <v>6714</v>
      </c>
      <c r="H906" s="3">
        <v>120</v>
      </c>
    </row>
    <row r="907" spans="1:8" x14ac:dyDescent="0.3">
      <c r="A907" s="3" t="s">
        <v>1068</v>
      </c>
      <c r="B907" s="4">
        <v>34002</v>
      </c>
      <c r="C907" s="4" t="s">
        <v>151</v>
      </c>
      <c r="D907" s="4" t="str">
        <f>VLOOKUP(C907,'Points de Vente'!$A$2:$B$7,2,FALSE)</f>
        <v>Yaoundé</v>
      </c>
      <c r="E907" s="3" t="s">
        <v>11</v>
      </c>
      <c r="F907" s="3" t="str">
        <f>VLOOKUP(E907,Produits!$A$2:$B$71,2,FALSE)</f>
        <v>Produit 5</v>
      </c>
      <c r="G907" s="3">
        <f>VLOOKUP(F907,Produits!$B$2:$C$71,2,FALSE)</f>
        <v>7084</v>
      </c>
      <c r="H907" s="3">
        <v>204</v>
      </c>
    </row>
    <row r="908" spans="1:8" x14ac:dyDescent="0.3">
      <c r="A908" s="3" t="s">
        <v>1069</v>
      </c>
      <c r="B908" s="4">
        <v>33997</v>
      </c>
      <c r="C908" s="4" t="s">
        <v>149</v>
      </c>
      <c r="D908" s="4" t="str">
        <f>VLOOKUP(C908,'Points de Vente'!$A$2:$B$7,2,FALSE)</f>
        <v>Douala</v>
      </c>
      <c r="E908" s="3" t="s">
        <v>61</v>
      </c>
      <c r="F908" s="3" t="str">
        <f>VLOOKUP(E908,Produits!$A$2:$B$71,2,FALSE)</f>
        <v>Produit 30</v>
      </c>
      <c r="G908" s="3">
        <f>VLOOKUP(F908,Produits!$B$2:$C$71,2,FALSE)</f>
        <v>8987</v>
      </c>
      <c r="H908" s="3">
        <v>141</v>
      </c>
    </row>
    <row r="909" spans="1:8" x14ac:dyDescent="0.3">
      <c r="A909" s="3" t="s">
        <v>1070</v>
      </c>
      <c r="B909" s="4">
        <v>33987</v>
      </c>
      <c r="C909" s="4" t="s">
        <v>149</v>
      </c>
      <c r="D909" s="4" t="str">
        <f>VLOOKUP(C909,'Points de Vente'!$A$2:$B$7,2,FALSE)</f>
        <v>Douala</v>
      </c>
      <c r="E909" s="3" t="s">
        <v>53</v>
      </c>
      <c r="F909" s="3" t="str">
        <f>VLOOKUP(E909,Produits!$A$2:$B$71,2,FALSE)</f>
        <v>Produit 26</v>
      </c>
      <c r="G909" s="3">
        <f>VLOOKUP(F909,Produits!$B$2:$C$71,2,FALSE)</f>
        <v>8330</v>
      </c>
      <c r="H909" s="3">
        <v>131</v>
      </c>
    </row>
    <row r="910" spans="1:8" x14ac:dyDescent="0.3">
      <c r="A910" s="3" t="s">
        <v>1071</v>
      </c>
      <c r="B910" s="4">
        <v>33976</v>
      </c>
      <c r="C910" s="4" t="s">
        <v>147</v>
      </c>
      <c r="D910" s="4" t="str">
        <f>VLOOKUP(C910,'Points de Vente'!$A$2:$B$7,2,FALSE)</f>
        <v>Lisbonne</v>
      </c>
      <c r="E910" s="3" t="s">
        <v>119</v>
      </c>
      <c r="F910" s="3" t="str">
        <f>VLOOKUP(E910,Produits!$A$2:$B$71,2,FALSE)</f>
        <v>Produit 59</v>
      </c>
      <c r="G910" s="3">
        <f>VLOOKUP(F910,Produits!$B$2:$C$71,2,FALSE)</f>
        <v>12779</v>
      </c>
      <c r="H910" s="3">
        <v>67</v>
      </c>
    </row>
    <row r="911" spans="1:8" x14ac:dyDescent="0.3">
      <c r="A911" s="3" t="s">
        <v>1072</v>
      </c>
      <c r="B911" s="4">
        <v>33962</v>
      </c>
      <c r="C911" s="4" t="s">
        <v>151</v>
      </c>
      <c r="D911" s="4" t="str">
        <f>VLOOKUP(C911,'Points de Vente'!$A$2:$B$7,2,FALSE)</f>
        <v>Yaoundé</v>
      </c>
      <c r="E911" s="3" t="s">
        <v>55</v>
      </c>
      <c r="F911" s="3" t="str">
        <f>VLOOKUP(E911,Produits!$A$2:$B$71,2,FALSE)</f>
        <v>Produit 27</v>
      </c>
      <c r="G911" s="3">
        <f>VLOOKUP(F911,Produits!$B$2:$C$71,2,FALSE)</f>
        <v>12051</v>
      </c>
      <c r="H911" s="3">
        <v>158</v>
      </c>
    </row>
    <row r="912" spans="1:8" x14ac:dyDescent="0.3">
      <c r="A912" s="3" t="s">
        <v>1073</v>
      </c>
      <c r="B912" s="4">
        <v>33950</v>
      </c>
      <c r="C912" s="4" t="s">
        <v>151</v>
      </c>
      <c r="D912" s="4" t="str">
        <f>VLOOKUP(C912,'Points de Vente'!$A$2:$B$7,2,FALSE)</f>
        <v>Yaoundé</v>
      </c>
      <c r="E912" s="3" t="s">
        <v>135</v>
      </c>
      <c r="F912" s="3" t="str">
        <f>VLOOKUP(E912,Produits!$A$2:$B$71,2,FALSE)</f>
        <v>Produit 67</v>
      </c>
      <c r="G912" s="3">
        <f>VLOOKUP(F912,Produits!$B$2:$C$71,2,FALSE)</f>
        <v>7699</v>
      </c>
      <c r="H912" s="3">
        <v>189</v>
      </c>
    </row>
    <row r="913" spans="1:8" x14ac:dyDescent="0.3">
      <c r="A913" s="3" t="s">
        <v>1074</v>
      </c>
      <c r="B913" s="4">
        <v>33948</v>
      </c>
      <c r="C913" s="4" t="s">
        <v>153</v>
      </c>
      <c r="D913" s="4" t="str">
        <f>VLOOKUP(C913,'Points de Vente'!$A$2:$B$7,2,FALSE)</f>
        <v>Libreville</v>
      </c>
      <c r="E913" s="3" t="s">
        <v>7</v>
      </c>
      <c r="F913" s="3" t="str">
        <f>VLOOKUP(E913,Produits!$A$2:$B$71,2,FALSE)</f>
        <v>Produit 3</v>
      </c>
      <c r="G913" s="3">
        <f>VLOOKUP(F913,Produits!$B$2:$C$71,2,FALSE)</f>
        <v>5149</v>
      </c>
      <c r="H913" s="3">
        <v>139</v>
      </c>
    </row>
    <row r="914" spans="1:8" x14ac:dyDescent="0.3">
      <c r="A914" s="3" t="s">
        <v>1075</v>
      </c>
      <c r="B914" s="4">
        <v>33928</v>
      </c>
      <c r="C914" s="4" t="s">
        <v>147</v>
      </c>
      <c r="D914" s="4" t="str">
        <f>VLOOKUP(C914,'Points de Vente'!$A$2:$B$7,2,FALSE)</f>
        <v>Lisbonne</v>
      </c>
      <c r="E914" s="3" t="s">
        <v>23</v>
      </c>
      <c r="F914" s="3" t="str">
        <f>VLOOKUP(E914,Produits!$A$2:$B$71,2,FALSE)</f>
        <v>Produit 11</v>
      </c>
      <c r="G914" s="3">
        <f>VLOOKUP(F914,Produits!$B$2:$C$71,2,FALSE)</f>
        <v>11992</v>
      </c>
      <c r="H914" s="3">
        <v>211</v>
      </c>
    </row>
    <row r="915" spans="1:8" x14ac:dyDescent="0.3">
      <c r="A915" s="3" t="s">
        <v>1076</v>
      </c>
      <c r="B915" s="4">
        <v>33920</v>
      </c>
      <c r="C915" s="4" t="s">
        <v>145</v>
      </c>
      <c r="D915" s="4" t="str">
        <f>VLOOKUP(C915,'Points de Vente'!$A$2:$B$7,2,FALSE)</f>
        <v>Madrid</v>
      </c>
      <c r="E915" s="3" t="s">
        <v>63</v>
      </c>
      <c r="F915" s="3" t="str">
        <f>VLOOKUP(E915,Produits!$A$2:$B$71,2,FALSE)</f>
        <v>Produit 31</v>
      </c>
      <c r="G915" s="3">
        <f>VLOOKUP(F915,Produits!$B$2:$C$71,2,FALSE)</f>
        <v>14123</v>
      </c>
      <c r="H915" s="3">
        <v>39</v>
      </c>
    </row>
    <row r="916" spans="1:8" x14ac:dyDescent="0.3">
      <c r="A916" s="3" t="s">
        <v>1077</v>
      </c>
      <c r="B916" s="4">
        <v>33901</v>
      </c>
      <c r="C916" s="4" t="s">
        <v>149</v>
      </c>
      <c r="D916" s="4" t="str">
        <f>VLOOKUP(C916,'Points de Vente'!$A$2:$B$7,2,FALSE)</f>
        <v>Douala</v>
      </c>
      <c r="E916" s="3" t="s">
        <v>55</v>
      </c>
      <c r="F916" s="3" t="str">
        <f>VLOOKUP(E916,Produits!$A$2:$B$71,2,FALSE)</f>
        <v>Produit 27</v>
      </c>
      <c r="G916" s="3">
        <f>VLOOKUP(F916,Produits!$B$2:$C$71,2,FALSE)</f>
        <v>12051</v>
      </c>
      <c r="H916" s="3">
        <v>114</v>
      </c>
    </row>
    <row r="917" spans="1:8" x14ac:dyDescent="0.3">
      <c r="A917" s="3" t="s">
        <v>1078</v>
      </c>
      <c r="B917" s="4">
        <v>33882</v>
      </c>
      <c r="C917" s="4" t="s">
        <v>153</v>
      </c>
      <c r="D917" s="4" t="str">
        <f>VLOOKUP(C917,'Points de Vente'!$A$2:$B$7,2,FALSE)</f>
        <v>Libreville</v>
      </c>
      <c r="E917" s="3" t="s">
        <v>113</v>
      </c>
      <c r="F917" s="3" t="str">
        <f>VLOOKUP(E917,Produits!$A$2:$B$71,2,FALSE)</f>
        <v>Produit 56</v>
      </c>
      <c r="G917" s="3">
        <f>VLOOKUP(F917,Produits!$B$2:$C$71,2,FALSE)</f>
        <v>4602</v>
      </c>
      <c r="H917" s="3">
        <v>241</v>
      </c>
    </row>
    <row r="918" spans="1:8" x14ac:dyDescent="0.3">
      <c r="A918" s="3" t="s">
        <v>1079</v>
      </c>
      <c r="B918" s="4">
        <v>33875</v>
      </c>
      <c r="C918" s="4" t="s">
        <v>151</v>
      </c>
      <c r="D918" s="4" t="str">
        <f>VLOOKUP(C918,'Points de Vente'!$A$2:$B$7,2,FALSE)</f>
        <v>Yaoundé</v>
      </c>
      <c r="E918" s="3" t="s">
        <v>39</v>
      </c>
      <c r="F918" s="3" t="str">
        <f>VLOOKUP(E918,Produits!$A$2:$B$71,2,FALSE)</f>
        <v>Produit 19</v>
      </c>
      <c r="G918" s="3">
        <f>VLOOKUP(F918,Produits!$B$2:$C$71,2,FALSE)</f>
        <v>14503</v>
      </c>
      <c r="H918" s="3">
        <v>163</v>
      </c>
    </row>
    <row r="919" spans="1:8" x14ac:dyDescent="0.3">
      <c r="A919" s="3" t="s">
        <v>1080</v>
      </c>
      <c r="B919" s="4">
        <v>33852</v>
      </c>
      <c r="C919" s="4" t="s">
        <v>145</v>
      </c>
      <c r="D919" s="4" t="str">
        <f>VLOOKUP(C919,'Points de Vente'!$A$2:$B$7,2,FALSE)</f>
        <v>Madrid</v>
      </c>
      <c r="E919" s="3" t="s">
        <v>73</v>
      </c>
      <c r="F919" s="3" t="str">
        <f>VLOOKUP(E919,Produits!$A$2:$B$71,2,FALSE)</f>
        <v>Produit 36</v>
      </c>
      <c r="G919" s="3">
        <f>VLOOKUP(F919,Produits!$B$2:$C$71,2,FALSE)</f>
        <v>12867</v>
      </c>
      <c r="H919" s="3">
        <v>112</v>
      </c>
    </row>
    <row r="920" spans="1:8" x14ac:dyDescent="0.3">
      <c r="A920" s="3" t="s">
        <v>1081</v>
      </c>
      <c r="B920" s="4">
        <v>33833</v>
      </c>
      <c r="C920" s="4" t="s">
        <v>149</v>
      </c>
      <c r="D920" s="4" t="str">
        <f>VLOOKUP(C920,'Points de Vente'!$A$2:$B$7,2,FALSE)</f>
        <v>Douala</v>
      </c>
      <c r="E920" s="3" t="s">
        <v>43</v>
      </c>
      <c r="F920" s="3" t="str">
        <f>VLOOKUP(E920,Produits!$A$2:$B$71,2,FALSE)</f>
        <v>Produit 21</v>
      </c>
      <c r="G920" s="3">
        <f>VLOOKUP(F920,Produits!$B$2:$C$71,2,FALSE)</f>
        <v>12374</v>
      </c>
      <c r="H920" s="3">
        <v>77</v>
      </c>
    </row>
    <row r="921" spans="1:8" x14ac:dyDescent="0.3">
      <c r="A921" s="3" t="s">
        <v>1082</v>
      </c>
      <c r="B921" s="4">
        <v>33824</v>
      </c>
      <c r="C921" s="4" t="s">
        <v>151</v>
      </c>
      <c r="D921" s="4" t="str">
        <f>VLOOKUP(C921,'Points de Vente'!$A$2:$B$7,2,FALSE)</f>
        <v>Yaoundé</v>
      </c>
      <c r="E921" s="3" t="s">
        <v>107</v>
      </c>
      <c r="F921" s="3" t="str">
        <f>VLOOKUP(E921,Produits!$A$2:$B$71,2,FALSE)</f>
        <v>Produit 53</v>
      </c>
      <c r="G921" s="3">
        <f>VLOOKUP(F921,Produits!$B$2:$C$71,2,FALSE)</f>
        <v>4424</v>
      </c>
      <c r="H921" s="3">
        <v>222</v>
      </c>
    </row>
    <row r="922" spans="1:8" x14ac:dyDescent="0.3">
      <c r="A922" s="3" t="s">
        <v>1083</v>
      </c>
      <c r="B922" s="4">
        <v>33801</v>
      </c>
      <c r="C922" s="4" t="s">
        <v>149</v>
      </c>
      <c r="D922" s="4" t="str">
        <f>VLOOKUP(C922,'Points de Vente'!$A$2:$B$7,2,FALSE)</f>
        <v>Douala</v>
      </c>
      <c r="E922" s="3" t="s">
        <v>33</v>
      </c>
      <c r="F922" s="3" t="str">
        <f>VLOOKUP(E922,Produits!$A$2:$B$71,2,FALSE)</f>
        <v>Produit 16</v>
      </c>
      <c r="G922" s="3">
        <f>VLOOKUP(F922,Produits!$B$2:$C$71,2,FALSE)</f>
        <v>9057</v>
      </c>
      <c r="H922" s="3">
        <v>55</v>
      </c>
    </row>
    <row r="923" spans="1:8" x14ac:dyDescent="0.3">
      <c r="A923" s="3" t="s">
        <v>1084</v>
      </c>
      <c r="B923" s="4">
        <v>33778</v>
      </c>
      <c r="C923" s="4" t="s">
        <v>145</v>
      </c>
      <c r="D923" s="4" t="str">
        <f>VLOOKUP(C923,'Points de Vente'!$A$2:$B$7,2,FALSE)</f>
        <v>Madrid</v>
      </c>
      <c r="E923" s="3" t="s">
        <v>113</v>
      </c>
      <c r="F923" s="3" t="str">
        <f>VLOOKUP(E923,Produits!$A$2:$B$71,2,FALSE)</f>
        <v>Produit 56</v>
      </c>
      <c r="G923" s="3">
        <f>VLOOKUP(F923,Produits!$B$2:$C$71,2,FALSE)</f>
        <v>4602</v>
      </c>
      <c r="H923" s="3">
        <v>200</v>
      </c>
    </row>
    <row r="924" spans="1:8" x14ac:dyDescent="0.3">
      <c r="A924" s="3" t="s">
        <v>1085</v>
      </c>
      <c r="B924" s="4">
        <v>33763</v>
      </c>
      <c r="C924" s="4" t="s">
        <v>149</v>
      </c>
      <c r="D924" s="4" t="str">
        <f>VLOOKUP(C924,'Points de Vente'!$A$2:$B$7,2,FALSE)</f>
        <v>Douala</v>
      </c>
      <c r="E924" s="3" t="s">
        <v>123</v>
      </c>
      <c r="F924" s="3" t="str">
        <f>VLOOKUP(E924,Produits!$A$2:$B$71,2,FALSE)</f>
        <v>Produit 61</v>
      </c>
      <c r="G924" s="3">
        <f>VLOOKUP(F924,Produits!$B$2:$C$71,2,FALSE)</f>
        <v>9334</v>
      </c>
      <c r="H924" s="3">
        <v>193</v>
      </c>
    </row>
    <row r="925" spans="1:8" x14ac:dyDescent="0.3">
      <c r="A925" s="3" t="s">
        <v>1086</v>
      </c>
      <c r="B925" s="4">
        <v>33749</v>
      </c>
      <c r="C925" s="4" t="s">
        <v>151</v>
      </c>
      <c r="D925" s="4" t="str">
        <f>VLOOKUP(C925,'Points de Vente'!$A$2:$B$7,2,FALSE)</f>
        <v>Yaoundé</v>
      </c>
      <c r="E925" s="3" t="s">
        <v>131</v>
      </c>
      <c r="F925" s="3" t="str">
        <f>VLOOKUP(E925,Produits!$A$2:$B$71,2,FALSE)</f>
        <v>Produit 65</v>
      </c>
      <c r="G925" s="3">
        <f>VLOOKUP(F925,Produits!$B$2:$C$71,2,FALSE)</f>
        <v>7697</v>
      </c>
      <c r="H925" s="3">
        <v>8</v>
      </c>
    </row>
    <row r="926" spans="1:8" x14ac:dyDescent="0.3">
      <c r="A926" s="3" t="s">
        <v>1087</v>
      </c>
      <c r="B926" s="4">
        <v>33744</v>
      </c>
      <c r="C926" s="4" t="s">
        <v>145</v>
      </c>
      <c r="D926" s="4" t="str">
        <f>VLOOKUP(C926,'Points de Vente'!$A$2:$B$7,2,FALSE)</f>
        <v>Madrid</v>
      </c>
      <c r="E926" s="3" t="s">
        <v>65</v>
      </c>
      <c r="F926" s="3" t="str">
        <f>VLOOKUP(E926,Produits!$A$2:$B$71,2,FALSE)</f>
        <v>Produit 32</v>
      </c>
      <c r="G926" s="3">
        <f>VLOOKUP(F926,Produits!$B$2:$C$71,2,FALSE)</f>
        <v>3439</v>
      </c>
      <c r="H926" s="3">
        <v>231</v>
      </c>
    </row>
    <row r="927" spans="1:8" x14ac:dyDescent="0.3">
      <c r="A927" s="3" t="s">
        <v>1088</v>
      </c>
      <c r="B927" s="4">
        <v>33723</v>
      </c>
      <c r="C927" s="4" t="s">
        <v>147</v>
      </c>
      <c r="D927" s="4" t="str">
        <f>VLOOKUP(C927,'Points de Vente'!$A$2:$B$7,2,FALSE)</f>
        <v>Lisbonne</v>
      </c>
      <c r="E927" s="3" t="s">
        <v>101</v>
      </c>
      <c r="F927" s="3" t="str">
        <f>VLOOKUP(E927,Produits!$A$2:$B$71,2,FALSE)</f>
        <v>Produit 50</v>
      </c>
      <c r="G927" s="3">
        <f>VLOOKUP(F927,Produits!$B$2:$C$71,2,FALSE)</f>
        <v>9362</v>
      </c>
      <c r="H927" s="3">
        <v>193</v>
      </c>
    </row>
    <row r="928" spans="1:8" x14ac:dyDescent="0.3">
      <c r="A928" s="3" t="s">
        <v>1089</v>
      </c>
      <c r="B928" s="4">
        <v>33718</v>
      </c>
      <c r="C928" s="4" t="s">
        <v>143</v>
      </c>
      <c r="D928" s="4" t="str">
        <f>VLOOKUP(C928,'Points de Vente'!$A$2:$B$7,2,FALSE)</f>
        <v>Paris</v>
      </c>
      <c r="E928" s="3" t="s">
        <v>29</v>
      </c>
      <c r="F928" s="3" t="str">
        <f>VLOOKUP(E928,Produits!$A$2:$B$71,2,FALSE)</f>
        <v>Produit 14</v>
      </c>
      <c r="G928" s="3">
        <f>VLOOKUP(F928,Produits!$B$2:$C$71,2,FALSE)</f>
        <v>7734</v>
      </c>
      <c r="H928" s="3">
        <v>239</v>
      </c>
    </row>
    <row r="929" spans="1:8" x14ac:dyDescent="0.3">
      <c r="A929" s="3" t="s">
        <v>1090</v>
      </c>
      <c r="B929" s="4">
        <v>33704</v>
      </c>
      <c r="C929" s="4" t="s">
        <v>149</v>
      </c>
      <c r="D929" s="4" t="str">
        <f>VLOOKUP(C929,'Points de Vente'!$A$2:$B$7,2,FALSE)</f>
        <v>Douala</v>
      </c>
      <c r="E929" s="3" t="s">
        <v>135</v>
      </c>
      <c r="F929" s="3" t="str">
        <f>VLOOKUP(E929,Produits!$A$2:$B$71,2,FALSE)</f>
        <v>Produit 67</v>
      </c>
      <c r="G929" s="3">
        <f>VLOOKUP(F929,Produits!$B$2:$C$71,2,FALSE)</f>
        <v>7699</v>
      </c>
      <c r="H929" s="3">
        <v>75</v>
      </c>
    </row>
    <row r="930" spans="1:8" x14ac:dyDescent="0.3">
      <c r="A930" s="3" t="s">
        <v>1091</v>
      </c>
      <c r="B930" s="4">
        <v>33683</v>
      </c>
      <c r="C930" s="4" t="s">
        <v>153</v>
      </c>
      <c r="D930" s="4" t="str">
        <f>VLOOKUP(C930,'Points de Vente'!$A$2:$B$7,2,FALSE)</f>
        <v>Libreville</v>
      </c>
      <c r="E930" s="3" t="s">
        <v>41</v>
      </c>
      <c r="F930" s="3" t="str">
        <f>VLOOKUP(E930,Produits!$A$2:$B$71,2,FALSE)</f>
        <v>Produit 20</v>
      </c>
      <c r="G930" s="3">
        <f>VLOOKUP(F930,Produits!$B$2:$C$71,2,FALSE)</f>
        <v>7008</v>
      </c>
      <c r="H930" s="3">
        <v>23</v>
      </c>
    </row>
    <row r="931" spans="1:8" x14ac:dyDescent="0.3">
      <c r="A931" s="3" t="s">
        <v>1092</v>
      </c>
      <c r="B931" s="4">
        <v>33675</v>
      </c>
      <c r="C931" s="4" t="s">
        <v>153</v>
      </c>
      <c r="D931" s="4" t="str">
        <f>VLOOKUP(C931,'Points de Vente'!$A$2:$B$7,2,FALSE)</f>
        <v>Libreville</v>
      </c>
      <c r="E931" s="3" t="s">
        <v>33</v>
      </c>
      <c r="F931" s="3" t="str">
        <f>VLOOKUP(E931,Produits!$A$2:$B$71,2,FALSE)</f>
        <v>Produit 16</v>
      </c>
      <c r="G931" s="3">
        <f>VLOOKUP(F931,Produits!$B$2:$C$71,2,FALSE)</f>
        <v>9057</v>
      </c>
      <c r="H931" s="3">
        <v>185</v>
      </c>
    </row>
    <row r="932" spans="1:8" x14ac:dyDescent="0.3">
      <c r="A932" s="3" t="s">
        <v>1093</v>
      </c>
      <c r="B932" s="4">
        <v>33652</v>
      </c>
      <c r="C932" s="4" t="s">
        <v>151</v>
      </c>
      <c r="D932" s="4" t="str">
        <f>VLOOKUP(C932,'Points de Vente'!$A$2:$B$7,2,FALSE)</f>
        <v>Yaoundé</v>
      </c>
      <c r="E932" s="3" t="s">
        <v>81</v>
      </c>
      <c r="F932" s="3" t="str">
        <f>VLOOKUP(E932,Produits!$A$2:$B$71,2,FALSE)</f>
        <v>Produit 40</v>
      </c>
      <c r="G932" s="3">
        <f>VLOOKUP(F932,Produits!$B$2:$C$71,2,FALSE)</f>
        <v>13504</v>
      </c>
      <c r="H932" s="3">
        <v>91</v>
      </c>
    </row>
    <row r="933" spans="1:8" x14ac:dyDescent="0.3">
      <c r="A933" s="3" t="s">
        <v>1094</v>
      </c>
      <c r="B933" s="4">
        <v>33634</v>
      </c>
      <c r="C933" s="4" t="s">
        <v>147</v>
      </c>
      <c r="D933" s="4" t="str">
        <f>VLOOKUP(C933,'Points de Vente'!$A$2:$B$7,2,FALSE)</f>
        <v>Lisbonne</v>
      </c>
      <c r="E933" s="3" t="s">
        <v>25</v>
      </c>
      <c r="F933" s="3" t="str">
        <f>VLOOKUP(E933,Produits!$A$2:$B$71,2,FALSE)</f>
        <v>Produit 12</v>
      </c>
      <c r="G933" s="3">
        <f>VLOOKUP(F933,Produits!$B$2:$C$71,2,FALSE)</f>
        <v>8331</v>
      </c>
      <c r="H933" s="3">
        <v>2</v>
      </c>
    </row>
    <row r="934" spans="1:8" x14ac:dyDescent="0.3">
      <c r="A934" s="3" t="s">
        <v>1095</v>
      </c>
      <c r="B934" s="4">
        <v>33626</v>
      </c>
      <c r="C934" s="4" t="s">
        <v>143</v>
      </c>
      <c r="D934" s="4" t="str">
        <f>VLOOKUP(C934,'Points de Vente'!$A$2:$B$7,2,FALSE)</f>
        <v>Paris</v>
      </c>
      <c r="E934" s="3" t="s">
        <v>73</v>
      </c>
      <c r="F934" s="3" t="str">
        <f>VLOOKUP(E934,Produits!$A$2:$B$71,2,FALSE)</f>
        <v>Produit 36</v>
      </c>
      <c r="G934" s="3">
        <f>VLOOKUP(F934,Produits!$B$2:$C$71,2,FALSE)</f>
        <v>12867</v>
      </c>
      <c r="H934" s="3">
        <v>153</v>
      </c>
    </row>
    <row r="935" spans="1:8" x14ac:dyDescent="0.3">
      <c r="A935" s="3" t="s">
        <v>1096</v>
      </c>
      <c r="B935" s="4">
        <v>33626</v>
      </c>
      <c r="C935" s="4" t="s">
        <v>151</v>
      </c>
      <c r="D935" s="4" t="str">
        <f>VLOOKUP(C935,'Points de Vente'!$A$2:$B$7,2,FALSE)</f>
        <v>Yaoundé</v>
      </c>
      <c r="E935" s="3" t="s">
        <v>71</v>
      </c>
      <c r="F935" s="3" t="str">
        <f>VLOOKUP(E935,Produits!$A$2:$B$71,2,FALSE)</f>
        <v>Produit 35</v>
      </c>
      <c r="G935" s="3">
        <f>VLOOKUP(F935,Produits!$B$2:$C$71,2,FALSE)</f>
        <v>10357</v>
      </c>
      <c r="H935" s="3">
        <v>239</v>
      </c>
    </row>
    <row r="936" spans="1:8" x14ac:dyDescent="0.3">
      <c r="A936" s="3" t="s">
        <v>1097</v>
      </c>
      <c r="B936" s="4">
        <v>33616</v>
      </c>
      <c r="C936" s="4" t="s">
        <v>145</v>
      </c>
      <c r="D936" s="4" t="str">
        <f>VLOOKUP(C936,'Points de Vente'!$A$2:$B$7,2,FALSE)</f>
        <v>Madrid</v>
      </c>
      <c r="E936" s="3" t="s">
        <v>85</v>
      </c>
      <c r="F936" s="3" t="str">
        <f>VLOOKUP(E936,Produits!$A$2:$B$71,2,FALSE)</f>
        <v>Produit 42</v>
      </c>
      <c r="G936" s="3">
        <f>VLOOKUP(F936,Produits!$B$2:$C$71,2,FALSE)</f>
        <v>4249</v>
      </c>
      <c r="H936" s="3">
        <v>197</v>
      </c>
    </row>
    <row r="937" spans="1:8" x14ac:dyDescent="0.3">
      <c r="A937" s="3" t="s">
        <v>1098</v>
      </c>
      <c r="B937" s="4">
        <v>33600</v>
      </c>
      <c r="C937" s="4" t="s">
        <v>151</v>
      </c>
      <c r="D937" s="4" t="str">
        <f>VLOOKUP(C937,'Points de Vente'!$A$2:$B$7,2,FALSE)</f>
        <v>Yaoundé</v>
      </c>
      <c r="E937" s="3" t="s">
        <v>81</v>
      </c>
      <c r="F937" s="3" t="str">
        <f>VLOOKUP(E937,Produits!$A$2:$B$71,2,FALSE)</f>
        <v>Produit 40</v>
      </c>
      <c r="G937" s="3">
        <f>VLOOKUP(F937,Produits!$B$2:$C$71,2,FALSE)</f>
        <v>13504</v>
      </c>
      <c r="H937" s="3">
        <v>45</v>
      </c>
    </row>
    <row r="938" spans="1:8" x14ac:dyDescent="0.3">
      <c r="A938" s="3" t="s">
        <v>1099</v>
      </c>
      <c r="B938" s="4">
        <v>33592</v>
      </c>
      <c r="C938" s="4" t="s">
        <v>147</v>
      </c>
      <c r="D938" s="4" t="str">
        <f>VLOOKUP(C938,'Points de Vente'!$A$2:$B$7,2,FALSE)</f>
        <v>Lisbonne</v>
      </c>
      <c r="E938" s="3" t="s">
        <v>83</v>
      </c>
      <c r="F938" s="3" t="str">
        <f>VLOOKUP(E938,Produits!$A$2:$B$71,2,FALSE)</f>
        <v>Produit 41</v>
      </c>
      <c r="G938" s="3">
        <f>VLOOKUP(F938,Produits!$B$2:$C$71,2,FALSE)</f>
        <v>11048</v>
      </c>
      <c r="H938" s="3">
        <v>25</v>
      </c>
    </row>
    <row r="939" spans="1:8" x14ac:dyDescent="0.3">
      <c r="A939" s="3" t="s">
        <v>1100</v>
      </c>
      <c r="B939" s="4">
        <v>33571</v>
      </c>
      <c r="C939" s="4" t="s">
        <v>143</v>
      </c>
      <c r="D939" s="4" t="str">
        <f>VLOOKUP(C939,'Points de Vente'!$A$2:$B$7,2,FALSE)</f>
        <v>Paris</v>
      </c>
      <c r="E939" s="3" t="s">
        <v>59</v>
      </c>
      <c r="F939" s="3" t="str">
        <f>VLOOKUP(E939,Produits!$A$2:$B$71,2,FALSE)</f>
        <v>Produit 29</v>
      </c>
      <c r="G939" s="3">
        <f>VLOOKUP(F939,Produits!$B$2:$C$71,2,FALSE)</f>
        <v>10658</v>
      </c>
      <c r="H939" s="3">
        <v>36</v>
      </c>
    </row>
    <row r="940" spans="1:8" x14ac:dyDescent="0.3">
      <c r="A940" s="3" t="s">
        <v>1101</v>
      </c>
      <c r="B940" s="4">
        <v>33563</v>
      </c>
      <c r="C940" s="4" t="s">
        <v>149</v>
      </c>
      <c r="D940" s="4" t="str">
        <f>VLOOKUP(C940,'Points de Vente'!$A$2:$B$7,2,FALSE)</f>
        <v>Douala</v>
      </c>
      <c r="E940" s="3" t="s">
        <v>11</v>
      </c>
      <c r="F940" s="3" t="str">
        <f>VLOOKUP(E940,Produits!$A$2:$B$71,2,FALSE)</f>
        <v>Produit 5</v>
      </c>
      <c r="G940" s="3">
        <f>VLOOKUP(F940,Produits!$B$2:$C$71,2,FALSE)</f>
        <v>7084</v>
      </c>
      <c r="H940" s="3">
        <v>199</v>
      </c>
    </row>
    <row r="941" spans="1:8" x14ac:dyDescent="0.3">
      <c r="A941" s="3" t="s">
        <v>1102</v>
      </c>
      <c r="B941" s="4">
        <v>33539</v>
      </c>
      <c r="C941" s="4" t="s">
        <v>147</v>
      </c>
      <c r="D941" s="4" t="str">
        <f>VLOOKUP(C941,'Points de Vente'!$A$2:$B$7,2,FALSE)</f>
        <v>Lisbonne</v>
      </c>
      <c r="E941" s="3" t="s">
        <v>69</v>
      </c>
      <c r="F941" s="3" t="str">
        <f>VLOOKUP(E941,Produits!$A$2:$B$71,2,FALSE)</f>
        <v>Produit 34</v>
      </c>
      <c r="G941" s="3">
        <f>VLOOKUP(F941,Produits!$B$2:$C$71,2,FALSE)</f>
        <v>4977</v>
      </c>
      <c r="H941" s="3">
        <v>185</v>
      </c>
    </row>
    <row r="942" spans="1:8" x14ac:dyDescent="0.3">
      <c r="A942" s="3" t="s">
        <v>1103</v>
      </c>
      <c r="B942" s="4">
        <v>33517</v>
      </c>
      <c r="C942" s="4" t="s">
        <v>151</v>
      </c>
      <c r="D942" s="4" t="str">
        <f>VLOOKUP(C942,'Points de Vente'!$A$2:$B$7,2,FALSE)</f>
        <v>Yaoundé</v>
      </c>
      <c r="E942" s="3" t="s">
        <v>43</v>
      </c>
      <c r="F942" s="3" t="str">
        <f>VLOOKUP(E942,Produits!$A$2:$B$71,2,FALSE)</f>
        <v>Produit 21</v>
      </c>
      <c r="G942" s="3">
        <f>VLOOKUP(F942,Produits!$B$2:$C$71,2,FALSE)</f>
        <v>12374</v>
      </c>
      <c r="H942" s="3">
        <v>130</v>
      </c>
    </row>
    <row r="943" spans="1:8" x14ac:dyDescent="0.3">
      <c r="A943" s="3" t="s">
        <v>1104</v>
      </c>
      <c r="B943" s="4">
        <v>33508</v>
      </c>
      <c r="C943" s="4" t="s">
        <v>147</v>
      </c>
      <c r="D943" s="4" t="str">
        <f>VLOOKUP(C943,'Points de Vente'!$A$2:$B$7,2,FALSE)</f>
        <v>Lisbonne</v>
      </c>
      <c r="E943" s="3" t="s">
        <v>93</v>
      </c>
      <c r="F943" s="3" t="str">
        <f>VLOOKUP(E943,Produits!$A$2:$B$71,2,FALSE)</f>
        <v>Produit 46</v>
      </c>
      <c r="G943" s="3">
        <f>VLOOKUP(F943,Produits!$B$2:$C$71,2,FALSE)</f>
        <v>6252</v>
      </c>
      <c r="H943" s="3">
        <v>196</v>
      </c>
    </row>
    <row r="944" spans="1:8" x14ac:dyDescent="0.3">
      <c r="A944" s="3" t="s">
        <v>1105</v>
      </c>
      <c r="B944" s="4">
        <v>33495</v>
      </c>
      <c r="C944" s="4" t="s">
        <v>149</v>
      </c>
      <c r="D944" s="4" t="str">
        <f>VLOOKUP(C944,'Points de Vente'!$A$2:$B$7,2,FALSE)</f>
        <v>Douala</v>
      </c>
      <c r="E944" s="3" t="s">
        <v>63</v>
      </c>
      <c r="F944" s="3" t="str">
        <f>VLOOKUP(E944,Produits!$A$2:$B$71,2,FALSE)</f>
        <v>Produit 31</v>
      </c>
      <c r="G944" s="3">
        <f>VLOOKUP(F944,Produits!$B$2:$C$71,2,FALSE)</f>
        <v>14123</v>
      </c>
      <c r="H944" s="3">
        <v>32</v>
      </c>
    </row>
    <row r="945" spans="1:8" x14ac:dyDescent="0.3">
      <c r="A945" s="3" t="s">
        <v>1106</v>
      </c>
      <c r="B945" s="4">
        <v>33495</v>
      </c>
      <c r="C945" s="4" t="s">
        <v>151</v>
      </c>
      <c r="D945" s="4" t="str">
        <f>VLOOKUP(C945,'Points de Vente'!$A$2:$B$7,2,FALSE)</f>
        <v>Yaoundé</v>
      </c>
      <c r="E945" s="3" t="s">
        <v>111</v>
      </c>
      <c r="F945" s="3" t="str">
        <f>VLOOKUP(E945,Produits!$A$2:$B$71,2,FALSE)</f>
        <v>Produit 55</v>
      </c>
      <c r="G945" s="3">
        <f>VLOOKUP(F945,Produits!$B$2:$C$71,2,FALSE)</f>
        <v>11056</v>
      </c>
      <c r="H945" s="3">
        <v>132</v>
      </c>
    </row>
    <row r="946" spans="1:8" x14ac:dyDescent="0.3">
      <c r="A946" s="3" t="s">
        <v>1107</v>
      </c>
      <c r="B946" s="4">
        <v>33474</v>
      </c>
      <c r="C946" s="4" t="s">
        <v>145</v>
      </c>
      <c r="D946" s="4" t="str">
        <f>VLOOKUP(C946,'Points de Vente'!$A$2:$B$7,2,FALSE)</f>
        <v>Madrid</v>
      </c>
      <c r="E946" s="3" t="s">
        <v>65</v>
      </c>
      <c r="F946" s="3" t="str">
        <f>VLOOKUP(E946,Produits!$A$2:$B$71,2,FALSE)</f>
        <v>Produit 32</v>
      </c>
      <c r="G946" s="3">
        <f>VLOOKUP(F946,Produits!$B$2:$C$71,2,FALSE)</f>
        <v>3439</v>
      </c>
      <c r="H946" s="3">
        <v>151</v>
      </c>
    </row>
    <row r="947" spans="1:8" x14ac:dyDescent="0.3">
      <c r="A947" s="3" t="s">
        <v>1108</v>
      </c>
      <c r="B947" s="4">
        <v>33457</v>
      </c>
      <c r="C947" s="4" t="s">
        <v>145</v>
      </c>
      <c r="D947" s="4" t="str">
        <f>VLOOKUP(C947,'Points de Vente'!$A$2:$B$7,2,FALSE)</f>
        <v>Madrid</v>
      </c>
      <c r="E947" s="3" t="s">
        <v>87</v>
      </c>
      <c r="F947" s="3" t="str">
        <f>VLOOKUP(E947,Produits!$A$2:$B$71,2,FALSE)</f>
        <v>Produit 43</v>
      </c>
      <c r="G947" s="3">
        <f>VLOOKUP(F947,Produits!$B$2:$C$71,2,FALSE)</f>
        <v>2505</v>
      </c>
      <c r="H947" s="3">
        <v>141</v>
      </c>
    </row>
    <row r="948" spans="1:8" x14ac:dyDescent="0.3">
      <c r="A948" s="3" t="s">
        <v>1109</v>
      </c>
      <c r="B948" s="4">
        <v>33433</v>
      </c>
      <c r="C948" s="4" t="s">
        <v>153</v>
      </c>
      <c r="D948" s="4" t="str">
        <f>VLOOKUP(C948,'Points de Vente'!$A$2:$B$7,2,FALSE)</f>
        <v>Libreville</v>
      </c>
      <c r="E948" s="3" t="s">
        <v>85</v>
      </c>
      <c r="F948" s="3" t="str">
        <f>VLOOKUP(E948,Produits!$A$2:$B$71,2,FALSE)</f>
        <v>Produit 42</v>
      </c>
      <c r="G948" s="3">
        <f>VLOOKUP(F948,Produits!$B$2:$C$71,2,FALSE)</f>
        <v>4249</v>
      </c>
      <c r="H948" s="3">
        <v>73</v>
      </c>
    </row>
    <row r="949" spans="1:8" x14ac:dyDescent="0.3">
      <c r="A949" s="3" t="s">
        <v>1110</v>
      </c>
      <c r="B949" s="4">
        <v>33429</v>
      </c>
      <c r="C949" s="4" t="s">
        <v>151</v>
      </c>
      <c r="D949" s="4" t="str">
        <f>VLOOKUP(C949,'Points de Vente'!$A$2:$B$7,2,FALSE)</f>
        <v>Yaoundé</v>
      </c>
      <c r="E949" s="3" t="s">
        <v>79</v>
      </c>
      <c r="F949" s="3" t="str">
        <f>VLOOKUP(E949,Produits!$A$2:$B$71,2,FALSE)</f>
        <v>Produit 39</v>
      </c>
      <c r="G949" s="3">
        <f>VLOOKUP(F949,Produits!$B$2:$C$71,2,FALSE)</f>
        <v>10879</v>
      </c>
      <c r="H949" s="3">
        <v>201</v>
      </c>
    </row>
    <row r="950" spans="1:8" x14ac:dyDescent="0.3">
      <c r="A950" s="3" t="s">
        <v>1111</v>
      </c>
      <c r="B950" s="4">
        <v>33418</v>
      </c>
      <c r="C950" s="4" t="s">
        <v>145</v>
      </c>
      <c r="D950" s="4" t="str">
        <f>VLOOKUP(C950,'Points de Vente'!$A$2:$B$7,2,FALSE)</f>
        <v>Madrid</v>
      </c>
      <c r="E950" s="3" t="s">
        <v>11</v>
      </c>
      <c r="F950" s="3" t="str">
        <f>VLOOKUP(E950,Produits!$A$2:$B$71,2,FALSE)</f>
        <v>Produit 5</v>
      </c>
      <c r="G950" s="3">
        <f>VLOOKUP(F950,Produits!$B$2:$C$71,2,FALSE)</f>
        <v>7084</v>
      </c>
      <c r="H950" s="3">
        <v>135</v>
      </c>
    </row>
    <row r="951" spans="1:8" x14ac:dyDescent="0.3">
      <c r="A951" s="3" t="s">
        <v>1112</v>
      </c>
      <c r="B951" s="4">
        <v>33405</v>
      </c>
      <c r="C951" s="4" t="s">
        <v>143</v>
      </c>
      <c r="D951" s="4" t="str">
        <f>VLOOKUP(C951,'Points de Vente'!$A$2:$B$7,2,FALSE)</f>
        <v>Paris</v>
      </c>
      <c r="E951" s="3" t="s">
        <v>35</v>
      </c>
      <c r="F951" s="3" t="str">
        <f>VLOOKUP(E951,Produits!$A$2:$B$71,2,FALSE)</f>
        <v>Produit 17</v>
      </c>
      <c r="G951" s="3">
        <f>VLOOKUP(F951,Produits!$B$2:$C$71,2,FALSE)</f>
        <v>6140</v>
      </c>
      <c r="H951" s="3">
        <v>83</v>
      </c>
    </row>
    <row r="952" spans="1:8" x14ac:dyDescent="0.3">
      <c r="A952" s="3" t="s">
        <v>1113</v>
      </c>
      <c r="B952" s="4">
        <v>33397</v>
      </c>
      <c r="C952" s="4" t="s">
        <v>143</v>
      </c>
      <c r="D952" s="4" t="str">
        <f>VLOOKUP(C952,'Points de Vente'!$A$2:$B$7,2,FALSE)</f>
        <v>Paris</v>
      </c>
      <c r="E952" s="3" t="s">
        <v>59</v>
      </c>
      <c r="F952" s="3" t="str">
        <f>VLOOKUP(E952,Produits!$A$2:$B$71,2,FALSE)</f>
        <v>Produit 29</v>
      </c>
      <c r="G952" s="3">
        <f>VLOOKUP(F952,Produits!$B$2:$C$71,2,FALSE)</f>
        <v>10658</v>
      </c>
      <c r="H952" s="3">
        <v>115</v>
      </c>
    </row>
    <row r="953" spans="1:8" x14ac:dyDescent="0.3">
      <c r="A953" s="3" t="s">
        <v>1114</v>
      </c>
      <c r="B953" s="4">
        <v>33376</v>
      </c>
      <c r="C953" s="4" t="s">
        <v>147</v>
      </c>
      <c r="D953" s="4" t="str">
        <f>VLOOKUP(C953,'Points de Vente'!$A$2:$B$7,2,FALSE)</f>
        <v>Lisbonne</v>
      </c>
      <c r="E953" s="3" t="s">
        <v>55</v>
      </c>
      <c r="F953" s="3" t="str">
        <f>VLOOKUP(E953,Produits!$A$2:$B$71,2,FALSE)</f>
        <v>Produit 27</v>
      </c>
      <c r="G953" s="3">
        <f>VLOOKUP(F953,Produits!$B$2:$C$71,2,FALSE)</f>
        <v>12051</v>
      </c>
      <c r="H953" s="3">
        <v>93</v>
      </c>
    </row>
    <row r="954" spans="1:8" x14ac:dyDescent="0.3">
      <c r="A954" s="3" t="s">
        <v>1115</v>
      </c>
      <c r="B954" s="4">
        <v>33361</v>
      </c>
      <c r="C954" s="4" t="s">
        <v>153</v>
      </c>
      <c r="D954" s="4" t="str">
        <f>VLOOKUP(C954,'Points de Vente'!$A$2:$B$7,2,FALSE)</f>
        <v>Libreville</v>
      </c>
      <c r="E954" s="3" t="s">
        <v>113</v>
      </c>
      <c r="F954" s="3" t="str">
        <f>VLOOKUP(E954,Produits!$A$2:$B$71,2,FALSE)</f>
        <v>Produit 56</v>
      </c>
      <c r="G954" s="3">
        <f>VLOOKUP(F954,Produits!$B$2:$C$71,2,FALSE)</f>
        <v>4602</v>
      </c>
      <c r="H954" s="3">
        <v>131</v>
      </c>
    </row>
    <row r="955" spans="1:8" x14ac:dyDescent="0.3">
      <c r="A955" s="3" t="s">
        <v>1116</v>
      </c>
      <c r="B955" s="4">
        <v>33348</v>
      </c>
      <c r="C955" s="4" t="s">
        <v>151</v>
      </c>
      <c r="D955" s="4" t="str">
        <f>VLOOKUP(C955,'Points de Vente'!$A$2:$B$7,2,FALSE)</f>
        <v>Yaoundé</v>
      </c>
      <c r="E955" s="3" t="s">
        <v>135</v>
      </c>
      <c r="F955" s="3" t="str">
        <f>VLOOKUP(E955,Produits!$A$2:$B$71,2,FALSE)</f>
        <v>Produit 67</v>
      </c>
      <c r="G955" s="3">
        <f>VLOOKUP(F955,Produits!$B$2:$C$71,2,FALSE)</f>
        <v>7699</v>
      </c>
      <c r="H955" s="3">
        <v>20</v>
      </c>
    </row>
    <row r="956" spans="1:8" x14ac:dyDescent="0.3">
      <c r="A956" s="3" t="s">
        <v>1117</v>
      </c>
      <c r="B956" s="4">
        <v>33329</v>
      </c>
      <c r="C956" s="4" t="s">
        <v>147</v>
      </c>
      <c r="D956" s="4" t="str">
        <f>VLOOKUP(C956,'Points de Vente'!$A$2:$B$7,2,FALSE)</f>
        <v>Lisbonne</v>
      </c>
      <c r="E956" s="3" t="s">
        <v>89</v>
      </c>
      <c r="F956" s="3" t="str">
        <f>VLOOKUP(E956,Produits!$A$2:$B$71,2,FALSE)</f>
        <v>Produit 44</v>
      </c>
      <c r="G956" s="3">
        <f>VLOOKUP(F956,Produits!$B$2:$C$71,2,FALSE)</f>
        <v>3764</v>
      </c>
      <c r="H956" s="3">
        <v>55</v>
      </c>
    </row>
    <row r="957" spans="1:8" x14ac:dyDescent="0.3">
      <c r="A957" s="3" t="s">
        <v>1118</v>
      </c>
      <c r="B957" s="4">
        <v>33314</v>
      </c>
      <c r="C957" s="4" t="s">
        <v>145</v>
      </c>
      <c r="D957" s="4" t="str">
        <f>VLOOKUP(C957,'Points de Vente'!$A$2:$B$7,2,FALSE)</f>
        <v>Madrid</v>
      </c>
      <c r="E957" s="3" t="s">
        <v>47</v>
      </c>
      <c r="F957" s="3" t="str">
        <f>VLOOKUP(E957,Produits!$A$2:$B$71,2,FALSE)</f>
        <v>Produit 23</v>
      </c>
      <c r="G957" s="3">
        <f>VLOOKUP(F957,Produits!$B$2:$C$71,2,FALSE)</f>
        <v>13011</v>
      </c>
      <c r="H957" s="3">
        <v>11</v>
      </c>
    </row>
    <row r="958" spans="1:8" x14ac:dyDescent="0.3">
      <c r="A958" s="3" t="s">
        <v>1119</v>
      </c>
      <c r="B958" s="4">
        <v>33310</v>
      </c>
      <c r="C958" s="4" t="s">
        <v>151</v>
      </c>
      <c r="D958" s="4" t="str">
        <f>VLOOKUP(C958,'Points de Vente'!$A$2:$B$7,2,FALSE)</f>
        <v>Yaoundé</v>
      </c>
      <c r="E958" s="3" t="s">
        <v>127</v>
      </c>
      <c r="F958" s="3" t="str">
        <f>VLOOKUP(E958,Produits!$A$2:$B$71,2,FALSE)</f>
        <v>Produit 63</v>
      </c>
      <c r="G958" s="3">
        <f>VLOOKUP(F958,Produits!$B$2:$C$71,2,FALSE)</f>
        <v>7695</v>
      </c>
      <c r="H958" s="3">
        <v>52</v>
      </c>
    </row>
    <row r="959" spans="1:8" x14ac:dyDescent="0.3">
      <c r="A959" s="3" t="s">
        <v>1120</v>
      </c>
      <c r="B959" s="4">
        <v>33307</v>
      </c>
      <c r="C959" s="4" t="s">
        <v>145</v>
      </c>
      <c r="D959" s="4" t="str">
        <f>VLOOKUP(C959,'Points de Vente'!$A$2:$B$7,2,FALSE)</f>
        <v>Madrid</v>
      </c>
      <c r="E959" s="3" t="s">
        <v>55</v>
      </c>
      <c r="F959" s="3" t="str">
        <f>VLOOKUP(E959,Produits!$A$2:$B$71,2,FALSE)</f>
        <v>Produit 27</v>
      </c>
      <c r="G959" s="3">
        <f>VLOOKUP(F959,Produits!$B$2:$C$71,2,FALSE)</f>
        <v>12051</v>
      </c>
      <c r="H959" s="3">
        <v>106</v>
      </c>
    </row>
    <row r="960" spans="1:8" x14ac:dyDescent="0.3">
      <c r="A960" s="3" t="s">
        <v>1121</v>
      </c>
      <c r="B960" s="4">
        <v>33304</v>
      </c>
      <c r="C960" s="4" t="s">
        <v>151</v>
      </c>
      <c r="D960" s="4" t="str">
        <f>VLOOKUP(C960,'Points de Vente'!$A$2:$B$7,2,FALSE)</f>
        <v>Yaoundé</v>
      </c>
      <c r="E960" s="3" t="s">
        <v>99</v>
      </c>
      <c r="F960" s="3" t="str">
        <f>VLOOKUP(E960,Produits!$A$2:$B$71,2,FALSE)</f>
        <v>Produit 49</v>
      </c>
      <c r="G960" s="3">
        <f>VLOOKUP(F960,Produits!$B$2:$C$71,2,FALSE)</f>
        <v>12082</v>
      </c>
      <c r="H960" s="3">
        <v>107</v>
      </c>
    </row>
    <row r="961" spans="1:8" x14ac:dyDescent="0.3">
      <c r="A961" s="3" t="s">
        <v>1122</v>
      </c>
      <c r="B961" s="4">
        <v>33299</v>
      </c>
      <c r="C961" s="4" t="s">
        <v>151</v>
      </c>
      <c r="D961" s="4" t="str">
        <f>VLOOKUP(C961,'Points de Vente'!$A$2:$B$7,2,FALSE)</f>
        <v>Yaoundé</v>
      </c>
      <c r="E961" s="3" t="s">
        <v>65</v>
      </c>
      <c r="F961" s="3" t="str">
        <f>VLOOKUP(E961,Produits!$A$2:$B$71,2,FALSE)</f>
        <v>Produit 32</v>
      </c>
      <c r="G961" s="3">
        <f>VLOOKUP(F961,Produits!$B$2:$C$71,2,FALSE)</f>
        <v>3439</v>
      </c>
      <c r="H961" s="3">
        <v>244</v>
      </c>
    </row>
    <row r="962" spans="1:8" x14ac:dyDescent="0.3">
      <c r="A962" s="3" t="s">
        <v>1123</v>
      </c>
      <c r="B962" s="4">
        <v>33289</v>
      </c>
      <c r="C962" s="4" t="s">
        <v>143</v>
      </c>
      <c r="D962" s="4" t="str">
        <f>VLOOKUP(C962,'Points de Vente'!$A$2:$B$7,2,FALSE)</f>
        <v>Paris</v>
      </c>
      <c r="E962" s="3" t="s">
        <v>13</v>
      </c>
      <c r="F962" s="3" t="str">
        <f>VLOOKUP(E962,Produits!$A$2:$B$71,2,FALSE)</f>
        <v>Produit 6</v>
      </c>
      <c r="G962" s="3">
        <f>VLOOKUP(F962,Produits!$B$2:$C$71,2,FALSE)</f>
        <v>6839</v>
      </c>
      <c r="H962" s="3">
        <v>145</v>
      </c>
    </row>
    <row r="963" spans="1:8" x14ac:dyDescent="0.3">
      <c r="A963" s="3" t="s">
        <v>1124</v>
      </c>
      <c r="B963" s="4">
        <v>33265</v>
      </c>
      <c r="C963" s="4" t="s">
        <v>149</v>
      </c>
      <c r="D963" s="4" t="str">
        <f>VLOOKUP(C963,'Points de Vente'!$A$2:$B$7,2,FALSE)</f>
        <v>Douala</v>
      </c>
      <c r="E963" s="3" t="s">
        <v>69</v>
      </c>
      <c r="F963" s="3" t="str">
        <f>VLOOKUP(E963,Produits!$A$2:$B$71,2,FALSE)</f>
        <v>Produit 34</v>
      </c>
      <c r="G963" s="3">
        <f>VLOOKUP(F963,Produits!$B$2:$C$71,2,FALSE)</f>
        <v>4977</v>
      </c>
      <c r="H963" s="3">
        <v>232</v>
      </c>
    </row>
    <row r="964" spans="1:8" x14ac:dyDescent="0.3">
      <c r="A964" s="3" t="s">
        <v>1125</v>
      </c>
      <c r="B964" s="4">
        <v>33243</v>
      </c>
      <c r="C964" s="4" t="s">
        <v>145</v>
      </c>
      <c r="D964" s="4" t="str">
        <f>VLOOKUP(C964,'Points de Vente'!$A$2:$B$7,2,FALSE)</f>
        <v>Madrid</v>
      </c>
      <c r="E964" s="3" t="s">
        <v>53</v>
      </c>
      <c r="F964" s="3" t="str">
        <f>VLOOKUP(E964,Produits!$A$2:$B$71,2,FALSE)</f>
        <v>Produit 26</v>
      </c>
      <c r="G964" s="3">
        <f>VLOOKUP(F964,Produits!$B$2:$C$71,2,FALSE)</f>
        <v>8330</v>
      </c>
      <c r="H964" s="3">
        <v>30</v>
      </c>
    </row>
    <row r="965" spans="1:8" x14ac:dyDescent="0.3">
      <c r="A965" s="3" t="s">
        <v>1126</v>
      </c>
      <c r="B965" s="4">
        <v>33226</v>
      </c>
      <c r="C965" s="4" t="s">
        <v>153</v>
      </c>
      <c r="D965" s="4" t="str">
        <f>VLOOKUP(C965,'Points de Vente'!$A$2:$B$7,2,FALSE)</f>
        <v>Libreville</v>
      </c>
      <c r="E965" s="3" t="s">
        <v>49</v>
      </c>
      <c r="F965" s="3" t="str">
        <f>VLOOKUP(E965,Produits!$A$2:$B$71,2,FALSE)</f>
        <v>Produit 24</v>
      </c>
      <c r="G965" s="3">
        <f>VLOOKUP(F965,Produits!$B$2:$C$71,2,FALSE)</f>
        <v>8070</v>
      </c>
      <c r="H965" s="3">
        <v>7</v>
      </c>
    </row>
    <row r="966" spans="1:8" x14ac:dyDescent="0.3">
      <c r="A966" s="3" t="s">
        <v>1127</v>
      </c>
      <c r="B966" s="4">
        <v>33207</v>
      </c>
      <c r="C966" s="4" t="s">
        <v>151</v>
      </c>
      <c r="D966" s="4" t="str">
        <f>VLOOKUP(C966,'Points de Vente'!$A$2:$B$7,2,FALSE)</f>
        <v>Yaoundé</v>
      </c>
      <c r="E966" s="3" t="s">
        <v>135</v>
      </c>
      <c r="F966" s="3" t="str">
        <f>VLOOKUP(E966,Produits!$A$2:$B$71,2,FALSE)</f>
        <v>Produit 67</v>
      </c>
      <c r="G966" s="3">
        <f>VLOOKUP(F966,Produits!$B$2:$C$71,2,FALSE)</f>
        <v>7699</v>
      </c>
      <c r="H966" s="3">
        <v>72</v>
      </c>
    </row>
    <row r="967" spans="1:8" x14ac:dyDescent="0.3">
      <c r="A967" s="3" t="s">
        <v>1128</v>
      </c>
      <c r="B967" s="4">
        <v>33195</v>
      </c>
      <c r="C967" s="4" t="s">
        <v>149</v>
      </c>
      <c r="D967" s="4" t="str">
        <f>VLOOKUP(C967,'Points de Vente'!$A$2:$B$7,2,FALSE)</f>
        <v>Douala</v>
      </c>
      <c r="E967" s="3" t="s">
        <v>89</v>
      </c>
      <c r="F967" s="3" t="str">
        <f>VLOOKUP(E967,Produits!$A$2:$B$71,2,FALSE)</f>
        <v>Produit 44</v>
      </c>
      <c r="G967" s="3">
        <f>VLOOKUP(F967,Produits!$B$2:$C$71,2,FALSE)</f>
        <v>3764</v>
      </c>
      <c r="H967" s="3">
        <v>218</v>
      </c>
    </row>
    <row r="968" spans="1:8" x14ac:dyDescent="0.3">
      <c r="A968" s="3" t="s">
        <v>1129</v>
      </c>
      <c r="B968" s="4">
        <v>33191</v>
      </c>
      <c r="C968" s="4" t="s">
        <v>151</v>
      </c>
      <c r="D968" s="4" t="str">
        <f>VLOOKUP(C968,'Points de Vente'!$A$2:$B$7,2,FALSE)</f>
        <v>Yaoundé</v>
      </c>
      <c r="E968" s="3" t="s">
        <v>95</v>
      </c>
      <c r="F968" s="3" t="str">
        <f>VLOOKUP(E968,Produits!$A$2:$B$71,2,FALSE)</f>
        <v>Produit 47</v>
      </c>
      <c r="G968" s="3">
        <f>VLOOKUP(F968,Produits!$B$2:$C$71,2,FALSE)</f>
        <v>12214</v>
      </c>
      <c r="H968" s="3">
        <v>80</v>
      </c>
    </row>
    <row r="969" spans="1:8" x14ac:dyDescent="0.3">
      <c r="A969" s="3" t="s">
        <v>1130</v>
      </c>
      <c r="B969" s="4">
        <v>33170</v>
      </c>
      <c r="C969" s="4" t="s">
        <v>151</v>
      </c>
      <c r="D969" s="4" t="str">
        <f>VLOOKUP(C969,'Points de Vente'!$A$2:$B$7,2,FALSE)</f>
        <v>Yaoundé</v>
      </c>
      <c r="E969" s="3" t="s">
        <v>81</v>
      </c>
      <c r="F969" s="3" t="str">
        <f>VLOOKUP(E969,Produits!$A$2:$B$71,2,FALSE)</f>
        <v>Produit 40</v>
      </c>
      <c r="G969" s="3">
        <f>VLOOKUP(F969,Produits!$B$2:$C$71,2,FALSE)</f>
        <v>13504</v>
      </c>
      <c r="H969" s="3">
        <v>87</v>
      </c>
    </row>
    <row r="970" spans="1:8" x14ac:dyDescent="0.3">
      <c r="A970" s="3" t="s">
        <v>1131</v>
      </c>
      <c r="B970" s="4">
        <v>33161</v>
      </c>
      <c r="C970" s="4" t="s">
        <v>145</v>
      </c>
      <c r="D970" s="4" t="str">
        <f>VLOOKUP(C970,'Points de Vente'!$A$2:$B$7,2,FALSE)</f>
        <v>Madrid</v>
      </c>
      <c r="E970" s="3" t="s">
        <v>33</v>
      </c>
      <c r="F970" s="3" t="str">
        <f>VLOOKUP(E970,Produits!$A$2:$B$71,2,FALSE)</f>
        <v>Produit 16</v>
      </c>
      <c r="G970" s="3">
        <f>VLOOKUP(F970,Produits!$B$2:$C$71,2,FALSE)</f>
        <v>9057</v>
      </c>
      <c r="H970" s="3">
        <v>97</v>
      </c>
    </row>
    <row r="971" spans="1:8" x14ac:dyDescent="0.3">
      <c r="A971" s="3" t="s">
        <v>1132</v>
      </c>
      <c r="B971" s="4">
        <v>33139</v>
      </c>
      <c r="C971" s="4" t="s">
        <v>149</v>
      </c>
      <c r="D971" s="4" t="str">
        <f>VLOOKUP(C971,'Points de Vente'!$A$2:$B$7,2,FALSE)</f>
        <v>Douala</v>
      </c>
      <c r="E971" s="3" t="s">
        <v>125</v>
      </c>
      <c r="F971" s="3" t="str">
        <f>VLOOKUP(E971,Produits!$A$2:$B$71,2,FALSE)</f>
        <v>Produit 62</v>
      </c>
      <c r="G971" s="3">
        <f>VLOOKUP(F971,Produits!$B$2:$C$71,2,FALSE)</f>
        <v>4791</v>
      </c>
      <c r="H971" s="3">
        <v>59</v>
      </c>
    </row>
    <row r="972" spans="1:8" x14ac:dyDescent="0.3">
      <c r="A972" s="3" t="s">
        <v>1133</v>
      </c>
      <c r="B972" s="4">
        <v>33125</v>
      </c>
      <c r="C972" s="4" t="s">
        <v>143</v>
      </c>
      <c r="D972" s="4" t="str">
        <f>VLOOKUP(C972,'Points de Vente'!$A$2:$B$7,2,FALSE)</f>
        <v>Paris</v>
      </c>
      <c r="E972" s="3" t="s">
        <v>119</v>
      </c>
      <c r="F972" s="3" t="str">
        <f>VLOOKUP(E972,Produits!$A$2:$B$71,2,FALSE)</f>
        <v>Produit 59</v>
      </c>
      <c r="G972" s="3">
        <f>VLOOKUP(F972,Produits!$B$2:$C$71,2,FALSE)</f>
        <v>12779</v>
      </c>
      <c r="H972" s="3">
        <v>74</v>
      </c>
    </row>
    <row r="973" spans="1:8" x14ac:dyDescent="0.3">
      <c r="A973" s="3" t="s">
        <v>1134</v>
      </c>
      <c r="B973" s="4">
        <v>33112</v>
      </c>
      <c r="C973" s="4" t="s">
        <v>153</v>
      </c>
      <c r="D973" s="4" t="str">
        <f>VLOOKUP(C973,'Points de Vente'!$A$2:$B$7,2,FALSE)</f>
        <v>Libreville</v>
      </c>
      <c r="E973" s="3" t="s">
        <v>21</v>
      </c>
      <c r="F973" s="3" t="str">
        <f>VLOOKUP(E973,Produits!$A$2:$B$71,2,FALSE)</f>
        <v>Produit 10</v>
      </c>
      <c r="G973" s="3">
        <f>VLOOKUP(F973,Produits!$B$2:$C$71,2,FALSE)</f>
        <v>6267</v>
      </c>
      <c r="H973" s="3">
        <v>177</v>
      </c>
    </row>
    <row r="974" spans="1:8" x14ac:dyDescent="0.3">
      <c r="A974" s="3" t="s">
        <v>1135</v>
      </c>
      <c r="B974" s="4">
        <v>33097</v>
      </c>
      <c r="C974" s="4" t="s">
        <v>149</v>
      </c>
      <c r="D974" s="4" t="str">
        <f>VLOOKUP(C974,'Points de Vente'!$A$2:$B$7,2,FALSE)</f>
        <v>Douala</v>
      </c>
      <c r="E974" s="3" t="s">
        <v>27</v>
      </c>
      <c r="F974" s="3" t="str">
        <f>VLOOKUP(E974,Produits!$A$2:$B$71,2,FALSE)</f>
        <v>Produit 13</v>
      </c>
      <c r="G974" s="3">
        <f>VLOOKUP(F974,Produits!$B$2:$C$71,2,FALSE)</f>
        <v>4209</v>
      </c>
      <c r="H974" s="3">
        <v>9</v>
      </c>
    </row>
    <row r="975" spans="1:8" x14ac:dyDescent="0.3">
      <c r="A975" s="3" t="s">
        <v>1136</v>
      </c>
      <c r="B975" s="4">
        <v>33082</v>
      </c>
      <c r="C975" s="4" t="s">
        <v>145</v>
      </c>
      <c r="D975" s="4" t="str">
        <f>VLOOKUP(C975,'Points de Vente'!$A$2:$B$7,2,FALSE)</f>
        <v>Madrid</v>
      </c>
      <c r="E975" s="3" t="s">
        <v>121</v>
      </c>
      <c r="F975" s="3" t="str">
        <f>VLOOKUP(E975,Produits!$A$2:$B$71,2,FALSE)</f>
        <v>Produit 60</v>
      </c>
      <c r="G975" s="3">
        <f>VLOOKUP(F975,Produits!$B$2:$C$71,2,FALSE)</f>
        <v>13197</v>
      </c>
      <c r="H975" s="3">
        <v>82</v>
      </c>
    </row>
    <row r="976" spans="1:8" x14ac:dyDescent="0.3">
      <c r="A976" s="3" t="s">
        <v>1137</v>
      </c>
      <c r="B976" s="4">
        <v>33059</v>
      </c>
      <c r="C976" s="4" t="s">
        <v>149</v>
      </c>
      <c r="D976" s="4" t="str">
        <f>VLOOKUP(C976,'Points de Vente'!$A$2:$B$7,2,FALSE)</f>
        <v>Douala</v>
      </c>
      <c r="E976" s="3" t="s">
        <v>103</v>
      </c>
      <c r="F976" s="3" t="str">
        <f>VLOOKUP(E976,Produits!$A$2:$B$71,2,FALSE)</f>
        <v>Produit 51</v>
      </c>
      <c r="G976" s="3">
        <f>VLOOKUP(F976,Produits!$B$2:$C$71,2,FALSE)</f>
        <v>14109</v>
      </c>
      <c r="H976" s="3">
        <v>236</v>
      </c>
    </row>
    <row r="977" spans="1:8" x14ac:dyDescent="0.3">
      <c r="A977" s="3" t="s">
        <v>1138</v>
      </c>
      <c r="B977" s="4">
        <v>33059</v>
      </c>
      <c r="C977" s="4" t="s">
        <v>149</v>
      </c>
      <c r="D977" s="4" t="str">
        <f>VLOOKUP(C977,'Points de Vente'!$A$2:$B$7,2,FALSE)</f>
        <v>Douala</v>
      </c>
      <c r="E977" s="3" t="s">
        <v>109</v>
      </c>
      <c r="F977" s="3" t="str">
        <f>VLOOKUP(E977,Produits!$A$2:$B$71,2,FALSE)</f>
        <v>Produit 54</v>
      </c>
      <c r="G977" s="3">
        <f>VLOOKUP(F977,Produits!$B$2:$C$71,2,FALSE)</f>
        <v>10643</v>
      </c>
      <c r="H977" s="3">
        <v>19</v>
      </c>
    </row>
    <row r="978" spans="1:8" x14ac:dyDescent="0.3">
      <c r="A978" s="3" t="s">
        <v>1139</v>
      </c>
      <c r="B978" s="4">
        <v>33058</v>
      </c>
      <c r="C978" s="4" t="s">
        <v>147</v>
      </c>
      <c r="D978" s="4" t="str">
        <f>VLOOKUP(C978,'Points de Vente'!$A$2:$B$7,2,FALSE)</f>
        <v>Lisbonne</v>
      </c>
      <c r="E978" s="3" t="s">
        <v>61</v>
      </c>
      <c r="F978" s="3" t="str">
        <f>VLOOKUP(E978,Produits!$A$2:$B$71,2,FALSE)</f>
        <v>Produit 30</v>
      </c>
      <c r="G978" s="3">
        <f>VLOOKUP(F978,Produits!$B$2:$C$71,2,FALSE)</f>
        <v>8987</v>
      </c>
      <c r="H978" s="3">
        <v>71</v>
      </c>
    </row>
    <row r="979" spans="1:8" x14ac:dyDescent="0.3">
      <c r="A979" s="3" t="s">
        <v>1140</v>
      </c>
      <c r="B979" s="4">
        <v>33044</v>
      </c>
      <c r="C979" s="4" t="s">
        <v>143</v>
      </c>
      <c r="D979" s="4" t="str">
        <f>VLOOKUP(C979,'Points de Vente'!$A$2:$B$7,2,FALSE)</f>
        <v>Paris</v>
      </c>
      <c r="E979" s="3" t="s">
        <v>107</v>
      </c>
      <c r="F979" s="3" t="str">
        <f>VLOOKUP(E979,Produits!$A$2:$B$71,2,FALSE)</f>
        <v>Produit 53</v>
      </c>
      <c r="G979" s="3">
        <f>VLOOKUP(F979,Produits!$B$2:$C$71,2,FALSE)</f>
        <v>4424</v>
      </c>
      <c r="H979" s="3">
        <v>83</v>
      </c>
    </row>
    <row r="980" spans="1:8" x14ac:dyDescent="0.3">
      <c r="A980" s="3" t="s">
        <v>1141</v>
      </c>
      <c r="B980" s="4">
        <v>33044</v>
      </c>
      <c r="C980" s="4" t="s">
        <v>147</v>
      </c>
      <c r="D980" s="4" t="str">
        <f>VLOOKUP(C980,'Points de Vente'!$A$2:$B$7,2,FALSE)</f>
        <v>Lisbonne</v>
      </c>
      <c r="E980" s="3" t="s">
        <v>7</v>
      </c>
      <c r="F980" s="3" t="str">
        <f>VLOOKUP(E980,Produits!$A$2:$B$71,2,FALSE)</f>
        <v>Produit 3</v>
      </c>
      <c r="G980" s="3">
        <f>VLOOKUP(F980,Produits!$B$2:$C$71,2,FALSE)</f>
        <v>5149</v>
      </c>
      <c r="H980" s="3">
        <v>39</v>
      </c>
    </row>
    <row r="981" spans="1:8" x14ac:dyDescent="0.3">
      <c r="A981" s="3" t="s">
        <v>1142</v>
      </c>
      <c r="B981" s="4">
        <v>33036</v>
      </c>
      <c r="C981" s="4" t="s">
        <v>143</v>
      </c>
      <c r="D981" s="4" t="str">
        <f>VLOOKUP(C981,'Points de Vente'!$A$2:$B$7,2,FALSE)</f>
        <v>Paris</v>
      </c>
      <c r="E981" s="3" t="s">
        <v>43</v>
      </c>
      <c r="F981" s="3" t="str">
        <f>VLOOKUP(E981,Produits!$A$2:$B$71,2,FALSE)</f>
        <v>Produit 21</v>
      </c>
      <c r="G981" s="3">
        <f>VLOOKUP(F981,Produits!$B$2:$C$71,2,FALSE)</f>
        <v>12374</v>
      </c>
      <c r="H981" s="3">
        <v>66</v>
      </c>
    </row>
    <row r="982" spans="1:8" x14ac:dyDescent="0.3">
      <c r="A982" s="3" t="s">
        <v>1143</v>
      </c>
      <c r="B982" s="4">
        <v>33016</v>
      </c>
      <c r="C982" s="4" t="s">
        <v>151</v>
      </c>
      <c r="D982" s="4" t="str">
        <f>VLOOKUP(C982,'Points de Vente'!$A$2:$B$7,2,FALSE)</f>
        <v>Yaoundé</v>
      </c>
      <c r="E982" s="3" t="s">
        <v>51</v>
      </c>
      <c r="F982" s="3" t="str">
        <f>VLOOKUP(E982,Produits!$A$2:$B$71,2,FALSE)</f>
        <v>Produit 25</v>
      </c>
      <c r="G982" s="3">
        <f>VLOOKUP(F982,Produits!$B$2:$C$71,2,FALSE)</f>
        <v>10897</v>
      </c>
      <c r="H982" s="3">
        <v>127</v>
      </c>
    </row>
    <row r="983" spans="1:8" x14ac:dyDescent="0.3">
      <c r="A983" s="3" t="s">
        <v>1144</v>
      </c>
      <c r="B983" s="4">
        <v>32992</v>
      </c>
      <c r="C983" s="4" t="s">
        <v>151</v>
      </c>
      <c r="D983" s="4" t="str">
        <f>VLOOKUP(C983,'Points de Vente'!$A$2:$B$7,2,FALSE)</f>
        <v>Yaoundé</v>
      </c>
      <c r="E983" s="3" t="s">
        <v>11</v>
      </c>
      <c r="F983" s="3" t="str">
        <f>VLOOKUP(E983,Produits!$A$2:$B$71,2,FALSE)</f>
        <v>Produit 5</v>
      </c>
      <c r="G983" s="3">
        <f>VLOOKUP(F983,Produits!$B$2:$C$71,2,FALSE)</f>
        <v>7084</v>
      </c>
      <c r="H983" s="3">
        <v>87</v>
      </c>
    </row>
    <row r="984" spans="1:8" x14ac:dyDescent="0.3">
      <c r="A984" s="3" t="s">
        <v>1145</v>
      </c>
      <c r="B984" s="4">
        <v>32971</v>
      </c>
      <c r="C984" s="4" t="s">
        <v>143</v>
      </c>
      <c r="D984" s="4" t="str">
        <f>VLOOKUP(C984,'Points de Vente'!$A$2:$B$7,2,FALSE)</f>
        <v>Paris</v>
      </c>
      <c r="E984" s="3" t="s">
        <v>101</v>
      </c>
      <c r="F984" s="3" t="str">
        <f>VLOOKUP(E984,Produits!$A$2:$B$71,2,FALSE)</f>
        <v>Produit 50</v>
      </c>
      <c r="G984" s="3">
        <f>VLOOKUP(F984,Produits!$B$2:$C$71,2,FALSE)</f>
        <v>9362</v>
      </c>
      <c r="H984" s="3">
        <v>78</v>
      </c>
    </row>
    <row r="985" spans="1:8" x14ac:dyDescent="0.3">
      <c r="A985" s="3" t="s">
        <v>1146</v>
      </c>
      <c r="B985" s="4">
        <v>32949</v>
      </c>
      <c r="C985" s="4" t="s">
        <v>143</v>
      </c>
      <c r="D985" s="4" t="str">
        <f>VLOOKUP(C985,'Points de Vente'!$A$2:$B$7,2,FALSE)</f>
        <v>Paris</v>
      </c>
      <c r="E985" s="3" t="s">
        <v>69</v>
      </c>
      <c r="F985" s="3" t="str">
        <f>VLOOKUP(E985,Produits!$A$2:$B$71,2,FALSE)</f>
        <v>Produit 34</v>
      </c>
      <c r="G985" s="3">
        <f>VLOOKUP(F985,Produits!$B$2:$C$71,2,FALSE)</f>
        <v>4977</v>
      </c>
      <c r="H985" s="3">
        <v>203</v>
      </c>
    </row>
    <row r="986" spans="1:8" x14ac:dyDescent="0.3">
      <c r="A986" s="3" t="s">
        <v>1147</v>
      </c>
      <c r="B986" s="4">
        <v>32946</v>
      </c>
      <c r="C986" s="4" t="s">
        <v>147</v>
      </c>
      <c r="D986" s="4" t="str">
        <f>VLOOKUP(C986,'Points de Vente'!$A$2:$B$7,2,FALSE)</f>
        <v>Lisbonne</v>
      </c>
      <c r="E986" s="3" t="s">
        <v>133</v>
      </c>
      <c r="F986" s="3" t="str">
        <f>VLOOKUP(E986,Produits!$A$2:$B$71,2,FALSE)</f>
        <v>Produit 66</v>
      </c>
      <c r="G986" s="3">
        <f>VLOOKUP(F986,Produits!$B$2:$C$71,2,FALSE)</f>
        <v>7698</v>
      </c>
      <c r="H986" s="3">
        <v>35</v>
      </c>
    </row>
    <row r="987" spans="1:8" x14ac:dyDescent="0.3">
      <c r="A987" s="3" t="s">
        <v>1148</v>
      </c>
      <c r="B987" s="4">
        <v>32940</v>
      </c>
      <c r="C987" s="4" t="s">
        <v>151</v>
      </c>
      <c r="D987" s="4" t="str">
        <f>VLOOKUP(C987,'Points de Vente'!$A$2:$B$7,2,FALSE)</f>
        <v>Yaoundé</v>
      </c>
      <c r="E987" s="3" t="s">
        <v>129</v>
      </c>
      <c r="F987" s="3" t="str">
        <f>VLOOKUP(E987,Produits!$A$2:$B$71,2,FALSE)</f>
        <v>Produit 64</v>
      </c>
      <c r="G987" s="3">
        <f>VLOOKUP(F987,Produits!$B$2:$C$71,2,FALSE)</f>
        <v>7696</v>
      </c>
      <c r="H987" s="3">
        <v>81</v>
      </c>
    </row>
    <row r="988" spans="1:8" x14ac:dyDescent="0.3">
      <c r="A988" s="3" t="s">
        <v>1149</v>
      </c>
      <c r="B988" s="4">
        <v>32930</v>
      </c>
      <c r="C988" s="4" t="s">
        <v>151</v>
      </c>
      <c r="D988" s="4" t="str">
        <f>VLOOKUP(C988,'Points de Vente'!$A$2:$B$7,2,FALSE)</f>
        <v>Yaoundé</v>
      </c>
      <c r="E988" s="3" t="s">
        <v>77</v>
      </c>
      <c r="F988" s="3" t="str">
        <f>VLOOKUP(E988,Produits!$A$2:$B$71,2,FALSE)</f>
        <v>Produit 38</v>
      </c>
      <c r="G988" s="3">
        <f>VLOOKUP(F988,Produits!$B$2:$C$71,2,FALSE)</f>
        <v>10568</v>
      </c>
      <c r="H988" s="3">
        <v>212</v>
      </c>
    </row>
    <row r="989" spans="1:8" x14ac:dyDescent="0.3">
      <c r="A989" s="3" t="s">
        <v>1150</v>
      </c>
      <c r="B989" s="4">
        <v>32928</v>
      </c>
      <c r="C989" s="4" t="s">
        <v>143</v>
      </c>
      <c r="D989" s="4" t="str">
        <f>VLOOKUP(C989,'Points de Vente'!$A$2:$B$7,2,FALSE)</f>
        <v>Paris</v>
      </c>
      <c r="E989" s="3" t="s">
        <v>69</v>
      </c>
      <c r="F989" s="3" t="str">
        <f>VLOOKUP(E989,Produits!$A$2:$B$71,2,FALSE)</f>
        <v>Produit 34</v>
      </c>
      <c r="G989" s="3">
        <f>VLOOKUP(F989,Produits!$B$2:$C$71,2,FALSE)</f>
        <v>4977</v>
      </c>
      <c r="H989" s="3">
        <v>143</v>
      </c>
    </row>
    <row r="990" spans="1:8" x14ac:dyDescent="0.3">
      <c r="A990" s="3" t="s">
        <v>1151</v>
      </c>
      <c r="B990" s="4">
        <v>32906</v>
      </c>
      <c r="C990" s="4" t="s">
        <v>145</v>
      </c>
      <c r="D990" s="4" t="str">
        <f>VLOOKUP(C990,'Points de Vente'!$A$2:$B$7,2,FALSE)</f>
        <v>Madrid</v>
      </c>
      <c r="E990" s="3" t="s">
        <v>27</v>
      </c>
      <c r="F990" s="3" t="str">
        <f>VLOOKUP(E990,Produits!$A$2:$B$71,2,FALSE)</f>
        <v>Produit 13</v>
      </c>
      <c r="G990" s="3">
        <f>VLOOKUP(F990,Produits!$B$2:$C$71,2,FALSE)</f>
        <v>4209</v>
      </c>
      <c r="H990" s="3">
        <v>148</v>
      </c>
    </row>
    <row r="991" spans="1:8" x14ac:dyDescent="0.3">
      <c r="A991" s="3" t="s">
        <v>1152</v>
      </c>
      <c r="B991" s="4">
        <v>32891</v>
      </c>
      <c r="C991" s="4" t="s">
        <v>145</v>
      </c>
      <c r="D991" s="4" t="str">
        <f>VLOOKUP(C991,'Points de Vente'!$A$2:$B$7,2,FALSE)</f>
        <v>Madrid</v>
      </c>
      <c r="E991" s="3" t="s">
        <v>11</v>
      </c>
      <c r="F991" s="3" t="str">
        <f>VLOOKUP(E991,Produits!$A$2:$B$71,2,FALSE)</f>
        <v>Produit 5</v>
      </c>
      <c r="G991" s="3">
        <f>VLOOKUP(F991,Produits!$B$2:$C$71,2,FALSE)</f>
        <v>7084</v>
      </c>
      <c r="H991" s="3">
        <v>236</v>
      </c>
    </row>
    <row r="992" spans="1:8" x14ac:dyDescent="0.3">
      <c r="A992" s="3" t="s">
        <v>1153</v>
      </c>
      <c r="B992" s="4">
        <v>32888</v>
      </c>
      <c r="C992" s="4" t="s">
        <v>143</v>
      </c>
      <c r="D992" s="4" t="str">
        <f>VLOOKUP(C992,'Points de Vente'!$A$2:$B$7,2,FALSE)</f>
        <v>Paris</v>
      </c>
      <c r="E992" s="3" t="s">
        <v>7</v>
      </c>
      <c r="F992" s="3" t="str">
        <f>VLOOKUP(E992,Produits!$A$2:$B$71,2,FALSE)</f>
        <v>Produit 3</v>
      </c>
      <c r="G992" s="3">
        <f>VLOOKUP(F992,Produits!$B$2:$C$71,2,FALSE)</f>
        <v>5149</v>
      </c>
      <c r="H992" s="3">
        <v>175</v>
      </c>
    </row>
    <row r="993" spans="1:8" x14ac:dyDescent="0.3">
      <c r="A993" s="3" t="s">
        <v>1154</v>
      </c>
      <c r="B993" s="4">
        <v>32878</v>
      </c>
      <c r="C993" s="4" t="s">
        <v>153</v>
      </c>
      <c r="D993" s="4" t="str">
        <f>VLOOKUP(C993,'Points de Vente'!$A$2:$B$7,2,FALSE)</f>
        <v>Libreville</v>
      </c>
      <c r="E993" s="3" t="s">
        <v>33</v>
      </c>
      <c r="F993" s="3" t="str">
        <f>VLOOKUP(E993,Produits!$A$2:$B$71,2,FALSE)</f>
        <v>Produit 16</v>
      </c>
      <c r="G993" s="3">
        <f>VLOOKUP(F993,Produits!$B$2:$C$71,2,FALSE)</f>
        <v>9057</v>
      </c>
      <c r="H993" s="3">
        <v>247</v>
      </c>
    </row>
    <row r="994" spans="1:8" x14ac:dyDescent="0.3">
      <c r="A994" s="3" t="s">
        <v>1155</v>
      </c>
      <c r="B994" s="4">
        <v>32869</v>
      </c>
      <c r="C994" s="4" t="s">
        <v>145</v>
      </c>
      <c r="D994" s="4" t="str">
        <f>VLOOKUP(C994,'Points de Vente'!$A$2:$B$7,2,FALSE)</f>
        <v>Madrid</v>
      </c>
      <c r="E994" s="3" t="s">
        <v>21</v>
      </c>
      <c r="F994" s="3" t="str">
        <f>VLOOKUP(E994,Produits!$A$2:$B$71,2,FALSE)</f>
        <v>Produit 10</v>
      </c>
      <c r="G994" s="3">
        <f>VLOOKUP(F994,Produits!$B$2:$C$71,2,FALSE)</f>
        <v>6267</v>
      </c>
      <c r="H994" s="3">
        <v>107</v>
      </c>
    </row>
    <row r="995" spans="1:8" x14ac:dyDescent="0.3">
      <c r="A995" s="3" t="s">
        <v>1156</v>
      </c>
      <c r="B995" s="4">
        <v>32851</v>
      </c>
      <c r="C995" s="4" t="s">
        <v>153</v>
      </c>
      <c r="D995" s="4" t="str">
        <f>VLOOKUP(C995,'Points de Vente'!$A$2:$B$7,2,FALSE)</f>
        <v>Libreville</v>
      </c>
      <c r="E995" s="3" t="s">
        <v>41</v>
      </c>
      <c r="F995" s="3" t="str">
        <f>VLOOKUP(E995,Produits!$A$2:$B$71,2,FALSE)</f>
        <v>Produit 20</v>
      </c>
      <c r="G995" s="3">
        <f>VLOOKUP(F995,Produits!$B$2:$C$71,2,FALSE)</f>
        <v>7008</v>
      </c>
      <c r="H995" s="3">
        <v>46</v>
      </c>
    </row>
    <row r="996" spans="1:8" x14ac:dyDescent="0.3">
      <c r="A996" s="3" t="s">
        <v>1157</v>
      </c>
      <c r="B996" s="4">
        <v>32837</v>
      </c>
      <c r="C996" s="4" t="s">
        <v>147</v>
      </c>
      <c r="D996" s="4" t="str">
        <f>VLOOKUP(C996,'Points de Vente'!$A$2:$B$7,2,FALSE)</f>
        <v>Lisbonne</v>
      </c>
      <c r="E996" s="3" t="s">
        <v>121</v>
      </c>
      <c r="F996" s="3" t="str">
        <f>VLOOKUP(E996,Produits!$A$2:$B$71,2,FALSE)</f>
        <v>Produit 60</v>
      </c>
      <c r="G996" s="3">
        <f>VLOOKUP(F996,Produits!$B$2:$C$71,2,FALSE)</f>
        <v>13197</v>
      </c>
      <c r="H996" s="3">
        <v>81</v>
      </c>
    </row>
    <row r="997" spans="1:8" x14ac:dyDescent="0.3">
      <c r="A997" s="3" t="s">
        <v>1158</v>
      </c>
      <c r="B997" s="4">
        <v>32831</v>
      </c>
      <c r="C997" s="4" t="s">
        <v>147</v>
      </c>
      <c r="D997" s="4" t="str">
        <f>VLOOKUP(C997,'Points de Vente'!$A$2:$B$7,2,FALSE)</f>
        <v>Lisbonne</v>
      </c>
      <c r="E997" s="3" t="s">
        <v>121</v>
      </c>
      <c r="F997" s="3" t="str">
        <f>VLOOKUP(E997,Produits!$A$2:$B$71,2,FALSE)</f>
        <v>Produit 60</v>
      </c>
      <c r="G997" s="3">
        <f>VLOOKUP(F997,Produits!$B$2:$C$71,2,FALSE)</f>
        <v>13197</v>
      </c>
      <c r="H997" s="3">
        <v>247</v>
      </c>
    </row>
    <row r="998" spans="1:8" x14ac:dyDescent="0.3">
      <c r="A998" s="3" t="s">
        <v>1159</v>
      </c>
      <c r="B998" s="4">
        <v>32824</v>
      </c>
      <c r="C998" s="4" t="s">
        <v>151</v>
      </c>
      <c r="D998" s="4" t="str">
        <f>VLOOKUP(C998,'Points de Vente'!$A$2:$B$7,2,FALSE)</f>
        <v>Yaoundé</v>
      </c>
      <c r="E998" s="3" t="s">
        <v>35</v>
      </c>
      <c r="F998" s="3" t="str">
        <f>VLOOKUP(E998,Produits!$A$2:$B$71,2,FALSE)</f>
        <v>Produit 17</v>
      </c>
      <c r="G998" s="3">
        <f>VLOOKUP(F998,Produits!$B$2:$C$71,2,FALSE)</f>
        <v>6140</v>
      </c>
      <c r="H998" s="3">
        <v>16</v>
      </c>
    </row>
    <row r="999" spans="1:8" x14ac:dyDescent="0.3">
      <c r="A999" s="3" t="s">
        <v>1160</v>
      </c>
      <c r="B999" s="4">
        <v>32819</v>
      </c>
      <c r="C999" s="4" t="s">
        <v>151</v>
      </c>
      <c r="D999" s="4" t="str">
        <f>VLOOKUP(C999,'Points de Vente'!$A$2:$B$7,2,FALSE)</f>
        <v>Yaoundé</v>
      </c>
      <c r="E999" s="3" t="s">
        <v>87</v>
      </c>
      <c r="F999" s="3" t="str">
        <f>VLOOKUP(E999,Produits!$A$2:$B$71,2,FALSE)</f>
        <v>Produit 43</v>
      </c>
      <c r="G999" s="3">
        <f>VLOOKUP(F999,Produits!$B$2:$C$71,2,FALSE)</f>
        <v>2505</v>
      </c>
      <c r="H999" s="3">
        <v>209</v>
      </c>
    </row>
    <row r="1000" spans="1:8" x14ac:dyDescent="0.3">
      <c r="A1000" s="3" t="s">
        <v>1161</v>
      </c>
      <c r="B1000" s="4">
        <v>32815</v>
      </c>
      <c r="C1000" s="4" t="s">
        <v>147</v>
      </c>
      <c r="D1000" s="4" t="str">
        <f>VLOOKUP(C1000,'Points de Vente'!$A$2:$B$7,2,FALSE)</f>
        <v>Lisbonne</v>
      </c>
      <c r="E1000" s="3" t="s">
        <v>51</v>
      </c>
      <c r="F1000" s="3" t="str">
        <f>VLOOKUP(E1000,Produits!$A$2:$B$71,2,FALSE)</f>
        <v>Produit 25</v>
      </c>
      <c r="G1000" s="3">
        <f>VLOOKUP(F1000,Produits!$B$2:$C$71,2,FALSE)</f>
        <v>10897</v>
      </c>
      <c r="H1000" s="3">
        <v>175</v>
      </c>
    </row>
    <row r="1001" spans="1:8" x14ac:dyDescent="0.3">
      <c r="A1001" s="3" t="s">
        <v>1162</v>
      </c>
      <c r="B1001" s="4">
        <v>32804</v>
      </c>
      <c r="C1001" s="4" t="s">
        <v>153</v>
      </c>
      <c r="D1001" s="4" t="str">
        <f>VLOOKUP(C1001,'Points de Vente'!$A$2:$B$7,2,FALSE)</f>
        <v>Libreville</v>
      </c>
      <c r="E1001" s="3" t="s">
        <v>37</v>
      </c>
      <c r="F1001" s="3" t="str">
        <f>VLOOKUP(E1001,Produits!$A$2:$B$71,2,FALSE)</f>
        <v>Produit 18</v>
      </c>
      <c r="G1001" s="3">
        <f>VLOOKUP(F1001,Produits!$B$2:$C$71,2,FALSE)</f>
        <v>13166</v>
      </c>
      <c r="H1001" s="3">
        <v>43</v>
      </c>
    </row>
    <row r="1002" spans="1:8" x14ac:dyDescent="0.3">
      <c r="A1002" s="3" t="s">
        <v>1163</v>
      </c>
      <c r="B1002" s="4">
        <v>32783</v>
      </c>
      <c r="C1002" s="4" t="s">
        <v>143</v>
      </c>
      <c r="D1002" s="4" t="str">
        <f>VLOOKUP(C1002,'Points de Vente'!$A$2:$B$7,2,FALSE)</f>
        <v>Paris</v>
      </c>
      <c r="E1002" s="3" t="s">
        <v>61</v>
      </c>
      <c r="F1002" s="3" t="str">
        <f>VLOOKUP(E1002,Produits!$A$2:$B$71,2,FALSE)</f>
        <v>Produit 30</v>
      </c>
      <c r="G1002" s="3">
        <f>VLOOKUP(F1002,Produits!$B$2:$C$71,2,FALSE)</f>
        <v>8987</v>
      </c>
      <c r="H1002" s="3">
        <v>13</v>
      </c>
    </row>
    <row r="1003" spans="1:8" x14ac:dyDescent="0.3">
      <c r="A1003" s="3" t="s">
        <v>1164</v>
      </c>
      <c r="B1003" s="4">
        <v>32775</v>
      </c>
      <c r="C1003" s="4" t="s">
        <v>145</v>
      </c>
      <c r="D1003" s="4" t="str">
        <f>VLOOKUP(C1003,'Points de Vente'!$A$2:$B$7,2,FALSE)</f>
        <v>Madrid</v>
      </c>
      <c r="E1003" s="3" t="s">
        <v>59</v>
      </c>
      <c r="F1003" s="3" t="str">
        <f>VLOOKUP(E1003,Produits!$A$2:$B$71,2,FALSE)</f>
        <v>Produit 29</v>
      </c>
      <c r="G1003" s="3">
        <f>VLOOKUP(F1003,Produits!$B$2:$C$71,2,FALSE)</f>
        <v>10658</v>
      </c>
      <c r="H1003" s="3">
        <v>245</v>
      </c>
    </row>
    <row r="1004" spans="1:8" x14ac:dyDescent="0.3">
      <c r="A1004" s="3" t="s">
        <v>1165</v>
      </c>
      <c r="B1004" s="4">
        <v>32751</v>
      </c>
      <c r="C1004" s="4" t="s">
        <v>143</v>
      </c>
      <c r="D1004" s="4" t="str">
        <f>VLOOKUP(C1004,'Points de Vente'!$A$2:$B$7,2,FALSE)</f>
        <v>Paris</v>
      </c>
      <c r="E1004" s="3" t="s">
        <v>129</v>
      </c>
      <c r="F1004" s="3" t="str">
        <f>VLOOKUP(E1004,Produits!$A$2:$B$71,2,FALSE)</f>
        <v>Produit 64</v>
      </c>
      <c r="G1004" s="3">
        <f>VLOOKUP(F1004,Produits!$B$2:$C$71,2,FALSE)</f>
        <v>7696</v>
      </c>
      <c r="H1004" s="3">
        <v>192</v>
      </c>
    </row>
    <row r="1005" spans="1:8" x14ac:dyDescent="0.3">
      <c r="A1005" s="3" t="s">
        <v>1166</v>
      </c>
      <c r="B1005" s="4">
        <v>32747</v>
      </c>
      <c r="C1005" s="4" t="s">
        <v>149</v>
      </c>
      <c r="D1005" s="4" t="str">
        <f>VLOOKUP(C1005,'Points de Vente'!$A$2:$B$7,2,FALSE)</f>
        <v>Douala</v>
      </c>
      <c r="E1005" s="3" t="s">
        <v>123</v>
      </c>
      <c r="F1005" s="3" t="str">
        <f>VLOOKUP(E1005,Produits!$A$2:$B$71,2,FALSE)</f>
        <v>Produit 61</v>
      </c>
      <c r="G1005" s="3">
        <f>VLOOKUP(F1005,Produits!$B$2:$C$71,2,FALSE)</f>
        <v>9334</v>
      </c>
      <c r="H1005" s="3">
        <v>8</v>
      </c>
    </row>
    <row r="1006" spans="1:8" x14ac:dyDescent="0.3">
      <c r="A1006" s="3" t="s">
        <v>1167</v>
      </c>
      <c r="B1006" s="4">
        <v>32743</v>
      </c>
      <c r="C1006" s="4" t="s">
        <v>147</v>
      </c>
      <c r="D1006" s="4" t="str">
        <f>VLOOKUP(C1006,'Points de Vente'!$A$2:$B$7,2,FALSE)</f>
        <v>Lisbonne</v>
      </c>
      <c r="E1006" s="3" t="s">
        <v>17</v>
      </c>
      <c r="F1006" s="3" t="str">
        <f>VLOOKUP(E1006,Produits!$A$2:$B$71,2,FALSE)</f>
        <v>Produit 8</v>
      </c>
      <c r="G1006" s="3">
        <f>VLOOKUP(F1006,Produits!$B$2:$C$71,2,FALSE)</f>
        <v>6714</v>
      </c>
      <c r="H1006" s="3">
        <v>149</v>
      </c>
    </row>
    <row r="1007" spans="1:8" x14ac:dyDescent="0.3">
      <c r="A1007" s="3" t="s">
        <v>1168</v>
      </c>
      <c r="B1007" s="4">
        <v>32729</v>
      </c>
      <c r="C1007" s="4" t="s">
        <v>149</v>
      </c>
      <c r="D1007" s="4" t="str">
        <f>VLOOKUP(C1007,'Points de Vente'!$A$2:$B$7,2,FALSE)</f>
        <v>Douala</v>
      </c>
      <c r="E1007" s="3" t="s">
        <v>17</v>
      </c>
      <c r="F1007" s="3" t="str">
        <f>VLOOKUP(E1007,Produits!$A$2:$B$71,2,FALSE)</f>
        <v>Produit 8</v>
      </c>
      <c r="G1007" s="3">
        <f>VLOOKUP(F1007,Produits!$B$2:$C$71,2,FALSE)</f>
        <v>6714</v>
      </c>
      <c r="H1007" s="3">
        <v>217</v>
      </c>
    </row>
    <row r="1008" spans="1:8" x14ac:dyDescent="0.3">
      <c r="A1008" s="3" t="s">
        <v>1169</v>
      </c>
      <c r="B1008" s="4">
        <v>32721</v>
      </c>
      <c r="C1008" s="4" t="s">
        <v>151</v>
      </c>
      <c r="D1008" s="4" t="str">
        <f>VLOOKUP(C1008,'Points de Vente'!$A$2:$B$7,2,FALSE)</f>
        <v>Yaoundé</v>
      </c>
      <c r="E1008" s="3" t="s">
        <v>61</v>
      </c>
      <c r="F1008" s="3" t="str">
        <f>VLOOKUP(E1008,Produits!$A$2:$B$71,2,FALSE)</f>
        <v>Produit 30</v>
      </c>
      <c r="G1008" s="3">
        <f>VLOOKUP(F1008,Produits!$B$2:$C$71,2,FALSE)</f>
        <v>8987</v>
      </c>
      <c r="H1008" s="3">
        <v>203</v>
      </c>
    </row>
    <row r="1009" spans="1:8" x14ac:dyDescent="0.3">
      <c r="A1009" s="3" t="s">
        <v>1170</v>
      </c>
      <c r="B1009" s="4">
        <v>32716</v>
      </c>
      <c r="C1009" s="4" t="s">
        <v>143</v>
      </c>
      <c r="D1009" s="4" t="str">
        <f>VLOOKUP(C1009,'Points de Vente'!$A$2:$B$7,2,FALSE)</f>
        <v>Paris</v>
      </c>
      <c r="E1009" s="3" t="s">
        <v>73</v>
      </c>
      <c r="F1009" s="3" t="str">
        <f>VLOOKUP(E1009,Produits!$A$2:$B$71,2,FALSE)</f>
        <v>Produit 36</v>
      </c>
      <c r="G1009" s="3">
        <f>VLOOKUP(F1009,Produits!$B$2:$C$71,2,FALSE)</f>
        <v>12867</v>
      </c>
      <c r="H1009" s="3">
        <v>70</v>
      </c>
    </row>
    <row r="1010" spans="1:8" x14ac:dyDescent="0.3">
      <c r="A1010" s="3" t="s">
        <v>1171</v>
      </c>
      <c r="B1010" s="4">
        <v>32696</v>
      </c>
      <c r="C1010" s="4" t="s">
        <v>145</v>
      </c>
      <c r="D1010" s="4" t="str">
        <f>VLOOKUP(C1010,'Points de Vente'!$A$2:$B$7,2,FALSE)</f>
        <v>Madrid</v>
      </c>
      <c r="E1010" s="3" t="s">
        <v>55</v>
      </c>
      <c r="F1010" s="3" t="str">
        <f>VLOOKUP(E1010,Produits!$A$2:$B$71,2,FALSE)</f>
        <v>Produit 27</v>
      </c>
      <c r="G1010" s="3">
        <f>VLOOKUP(F1010,Produits!$B$2:$C$71,2,FALSE)</f>
        <v>12051</v>
      </c>
      <c r="H1010" s="3">
        <v>207</v>
      </c>
    </row>
    <row r="1011" spans="1:8" x14ac:dyDescent="0.3">
      <c r="A1011" s="3" t="s">
        <v>1172</v>
      </c>
      <c r="B1011" s="4">
        <v>32676</v>
      </c>
      <c r="C1011" s="4" t="s">
        <v>149</v>
      </c>
      <c r="D1011" s="4" t="str">
        <f>VLOOKUP(C1011,'Points de Vente'!$A$2:$B$7,2,FALSE)</f>
        <v>Douala</v>
      </c>
      <c r="E1011" s="3" t="s">
        <v>85</v>
      </c>
      <c r="F1011" s="3" t="str">
        <f>VLOOKUP(E1011,Produits!$A$2:$B$71,2,FALSE)</f>
        <v>Produit 42</v>
      </c>
      <c r="G1011" s="3">
        <f>VLOOKUP(F1011,Produits!$B$2:$C$71,2,FALSE)</f>
        <v>4249</v>
      </c>
      <c r="H1011" s="3">
        <v>174</v>
      </c>
    </row>
    <row r="1012" spans="1:8" x14ac:dyDescent="0.3">
      <c r="A1012" s="3" t="s">
        <v>1173</v>
      </c>
      <c r="B1012" s="4">
        <v>32674</v>
      </c>
      <c r="C1012" s="4" t="s">
        <v>145</v>
      </c>
      <c r="D1012" s="4" t="str">
        <f>VLOOKUP(C1012,'Points de Vente'!$A$2:$B$7,2,FALSE)</f>
        <v>Madrid</v>
      </c>
      <c r="E1012" s="3" t="s">
        <v>85</v>
      </c>
      <c r="F1012" s="3" t="str">
        <f>VLOOKUP(E1012,Produits!$A$2:$B$71,2,FALSE)</f>
        <v>Produit 42</v>
      </c>
      <c r="G1012" s="3">
        <f>VLOOKUP(F1012,Produits!$B$2:$C$71,2,FALSE)</f>
        <v>4249</v>
      </c>
      <c r="H1012" s="3">
        <v>69</v>
      </c>
    </row>
    <row r="1013" spans="1:8" x14ac:dyDescent="0.3">
      <c r="A1013" s="3" t="s">
        <v>1174</v>
      </c>
      <c r="B1013" s="4">
        <v>32658</v>
      </c>
      <c r="C1013" s="4" t="s">
        <v>143</v>
      </c>
      <c r="D1013" s="4" t="str">
        <f>VLOOKUP(C1013,'Points de Vente'!$A$2:$B$7,2,FALSE)</f>
        <v>Paris</v>
      </c>
      <c r="E1013" s="3" t="s">
        <v>37</v>
      </c>
      <c r="F1013" s="3" t="str">
        <f>VLOOKUP(E1013,Produits!$A$2:$B$71,2,FALSE)</f>
        <v>Produit 18</v>
      </c>
      <c r="G1013" s="3">
        <f>VLOOKUP(F1013,Produits!$B$2:$C$71,2,FALSE)</f>
        <v>13166</v>
      </c>
      <c r="H1013" s="3">
        <v>137</v>
      </c>
    </row>
    <row r="1014" spans="1:8" x14ac:dyDescent="0.3">
      <c r="A1014" s="3" t="s">
        <v>1175</v>
      </c>
      <c r="B1014" s="4">
        <v>32653</v>
      </c>
      <c r="C1014" s="4" t="s">
        <v>147</v>
      </c>
      <c r="D1014" s="4" t="str">
        <f>VLOOKUP(C1014,'Points de Vente'!$A$2:$B$7,2,FALSE)</f>
        <v>Lisbonne</v>
      </c>
      <c r="E1014" s="3" t="s">
        <v>117</v>
      </c>
      <c r="F1014" s="3" t="str">
        <f>VLOOKUP(E1014,Produits!$A$2:$B$71,2,FALSE)</f>
        <v>Produit 58</v>
      </c>
      <c r="G1014" s="3">
        <f>VLOOKUP(F1014,Produits!$B$2:$C$71,2,FALSE)</f>
        <v>4804</v>
      </c>
      <c r="H1014" s="3">
        <v>73</v>
      </c>
    </row>
    <row r="1015" spans="1:8" x14ac:dyDescent="0.3">
      <c r="A1015" s="3" t="s">
        <v>1176</v>
      </c>
      <c r="B1015" s="4">
        <v>32648</v>
      </c>
      <c r="C1015" s="4" t="s">
        <v>147</v>
      </c>
      <c r="D1015" s="4" t="str">
        <f>VLOOKUP(C1015,'Points de Vente'!$A$2:$B$7,2,FALSE)</f>
        <v>Lisbonne</v>
      </c>
      <c r="E1015" s="3" t="s">
        <v>19</v>
      </c>
      <c r="F1015" s="3" t="str">
        <f>VLOOKUP(E1015,Produits!$A$2:$B$71,2,FALSE)</f>
        <v>Produit 9</v>
      </c>
      <c r="G1015" s="3">
        <f>VLOOKUP(F1015,Produits!$B$2:$C$71,2,FALSE)</f>
        <v>9591</v>
      </c>
      <c r="H1015" s="3">
        <v>165</v>
      </c>
    </row>
    <row r="1016" spans="1:8" x14ac:dyDescent="0.3">
      <c r="A1016" s="3" t="s">
        <v>1177</v>
      </c>
      <c r="B1016" s="4">
        <v>32631</v>
      </c>
      <c r="C1016" s="4" t="s">
        <v>147</v>
      </c>
      <c r="D1016" s="4" t="str">
        <f>VLOOKUP(C1016,'Points de Vente'!$A$2:$B$7,2,FALSE)</f>
        <v>Lisbonne</v>
      </c>
      <c r="E1016" s="3" t="s">
        <v>107</v>
      </c>
      <c r="F1016" s="3" t="str">
        <f>VLOOKUP(E1016,Produits!$A$2:$B$71,2,FALSE)</f>
        <v>Produit 53</v>
      </c>
      <c r="G1016" s="3">
        <f>VLOOKUP(F1016,Produits!$B$2:$C$71,2,FALSE)</f>
        <v>4424</v>
      </c>
      <c r="H1016" s="3">
        <v>110</v>
      </c>
    </row>
    <row r="1017" spans="1:8" x14ac:dyDescent="0.3">
      <c r="A1017" s="3" t="s">
        <v>1178</v>
      </c>
      <c r="B1017" s="4">
        <v>32624</v>
      </c>
      <c r="C1017" s="4" t="s">
        <v>151</v>
      </c>
      <c r="D1017" s="4" t="str">
        <f>VLOOKUP(C1017,'Points de Vente'!$A$2:$B$7,2,FALSE)</f>
        <v>Yaoundé</v>
      </c>
      <c r="E1017" s="3" t="s">
        <v>119</v>
      </c>
      <c r="F1017" s="3" t="str">
        <f>VLOOKUP(E1017,Produits!$A$2:$B$71,2,FALSE)</f>
        <v>Produit 59</v>
      </c>
      <c r="G1017" s="3">
        <f>VLOOKUP(F1017,Produits!$B$2:$C$71,2,FALSE)</f>
        <v>12779</v>
      </c>
      <c r="H1017" s="3">
        <v>246</v>
      </c>
    </row>
    <row r="1018" spans="1:8" x14ac:dyDescent="0.3">
      <c r="A1018" s="3" t="s">
        <v>1179</v>
      </c>
      <c r="B1018" s="4">
        <v>32612</v>
      </c>
      <c r="C1018" s="4" t="s">
        <v>151</v>
      </c>
      <c r="D1018" s="4" t="str">
        <f>VLOOKUP(C1018,'Points de Vente'!$A$2:$B$7,2,FALSE)</f>
        <v>Yaoundé</v>
      </c>
      <c r="E1018" s="3" t="s">
        <v>11</v>
      </c>
      <c r="F1018" s="3" t="str">
        <f>VLOOKUP(E1018,Produits!$A$2:$B$71,2,FALSE)</f>
        <v>Produit 5</v>
      </c>
      <c r="G1018" s="3">
        <f>VLOOKUP(F1018,Produits!$B$2:$C$71,2,FALSE)</f>
        <v>7084</v>
      </c>
      <c r="H1018" s="3">
        <v>165</v>
      </c>
    </row>
    <row r="1019" spans="1:8" x14ac:dyDescent="0.3">
      <c r="A1019" s="3" t="s">
        <v>1180</v>
      </c>
      <c r="B1019" s="4">
        <v>32606</v>
      </c>
      <c r="C1019" s="4" t="s">
        <v>149</v>
      </c>
      <c r="D1019" s="4" t="str">
        <f>VLOOKUP(C1019,'Points de Vente'!$A$2:$B$7,2,FALSE)</f>
        <v>Douala</v>
      </c>
      <c r="E1019" s="3" t="s">
        <v>9</v>
      </c>
      <c r="F1019" s="3" t="str">
        <f>VLOOKUP(E1019,Produits!$A$2:$B$71,2,FALSE)</f>
        <v>Produit 4</v>
      </c>
      <c r="G1019" s="3">
        <f>VLOOKUP(F1019,Produits!$B$2:$C$71,2,FALSE)</f>
        <v>9075</v>
      </c>
      <c r="H1019" s="3">
        <v>215</v>
      </c>
    </row>
    <row r="1020" spans="1:8" x14ac:dyDescent="0.3">
      <c r="A1020" s="3" t="s">
        <v>1181</v>
      </c>
      <c r="B1020" s="4">
        <v>32606</v>
      </c>
      <c r="C1020" s="4" t="s">
        <v>149</v>
      </c>
      <c r="D1020" s="4" t="str">
        <f>VLOOKUP(C1020,'Points de Vente'!$A$2:$B$7,2,FALSE)</f>
        <v>Douala</v>
      </c>
      <c r="E1020" s="3" t="s">
        <v>49</v>
      </c>
      <c r="F1020" s="3" t="str">
        <f>VLOOKUP(E1020,Produits!$A$2:$B$71,2,FALSE)</f>
        <v>Produit 24</v>
      </c>
      <c r="G1020" s="3">
        <f>VLOOKUP(F1020,Produits!$B$2:$C$71,2,FALSE)</f>
        <v>8070</v>
      </c>
      <c r="H1020" s="3">
        <v>132</v>
      </c>
    </row>
    <row r="1021" spans="1:8" x14ac:dyDescent="0.3">
      <c r="A1021" s="3" t="s">
        <v>1182</v>
      </c>
      <c r="B1021" s="4">
        <v>32583</v>
      </c>
      <c r="C1021" s="4" t="s">
        <v>145</v>
      </c>
      <c r="D1021" s="4" t="str">
        <f>VLOOKUP(C1021,'Points de Vente'!$A$2:$B$7,2,FALSE)</f>
        <v>Madrid</v>
      </c>
      <c r="E1021" s="3" t="s">
        <v>21</v>
      </c>
      <c r="F1021" s="3" t="str">
        <f>VLOOKUP(E1021,Produits!$A$2:$B$71,2,FALSE)</f>
        <v>Produit 10</v>
      </c>
      <c r="G1021" s="3">
        <f>VLOOKUP(F1021,Produits!$B$2:$C$71,2,FALSE)</f>
        <v>6267</v>
      </c>
      <c r="H1021" s="3">
        <v>57</v>
      </c>
    </row>
    <row r="1022" spans="1:8" x14ac:dyDescent="0.3">
      <c r="A1022" s="3" t="s">
        <v>1183</v>
      </c>
      <c r="B1022" s="4">
        <v>32570</v>
      </c>
      <c r="C1022" s="4" t="s">
        <v>149</v>
      </c>
      <c r="D1022" s="4" t="str">
        <f>VLOOKUP(C1022,'Points de Vente'!$A$2:$B$7,2,FALSE)</f>
        <v>Douala</v>
      </c>
      <c r="E1022" s="3" t="s">
        <v>21</v>
      </c>
      <c r="F1022" s="3" t="str">
        <f>VLOOKUP(E1022,Produits!$A$2:$B$71,2,FALSE)</f>
        <v>Produit 10</v>
      </c>
      <c r="G1022" s="3">
        <f>VLOOKUP(F1022,Produits!$B$2:$C$71,2,FALSE)</f>
        <v>6267</v>
      </c>
      <c r="H1022" s="3">
        <v>224</v>
      </c>
    </row>
    <row r="1023" spans="1:8" x14ac:dyDescent="0.3">
      <c r="A1023" s="3" t="s">
        <v>1184</v>
      </c>
      <c r="B1023" s="4">
        <v>32558</v>
      </c>
      <c r="C1023" s="4" t="s">
        <v>151</v>
      </c>
      <c r="D1023" s="4" t="str">
        <f>VLOOKUP(C1023,'Points de Vente'!$A$2:$B$7,2,FALSE)</f>
        <v>Yaoundé</v>
      </c>
      <c r="E1023" s="3" t="s">
        <v>135</v>
      </c>
      <c r="F1023" s="3" t="str">
        <f>VLOOKUP(E1023,Produits!$A$2:$B$71,2,FALSE)</f>
        <v>Produit 67</v>
      </c>
      <c r="G1023" s="3">
        <f>VLOOKUP(F1023,Produits!$B$2:$C$71,2,FALSE)</f>
        <v>7699</v>
      </c>
      <c r="H1023" s="3">
        <v>219</v>
      </c>
    </row>
    <row r="1024" spans="1:8" x14ac:dyDescent="0.3">
      <c r="A1024" s="3" t="s">
        <v>1185</v>
      </c>
      <c r="B1024" s="4">
        <v>32548</v>
      </c>
      <c r="C1024" s="4" t="s">
        <v>151</v>
      </c>
      <c r="D1024" s="4" t="str">
        <f>VLOOKUP(C1024,'Points de Vente'!$A$2:$B$7,2,FALSE)</f>
        <v>Yaoundé</v>
      </c>
      <c r="E1024" s="3" t="s">
        <v>29</v>
      </c>
      <c r="F1024" s="3" t="str">
        <f>VLOOKUP(E1024,Produits!$A$2:$B$71,2,FALSE)</f>
        <v>Produit 14</v>
      </c>
      <c r="G1024" s="3">
        <f>VLOOKUP(F1024,Produits!$B$2:$C$71,2,FALSE)</f>
        <v>7734</v>
      </c>
      <c r="H1024" s="3">
        <v>18</v>
      </c>
    </row>
    <row r="1025" spans="1:8" x14ac:dyDescent="0.3">
      <c r="A1025" s="3" t="s">
        <v>1186</v>
      </c>
      <c r="B1025" s="4">
        <v>32547</v>
      </c>
      <c r="C1025" s="4" t="s">
        <v>145</v>
      </c>
      <c r="D1025" s="4" t="str">
        <f>VLOOKUP(C1025,'Points de Vente'!$A$2:$B$7,2,FALSE)</f>
        <v>Madrid</v>
      </c>
      <c r="E1025" s="3" t="s">
        <v>13</v>
      </c>
      <c r="F1025" s="3" t="str">
        <f>VLOOKUP(E1025,Produits!$A$2:$B$71,2,FALSE)</f>
        <v>Produit 6</v>
      </c>
      <c r="G1025" s="3">
        <f>VLOOKUP(F1025,Produits!$B$2:$C$71,2,FALSE)</f>
        <v>6839</v>
      </c>
      <c r="H1025" s="3">
        <v>46</v>
      </c>
    </row>
    <row r="1026" spans="1:8" x14ac:dyDescent="0.3">
      <c r="A1026" s="3" t="s">
        <v>1187</v>
      </c>
      <c r="B1026" s="4">
        <v>32537</v>
      </c>
      <c r="C1026" s="4" t="s">
        <v>147</v>
      </c>
      <c r="D1026" s="4" t="str">
        <f>VLOOKUP(C1026,'Points de Vente'!$A$2:$B$7,2,FALSE)</f>
        <v>Lisbonne</v>
      </c>
      <c r="E1026" s="3" t="s">
        <v>111</v>
      </c>
      <c r="F1026" s="3" t="str">
        <f>VLOOKUP(E1026,Produits!$A$2:$B$71,2,FALSE)</f>
        <v>Produit 55</v>
      </c>
      <c r="G1026" s="3">
        <f>VLOOKUP(F1026,Produits!$B$2:$C$71,2,FALSE)</f>
        <v>11056</v>
      </c>
      <c r="H1026" s="3">
        <v>204</v>
      </c>
    </row>
    <row r="1027" spans="1:8" x14ac:dyDescent="0.3">
      <c r="A1027" s="3" t="s">
        <v>1188</v>
      </c>
      <c r="B1027" s="4">
        <v>32526</v>
      </c>
      <c r="C1027" s="4" t="s">
        <v>153</v>
      </c>
      <c r="D1027" s="4" t="str">
        <f>VLOOKUP(C1027,'Points de Vente'!$A$2:$B$7,2,FALSE)</f>
        <v>Libreville</v>
      </c>
      <c r="E1027" s="3" t="s">
        <v>63</v>
      </c>
      <c r="F1027" s="3" t="str">
        <f>VLOOKUP(E1027,Produits!$A$2:$B$71,2,FALSE)</f>
        <v>Produit 31</v>
      </c>
      <c r="G1027" s="3">
        <f>VLOOKUP(F1027,Produits!$B$2:$C$71,2,FALSE)</f>
        <v>14123</v>
      </c>
      <c r="H1027" s="3">
        <v>19</v>
      </c>
    </row>
    <row r="1028" spans="1:8" x14ac:dyDescent="0.3">
      <c r="A1028" s="3" t="s">
        <v>1189</v>
      </c>
      <c r="B1028" s="4">
        <v>32513</v>
      </c>
      <c r="C1028" s="4" t="s">
        <v>143</v>
      </c>
      <c r="D1028" s="4" t="str">
        <f>VLOOKUP(C1028,'Points de Vente'!$A$2:$B$7,2,FALSE)</f>
        <v>Paris</v>
      </c>
      <c r="E1028" s="3" t="s">
        <v>3</v>
      </c>
      <c r="F1028" s="3" t="str">
        <f>VLOOKUP(E1028,Produits!$A$2:$B$71,2,FALSE)</f>
        <v>Produit 1</v>
      </c>
      <c r="G1028" s="3">
        <f>VLOOKUP(F1028,Produits!$B$2:$C$71,2,FALSE)</f>
        <v>13031</v>
      </c>
      <c r="H1028" s="3">
        <v>236</v>
      </c>
    </row>
    <row r="1029" spans="1:8" x14ac:dyDescent="0.3">
      <c r="A1029" s="3" t="s">
        <v>1190</v>
      </c>
      <c r="B1029" s="4">
        <v>32507</v>
      </c>
      <c r="C1029" s="4" t="s">
        <v>147</v>
      </c>
      <c r="D1029" s="4" t="str">
        <f>VLOOKUP(C1029,'Points de Vente'!$A$2:$B$7,2,FALSE)</f>
        <v>Lisbonne</v>
      </c>
      <c r="E1029" s="3" t="s">
        <v>53</v>
      </c>
      <c r="F1029" s="3" t="str">
        <f>VLOOKUP(E1029,Produits!$A$2:$B$71,2,FALSE)</f>
        <v>Produit 26</v>
      </c>
      <c r="G1029" s="3">
        <f>VLOOKUP(F1029,Produits!$B$2:$C$71,2,FALSE)</f>
        <v>8330</v>
      </c>
      <c r="H1029" s="3">
        <v>189</v>
      </c>
    </row>
    <row r="1030" spans="1:8" x14ac:dyDescent="0.3">
      <c r="A1030" s="3" t="s">
        <v>1191</v>
      </c>
      <c r="B1030" s="4">
        <v>32505</v>
      </c>
      <c r="C1030" s="4" t="s">
        <v>145</v>
      </c>
      <c r="D1030" s="4" t="str">
        <f>VLOOKUP(C1030,'Points de Vente'!$A$2:$B$7,2,FALSE)</f>
        <v>Madrid</v>
      </c>
      <c r="E1030" s="3" t="s">
        <v>105</v>
      </c>
      <c r="F1030" s="3" t="str">
        <f>VLOOKUP(E1030,Produits!$A$2:$B$71,2,FALSE)</f>
        <v>Produit 52</v>
      </c>
      <c r="G1030" s="3">
        <f>VLOOKUP(F1030,Produits!$B$2:$C$71,2,FALSE)</f>
        <v>11299</v>
      </c>
      <c r="H1030" s="3">
        <v>47</v>
      </c>
    </row>
    <row r="1031" spans="1:8" x14ac:dyDescent="0.3">
      <c r="A1031" s="3" t="s">
        <v>1192</v>
      </c>
      <c r="B1031" s="4">
        <v>32482</v>
      </c>
      <c r="C1031" s="4" t="s">
        <v>149</v>
      </c>
      <c r="D1031" s="4" t="str">
        <f>VLOOKUP(C1031,'Points de Vente'!$A$2:$B$7,2,FALSE)</f>
        <v>Douala</v>
      </c>
      <c r="E1031" s="3" t="s">
        <v>25</v>
      </c>
      <c r="F1031" s="3" t="str">
        <f>VLOOKUP(E1031,Produits!$A$2:$B$71,2,FALSE)</f>
        <v>Produit 12</v>
      </c>
      <c r="G1031" s="3">
        <f>VLOOKUP(F1031,Produits!$B$2:$C$71,2,FALSE)</f>
        <v>8331</v>
      </c>
      <c r="H1031" s="3">
        <v>235</v>
      </c>
    </row>
    <row r="1032" spans="1:8" x14ac:dyDescent="0.3">
      <c r="A1032" s="3" t="s">
        <v>1193</v>
      </c>
      <c r="B1032" s="4">
        <v>32475</v>
      </c>
      <c r="C1032" s="4" t="s">
        <v>143</v>
      </c>
      <c r="D1032" s="4" t="str">
        <f>VLOOKUP(C1032,'Points de Vente'!$A$2:$B$7,2,FALSE)</f>
        <v>Paris</v>
      </c>
      <c r="E1032" s="3" t="s">
        <v>53</v>
      </c>
      <c r="F1032" s="3" t="str">
        <f>VLOOKUP(E1032,Produits!$A$2:$B$71,2,FALSE)</f>
        <v>Produit 26</v>
      </c>
      <c r="G1032" s="3">
        <f>VLOOKUP(F1032,Produits!$B$2:$C$71,2,FALSE)</f>
        <v>8330</v>
      </c>
      <c r="H1032" s="3">
        <v>201</v>
      </c>
    </row>
    <row r="1033" spans="1:8" x14ac:dyDescent="0.3">
      <c r="A1033" s="3" t="s">
        <v>1194</v>
      </c>
      <c r="B1033" s="4">
        <v>32453</v>
      </c>
      <c r="C1033" s="4" t="s">
        <v>149</v>
      </c>
      <c r="D1033" s="4" t="str">
        <f>VLOOKUP(C1033,'Points de Vente'!$A$2:$B$7,2,FALSE)</f>
        <v>Douala</v>
      </c>
      <c r="E1033" s="3" t="s">
        <v>67</v>
      </c>
      <c r="F1033" s="3" t="str">
        <f>VLOOKUP(E1033,Produits!$A$2:$B$71,2,FALSE)</f>
        <v>Produit 33</v>
      </c>
      <c r="G1033" s="3">
        <f>VLOOKUP(F1033,Produits!$B$2:$C$71,2,FALSE)</f>
        <v>14906</v>
      </c>
      <c r="H1033" s="3">
        <v>14</v>
      </c>
    </row>
    <row r="1034" spans="1:8" x14ac:dyDescent="0.3">
      <c r="A1034" s="3" t="s">
        <v>1195</v>
      </c>
      <c r="B1034" s="4">
        <v>32429</v>
      </c>
      <c r="C1034" s="4" t="s">
        <v>151</v>
      </c>
      <c r="D1034" s="4" t="str">
        <f>VLOOKUP(C1034,'Points de Vente'!$A$2:$B$7,2,FALSE)</f>
        <v>Yaoundé</v>
      </c>
      <c r="E1034" s="3" t="s">
        <v>135</v>
      </c>
      <c r="F1034" s="3" t="str">
        <f>VLOOKUP(E1034,Produits!$A$2:$B$71,2,FALSE)</f>
        <v>Produit 67</v>
      </c>
      <c r="G1034" s="3">
        <f>VLOOKUP(F1034,Produits!$B$2:$C$71,2,FALSE)</f>
        <v>7699</v>
      </c>
      <c r="H1034" s="3">
        <v>176</v>
      </c>
    </row>
    <row r="1035" spans="1:8" x14ac:dyDescent="0.3">
      <c r="A1035" s="3" t="s">
        <v>1196</v>
      </c>
      <c r="B1035" s="4">
        <v>32407</v>
      </c>
      <c r="C1035" s="4" t="s">
        <v>147</v>
      </c>
      <c r="D1035" s="4" t="str">
        <f>VLOOKUP(C1035,'Points de Vente'!$A$2:$B$7,2,FALSE)</f>
        <v>Lisbonne</v>
      </c>
      <c r="E1035" s="3" t="s">
        <v>99</v>
      </c>
      <c r="F1035" s="3" t="str">
        <f>VLOOKUP(E1035,Produits!$A$2:$B$71,2,FALSE)</f>
        <v>Produit 49</v>
      </c>
      <c r="G1035" s="3">
        <f>VLOOKUP(F1035,Produits!$B$2:$C$71,2,FALSE)</f>
        <v>12082</v>
      </c>
      <c r="H1035" s="3">
        <v>216</v>
      </c>
    </row>
    <row r="1036" spans="1:8" x14ac:dyDescent="0.3">
      <c r="A1036" s="3" t="s">
        <v>1197</v>
      </c>
      <c r="B1036" s="4">
        <v>32393</v>
      </c>
      <c r="C1036" s="4" t="s">
        <v>143</v>
      </c>
      <c r="D1036" s="4" t="str">
        <f>VLOOKUP(C1036,'Points de Vente'!$A$2:$B$7,2,FALSE)</f>
        <v>Paris</v>
      </c>
      <c r="E1036" s="3" t="s">
        <v>91</v>
      </c>
      <c r="F1036" s="3" t="str">
        <f>VLOOKUP(E1036,Produits!$A$2:$B$71,2,FALSE)</f>
        <v>Produit 45</v>
      </c>
      <c r="G1036" s="3">
        <f>VLOOKUP(F1036,Produits!$B$2:$C$71,2,FALSE)</f>
        <v>10462</v>
      </c>
      <c r="H1036" s="3">
        <v>20</v>
      </c>
    </row>
    <row r="1037" spans="1:8" x14ac:dyDescent="0.3">
      <c r="A1037" s="3" t="s">
        <v>1198</v>
      </c>
      <c r="B1037" s="4">
        <v>32369</v>
      </c>
      <c r="C1037" s="4" t="s">
        <v>147</v>
      </c>
      <c r="D1037" s="4" t="str">
        <f>VLOOKUP(C1037,'Points de Vente'!$A$2:$B$7,2,FALSE)</f>
        <v>Lisbonne</v>
      </c>
      <c r="E1037" s="3" t="s">
        <v>61</v>
      </c>
      <c r="F1037" s="3" t="str">
        <f>VLOOKUP(E1037,Produits!$A$2:$B$71,2,FALSE)</f>
        <v>Produit 30</v>
      </c>
      <c r="G1037" s="3">
        <f>VLOOKUP(F1037,Produits!$B$2:$C$71,2,FALSE)</f>
        <v>8987</v>
      </c>
      <c r="H1037" s="3">
        <v>4</v>
      </c>
    </row>
    <row r="1038" spans="1:8" x14ac:dyDescent="0.3">
      <c r="A1038" s="3" t="s">
        <v>1199</v>
      </c>
      <c r="B1038" s="4">
        <v>32350</v>
      </c>
      <c r="C1038" s="4" t="s">
        <v>151</v>
      </c>
      <c r="D1038" s="4" t="str">
        <f>VLOOKUP(C1038,'Points de Vente'!$A$2:$B$7,2,FALSE)</f>
        <v>Yaoundé</v>
      </c>
      <c r="E1038" s="3" t="s">
        <v>13</v>
      </c>
      <c r="F1038" s="3" t="str">
        <f>VLOOKUP(E1038,Produits!$A$2:$B$71,2,FALSE)</f>
        <v>Produit 6</v>
      </c>
      <c r="G1038" s="3">
        <f>VLOOKUP(F1038,Produits!$B$2:$C$71,2,FALSE)</f>
        <v>6839</v>
      </c>
      <c r="H1038" s="3">
        <v>79</v>
      </c>
    </row>
    <row r="1039" spans="1:8" x14ac:dyDescent="0.3">
      <c r="A1039" s="3" t="s">
        <v>1200</v>
      </c>
      <c r="B1039" s="4">
        <v>32343</v>
      </c>
      <c r="C1039" s="4" t="s">
        <v>151</v>
      </c>
      <c r="D1039" s="4" t="str">
        <f>VLOOKUP(C1039,'Points de Vente'!$A$2:$B$7,2,FALSE)</f>
        <v>Yaoundé</v>
      </c>
      <c r="E1039" s="3" t="s">
        <v>57</v>
      </c>
      <c r="F1039" s="3" t="str">
        <f>VLOOKUP(E1039,Produits!$A$2:$B$71,2,FALSE)</f>
        <v>Produit 28</v>
      </c>
      <c r="G1039" s="3">
        <f>VLOOKUP(F1039,Produits!$B$2:$C$71,2,FALSE)</f>
        <v>4494</v>
      </c>
      <c r="H1039" s="3">
        <v>250</v>
      </c>
    </row>
    <row r="1040" spans="1:8" x14ac:dyDescent="0.3">
      <c r="A1040" s="3" t="s">
        <v>1201</v>
      </c>
      <c r="B1040" s="4">
        <v>32328</v>
      </c>
      <c r="C1040" s="4" t="s">
        <v>143</v>
      </c>
      <c r="D1040" s="4" t="str">
        <f>VLOOKUP(C1040,'Points de Vente'!$A$2:$B$7,2,FALSE)</f>
        <v>Paris</v>
      </c>
      <c r="E1040" s="3" t="s">
        <v>55</v>
      </c>
      <c r="F1040" s="3" t="str">
        <f>VLOOKUP(E1040,Produits!$A$2:$B$71,2,FALSE)</f>
        <v>Produit 27</v>
      </c>
      <c r="G1040" s="3">
        <f>VLOOKUP(F1040,Produits!$B$2:$C$71,2,FALSE)</f>
        <v>12051</v>
      </c>
      <c r="H1040" s="3">
        <v>35</v>
      </c>
    </row>
    <row r="1041" spans="1:8" x14ac:dyDescent="0.3">
      <c r="A1041" s="3" t="s">
        <v>1202</v>
      </c>
      <c r="B1041" s="4">
        <v>32323</v>
      </c>
      <c r="C1041" s="4" t="s">
        <v>143</v>
      </c>
      <c r="D1041" s="4" t="str">
        <f>VLOOKUP(C1041,'Points de Vente'!$A$2:$B$7,2,FALSE)</f>
        <v>Paris</v>
      </c>
      <c r="E1041" s="3" t="s">
        <v>11</v>
      </c>
      <c r="F1041" s="3" t="str">
        <f>VLOOKUP(E1041,Produits!$A$2:$B$71,2,FALSE)</f>
        <v>Produit 5</v>
      </c>
      <c r="G1041" s="3">
        <f>VLOOKUP(F1041,Produits!$B$2:$C$71,2,FALSE)</f>
        <v>7084</v>
      </c>
      <c r="H1041" s="3">
        <v>140</v>
      </c>
    </row>
    <row r="1042" spans="1:8" x14ac:dyDescent="0.3">
      <c r="A1042" s="3" t="s">
        <v>1203</v>
      </c>
      <c r="B1042" s="4">
        <v>32323</v>
      </c>
      <c r="C1042" s="4" t="s">
        <v>149</v>
      </c>
      <c r="D1042" s="4" t="str">
        <f>VLOOKUP(C1042,'Points de Vente'!$A$2:$B$7,2,FALSE)</f>
        <v>Douala</v>
      </c>
      <c r="E1042" s="3" t="s">
        <v>91</v>
      </c>
      <c r="F1042" s="3" t="str">
        <f>VLOOKUP(E1042,Produits!$A$2:$B$71,2,FALSE)</f>
        <v>Produit 45</v>
      </c>
      <c r="G1042" s="3">
        <f>VLOOKUP(F1042,Produits!$B$2:$C$71,2,FALSE)</f>
        <v>10462</v>
      </c>
      <c r="H1042" s="3">
        <v>34</v>
      </c>
    </row>
    <row r="1043" spans="1:8" x14ac:dyDescent="0.3">
      <c r="A1043" s="3" t="s">
        <v>1204</v>
      </c>
      <c r="B1043" s="4">
        <v>32305</v>
      </c>
      <c r="C1043" s="4" t="s">
        <v>143</v>
      </c>
      <c r="D1043" s="4" t="str">
        <f>VLOOKUP(C1043,'Points de Vente'!$A$2:$B$7,2,FALSE)</f>
        <v>Paris</v>
      </c>
      <c r="E1043" s="3" t="s">
        <v>45</v>
      </c>
      <c r="F1043" s="3" t="str">
        <f>VLOOKUP(E1043,Produits!$A$2:$B$71,2,FALSE)</f>
        <v>Produit 22</v>
      </c>
      <c r="G1043" s="3">
        <f>VLOOKUP(F1043,Produits!$B$2:$C$71,2,FALSE)</f>
        <v>7880</v>
      </c>
      <c r="H1043" s="3">
        <v>240</v>
      </c>
    </row>
    <row r="1044" spans="1:8" x14ac:dyDescent="0.3">
      <c r="A1044" s="3" t="s">
        <v>1205</v>
      </c>
      <c r="B1044" s="4">
        <v>32302</v>
      </c>
      <c r="C1044" s="4" t="s">
        <v>145</v>
      </c>
      <c r="D1044" s="4" t="str">
        <f>VLOOKUP(C1044,'Points de Vente'!$A$2:$B$7,2,FALSE)</f>
        <v>Madrid</v>
      </c>
      <c r="E1044" s="3" t="s">
        <v>63</v>
      </c>
      <c r="F1044" s="3" t="str">
        <f>VLOOKUP(E1044,Produits!$A$2:$B$71,2,FALSE)</f>
        <v>Produit 31</v>
      </c>
      <c r="G1044" s="3">
        <f>VLOOKUP(F1044,Produits!$B$2:$C$71,2,FALSE)</f>
        <v>14123</v>
      </c>
      <c r="H1044" s="3">
        <v>211</v>
      </c>
    </row>
    <row r="1045" spans="1:8" x14ac:dyDescent="0.3">
      <c r="A1045" s="3" t="s">
        <v>1206</v>
      </c>
      <c r="B1045" s="4">
        <v>32279</v>
      </c>
      <c r="C1045" s="4" t="s">
        <v>151</v>
      </c>
      <c r="D1045" s="4" t="str">
        <f>VLOOKUP(C1045,'Points de Vente'!$A$2:$B$7,2,FALSE)</f>
        <v>Yaoundé</v>
      </c>
      <c r="E1045" s="3" t="s">
        <v>37</v>
      </c>
      <c r="F1045" s="3" t="str">
        <f>VLOOKUP(E1045,Produits!$A$2:$B$71,2,FALSE)</f>
        <v>Produit 18</v>
      </c>
      <c r="G1045" s="3">
        <f>VLOOKUP(F1045,Produits!$B$2:$C$71,2,FALSE)</f>
        <v>13166</v>
      </c>
      <c r="H1045" s="3">
        <v>72</v>
      </c>
    </row>
    <row r="1046" spans="1:8" x14ac:dyDescent="0.3">
      <c r="A1046" s="3" t="s">
        <v>1207</v>
      </c>
      <c r="B1046" s="4">
        <v>32255</v>
      </c>
      <c r="C1046" s="4" t="s">
        <v>151</v>
      </c>
      <c r="D1046" s="4" t="str">
        <f>VLOOKUP(C1046,'Points de Vente'!$A$2:$B$7,2,FALSE)</f>
        <v>Yaoundé</v>
      </c>
      <c r="E1046" s="3" t="s">
        <v>35</v>
      </c>
      <c r="F1046" s="3" t="str">
        <f>VLOOKUP(E1046,Produits!$A$2:$B$71,2,FALSE)</f>
        <v>Produit 17</v>
      </c>
      <c r="G1046" s="3">
        <f>VLOOKUP(F1046,Produits!$B$2:$C$71,2,FALSE)</f>
        <v>6140</v>
      </c>
      <c r="H1046" s="3">
        <v>152</v>
      </c>
    </row>
    <row r="1047" spans="1:8" x14ac:dyDescent="0.3">
      <c r="A1047" s="3" t="s">
        <v>1208</v>
      </c>
      <c r="B1047" s="4">
        <v>32252</v>
      </c>
      <c r="C1047" s="4" t="s">
        <v>153</v>
      </c>
      <c r="D1047" s="4" t="str">
        <f>VLOOKUP(C1047,'Points de Vente'!$A$2:$B$7,2,FALSE)</f>
        <v>Libreville</v>
      </c>
      <c r="E1047" s="3" t="s">
        <v>113</v>
      </c>
      <c r="F1047" s="3" t="str">
        <f>VLOOKUP(E1047,Produits!$A$2:$B$71,2,FALSE)</f>
        <v>Produit 56</v>
      </c>
      <c r="G1047" s="3">
        <f>VLOOKUP(F1047,Produits!$B$2:$C$71,2,FALSE)</f>
        <v>4602</v>
      </c>
      <c r="H1047" s="3">
        <v>219</v>
      </c>
    </row>
    <row r="1048" spans="1:8" x14ac:dyDescent="0.3">
      <c r="A1048" s="3" t="s">
        <v>1209</v>
      </c>
      <c r="B1048" s="4">
        <v>32240</v>
      </c>
      <c r="C1048" s="4" t="s">
        <v>147</v>
      </c>
      <c r="D1048" s="4" t="str">
        <f>VLOOKUP(C1048,'Points de Vente'!$A$2:$B$7,2,FALSE)</f>
        <v>Lisbonne</v>
      </c>
      <c r="E1048" s="3" t="s">
        <v>89</v>
      </c>
      <c r="F1048" s="3" t="str">
        <f>VLOOKUP(E1048,Produits!$A$2:$B$71,2,FALSE)</f>
        <v>Produit 44</v>
      </c>
      <c r="G1048" s="3">
        <f>VLOOKUP(F1048,Produits!$B$2:$C$71,2,FALSE)</f>
        <v>3764</v>
      </c>
      <c r="H1048" s="3">
        <v>21</v>
      </c>
    </row>
    <row r="1049" spans="1:8" x14ac:dyDescent="0.3">
      <c r="A1049" s="3" t="s">
        <v>1210</v>
      </c>
      <c r="B1049" s="4">
        <v>32221</v>
      </c>
      <c r="C1049" s="4" t="s">
        <v>143</v>
      </c>
      <c r="D1049" s="4" t="str">
        <f>VLOOKUP(C1049,'Points de Vente'!$A$2:$B$7,2,FALSE)</f>
        <v>Paris</v>
      </c>
      <c r="E1049" s="3" t="s">
        <v>71</v>
      </c>
      <c r="F1049" s="3" t="str">
        <f>VLOOKUP(E1049,Produits!$A$2:$B$71,2,FALSE)</f>
        <v>Produit 35</v>
      </c>
      <c r="G1049" s="3">
        <f>VLOOKUP(F1049,Produits!$B$2:$C$71,2,FALSE)</f>
        <v>10357</v>
      </c>
      <c r="H1049" s="3">
        <v>143</v>
      </c>
    </row>
    <row r="1050" spans="1:8" x14ac:dyDescent="0.3">
      <c r="A1050" s="3" t="s">
        <v>1211</v>
      </c>
      <c r="B1050" s="4">
        <v>32198</v>
      </c>
      <c r="C1050" s="4" t="s">
        <v>147</v>
      </c>
      <c r="D1050" s="4" t="str">
        <f>VLOOKUP(C1050,'Points de Vente'!$A$2:$B$7,2,FALSE)</f>
        <v>Lisbonne</v>
      </c>
      <c r="E1050" s="3" t="s">
        <v>19</v>
      </c>
      <c r="F1050" s="3" t="str">
        <f>VLOOKUP(E1050,Produits!$A$2:$B$71,2,FALSE)</f>
        <v>Produit 9</v>
      </c>
      <c r="G1050" s="3">
        <f>VLOOKUP(F1050,Produits!$B$2:$C$71,2,FALSE)</f>
        <v>9591</v>
      </c>
      <c r="H1050" s="3">
        <v>153</v>
      </c>
    </row>
    <row r="1051" spans="1:8" x14ac:dyDescent="0.3">
      <c r="A1051" s="3" t="s">
        <v>1212</v>
      </c>
      <c r="B1051" s="4">
        <v>32194</v>
      </c>
      <c r="C1051" s="4" t="s">
        <v>149</v>
      </c>
      <c r="D1051" s="4" t="str">
        <f>VLOOKUP(C1051,'Points de Vente'!$A$2:$B$7,2,FALSE)</f>
        <v>Douala</v>
      </c>
      <c r="E1051" s="3" t="s">
        <v>7</v>
      </c>
      <c r="F1051" s="3" t="str">
        <f>VLOOKUP(E1051,Produits!$A$2:$B$71,2,FALSE)</f>
        <v>Produit 3</v>
      </c>
      <c r="G1051" s="3">
        <f>VLOOKUP(F1051,Produits!$B$2:$C$71,2,FALSE)</f>
        <v>5149</v>
      </c>
      <c r="H1051" s="3">
        <v>225</v>
      </c>
    </row>
    <row r="1052" spans="1:8" x14ac:dyDescent="0.3">
      <c r="A1052" s="3" t="s">
        <v>1213</v>
      </c>
      <c r="B1052" s="4">
        <v>32180</v>
      </c>
      <c r="C1052" s="4" t="s">
        <v>151</v>
      </c>
      <c r="D1052" s="4" t="str">
        <f>VLOOKUP(C1052,'Points de Vente'!$A$2:$B$7,2,FALSE)</f>
        <v>Yaoundé</v>
      </c>
      <c r="E1052" s="3" t="s">
        <v>93</v>
      </c>
      <c r="F1052" s="3" t="str">
        <f>VLOOKUP(E1052,Produits!$A$2:$B$71,2,FALSE)</f>
        <v>Produit 46</v>
      </c>
      <c r="G1052" s="3">
        <f>VLOOKUP(F1052,Produits!$B$2:$C$71,2,FALSE)</f>
        <v>6252</v>
      </c>
      <c r="H1052" s="3">
        <v>59</v>
      </c>
    </row>
    <row r="1053" spans="1:8" x14ac:dyDescent="0.3">
      <c r="A1053" s="3" t="s">
        <v>1214</v>
      </c>
      <c r="B1053" s="4">
        <v>32162</v>
      </c>
      <c r="C1053" s="4" t="s">
        <v>149</v>
      </c>
      <c r="D1053" s="4" t="str">
        <f>VLOOKUP(C1053,'Points de Vente'!$A$2:$B$7,2,FALSE)</f>
        <v>Douala</v>
      </c>
      <c r="E1053" s="3" t="s">
        <v>95</v>
      </c>
      <c r="F1053" s="3" t="str">
        <f>VLOOKUP(E1053,Produits!$A$2:$B$71,2,FALSE)</f>
        <v>Produit 47</v>
      </c>
      <c r="G1053" s="3">
        <f>VLOOKUP(F1053,Produits!$B$2:$C$71,2,FALSE)</f>
        <v>12214</v>
      </c>
      <c r="H1053" s="3">
        <v>180</v>
      </c>
    </row>
    <row r="1054" spans="1:8" x14ac:dyDescent="0.3">
      <c r="A1054" s="3" t="s">
        <v>1215</v>
      </c>
      <c r="B1054" s="4">
        <v>32142</v>
      </c>
      <c r="C1054" s="4" t="s">
        <v>147</v>
      </c>
      <c r="D1054" s="4" t="str">
        <f>VLOOKUP(C1054,'Points de Vente'!$A$2:$B$7,2,FALSE)</f>
        <v>Lisbonne</v>
      </c>
      <c r="E1054" s="3" t="s">
        <v>75</v>
      </c>
      <c r="F1054" s="3" t="str">
        <f>VLOOKUP(E1054,Produits!$A$2:$B$71,2,FALSE)</f>
        <v>Produit 37</v>
      </c>
      <c r="G1054" s="3">
        <f>VLOOKUP(F1054,Produits!$B$2:$C$71,2,FALSE)</f>
        <v>4563</v>
      </c>
      <c r="H1054" s="3">
        <v>167</v>
      </c>
    </row>
    <row r="1055" spans="1:8" x14ac:dyDescent="0.3">
      <c r="A1055" s="3" t="s">
        <v>1216</v>
      </c>
      <c r="B1055" s="4">
        <v>32125</v>
      </c>
      <c r="C1055" s="4" t="s">
        <v>149</v>
      </c>
      <c r="D1055" s="4" t="str">
        <f>VLOOKUP(C1055,'Points de Vente'!$A$2:$B$7,2,FALSE)</f>
        <v>Douala</v>
      </c>
      <c r="E1055" s="3" t="s">
        <v>83</v>
      </c>
      <c r="F1055" s="3" t="str">
        <f>VLOOKUP(E1055,Produits!$A$2:$B$71,2,FALSE)</f>
        <v>Produit 41</v>
      </c>
      <c r="G1055" s="3">
        <f>VLOOKUP(F1055,Produits!$B$2:$C$71,2,FALSE)</f>
        <v>11048</v>
      </c>
      <c r="H1055" s="3">
        <v>112</v>
      </c>
    </row>
    <row r="1056" spans="1:8" x14ac:dyDescent="0.3">
      <c r="A1056" s="3" t="s">
        <v>1217</v>
      </c>
      <c r="B1056" s="4">
        <v>32111</v>
      </c>
      <c r="C1056" s="4" t="s">
        <v>147</v>
      </c>
      <c r="D1056" s="4" t="str">
        <f>VLOOKUP(C1056,'Points de Vente'!$A$2:$B$7,2,FALSE)</f>
        <v>Lisbonne</v>
      </c>
      <c r="E1056" s="3" t="s">
        <v>133</v>
      </c>
      <c r="F1056" s="3" t="str">
        <f>VLOOKUP(E1056,Produits!$A$2:$B$71,2,FALSE)</f>
        <v>Produit 66</v>
      </c>
      <c r="G1056" s="3">
        <f>VLOOKUP(F1056,Produits!$B$2:$C$71,2,FALSE)</f>
        <v>7698</v>
      </c>
      <c r="H1056" s="3">
        <v>142</v>
      </c>
    </row>
    <row r="1057" spans="1:8" x14ac:dyDescent="0.3">
      <c r="A1057" s="3" t="s">
        <v>1218</v>
      </c>
      <c r="B1057" s="4">
        <v>32092</v>
      </c>
      <c r="C1057" s="4" t="s">
        <v>143</v>
      </c>
      <c r="D1057" s="4" t="str">
        <f>VLOOKUP(C1057,'Points de Vente'!$A$2:$B$7,2,FALSE)</f>
        <v>Paris</v>
      </c>
      <c r="E1057" s="3" t="s">
        <v>47</v>
      </c>
      <c r="F1057" s="3" t="str">
        <f>VLOOKUP(E1057,Produits!$A$2:$B$71,2,FALSE)</f>
        <v>Produit 23</v>
      </c>
      <c r="G1057" s="3">
        <f>VLOOKUP(F1057,Produits!$B$2:$C$71,2,FALSE)</f>
        <v>13011</v>
      </c>
      <c r="H1057" s="3">
        <v>202</v>
      </c>
    </row>
    <row r="1058" spans="1:8" x14ac:dyDescent="0.3">
      <c r="A1058" s="3" t="s">
        <v>1219</v>
      </c>
      <c r="B1058" s="4">
        <v>32091</v>
      </c>
      <c r="C1058" s="4" t="s">
        <v>149</v>
      </c>
      <c r="D1058" s="4" t="str">
        <f>VLOOKUP(C1058,'Points de Vente'!$A$2:$B$7,2,FALSE)</f>
        <v>Douala</v>
      </c>
      <c r="E1058" s="3" t="s">
        <v>85</v>
      </c>
      <c r="F1058" s="3" t="str">
        <f>VLOOKUP(E1058,Produits!$A$2:$B$71,2,FALSE)</f>
        <v>Produit 42</v>
      </c>
      <c r="G1058" s="3">
        <f>VLOOKUP(F1058,Produits!$B$2:$C$71,2,FALSE)</f>
        <v>4249</v>
      </c>
      <c r="H1058" s="3">
        <v>65</v>
      </c>
    </row>
    <row r="1059" spans="1:8" x14ac:dyDescent="0.3">
      <c r="A1059" s="3" t="s">
        <v>1220</v>
      </c>
      <c r="B1059" s="4">
        <v>32089</v>
      </c>
      <c r="C1059" s="4" t="s">
        <v>145</v>
      </c>
      <c r="D1059" s="4" t="str">
        <f>VLOOKUP(C1059,'Points de Vente'!$A$2:$B$7,2,FALSE)</f>
        <v>Madrid</v>
      </c>
      <c r="E1059" s="3" t="s">
        <v>123</v>
      </c>
      <c r="F1059" s="3" t="str">
        <f>VLOOKUP(E1059,Produits!$A$2:$B$71,2,FALSE)</f>
        <v>Produit 61</v>
      </c>
      <c r="G1059" s="3">
        <f>VLOOKUP(F1059,Produits!$B$2:$C$71,2,FALSE)</f>
        <v>9334</v>
      </c>
      <c r="H1059" s="3">
        <v>107</v>
      </c>
    </row>
    <row r="1060" spans="1:8" x14ac:dyDescent="0.3">
      <c r="A1060" s="3" t="s">
        <v>1221</v>
      </c>
      <c r="B1060" s="4">
        <v>32066</v>
      </c>
      <c r="C1060" s="4" t="s">
        <v>151</v>
      </c>
      <c r="D1060" s="4" t="str">
        <f>VLOOKUP(C1060,'Points de Vente'!$A$2:$B$7,2,FALSE)</f>
        <v>Yaoundé</v>
      </c>
      <c r="E1060" s="3" t="s">
        <v>3</v>
      </c>
      <c r="F1060" s="3" t="str">
        <f>VLOOKUP(E1060,Produits!$A$2:$B$71,2,FALSE)</f>
        <v>Produit 1</v>
      </c>
      <c r="G1060" s="3">
        <f>VLOOKUP(F1060,Produits!$B$2:$C$71,2,FALSE)</f>
        <v>13031</v>
      </c>
      <c r="H1060" s="3">
        <v>96</v>
      </c>
    </row>
    <row r="1061" spans="1:8" x14ac:dyDescent="0.3">
      <c r="A1061" s="3" t="s">
        <v>1222</v>
      </c>
      <c r="B1061" s="4">
        <v>32053</v>
      </c>
      <c r="C1061" s="4" t="s">
        <v>151</v>
      </c>
      <c r="D1061" s="4" t="str">
        <f>VLOOKUP(C1061,'Points de Vente'!$A$2:$B$7,2,FALSE)</f>
        <v>Yaoundé</v>
      </c>
      <c r="E1061" s="3" t="s">
        <v>121</v>
      </c>
      <c r="F1061" s="3" t="str">
        <f>VLOOKUP(E1061,Produits!$A$2:$B$71,2,FALSE)</f>
        <v>Produit 60</v>
      </c>
      <c r="G1061" s="3">
        <f>VLOOKUP(F1061,Produits!$B$2:$C$71,2,FALSE)</f>
        <v>13197</v>
      </c>
      <c r="H1061" s="3">
        <v>203</v>
      </c>
    </row>
    <row r="1062" spans="1:8" x14ac:dyDescent="0.3">
      <c r="A1062" s="3" t="s">
        <v>1223</v>
      </c>
      <c r="B1062" s="4">
        <v>32050</v>
      </c>
      <c r="C1062" s="4" t="s">
        <v>147</v>
      </c>
      <c r="D1062" s="4" t="str">
        <f>VLOOKUP(C1062,'Points de Vente'!$A$2:$B$7,2,FALSE)</f>
        <v>Lisbonne</v>
      </c>
      <c r="E1062" s="3" t="s">
        <v>109</v>
      </c>
      <c r="F1062" s="3" t="str">
        <f>VLOOKUP(E1062,Produits!$A$2:$B$71,2,FALSE)</f>
        <v>Produit 54</v>
      </c>
      <c r="G1062" s="3">
        <f>VLOOKUP(F1062,Produits!$B$2:$C$71,2,FALSE)</f>
        <v>10643</v>
      </c>
      <c r="H1062" s="3">
        <v>82</v>
      </c>
    </row>
    <row r="1063" spans="1:8" x14ac:dyDescent="0.3">
      <c r="A1063" s="3" t="s">
        <v>1224</v>
      </c>
      <c r="B1063" s="4">
        <v>32028</v>
      </c>
      <c r="C1063" s="4" t="s">
        <v>145</v>
      </c>
      <c r="D1063" s="4" t="str">
        <f>VLOOKUP(C1063,'Points de Vente'!$A$2:$B$7,2,FALSE)</f>
        <v>Madrid</v>
      </c>
      <c r="E1063" s="3" t="s">
        <v>73</v>
      </c>
      <c r="F1063" s="3" t="str">
        <f>VLOOKUP(E1063,Produits!$A$2:$B$71,2,FALSE)</f>
        <v>Produit 36</v>
      </c>
      <c r="G1063" s="3">
        <f>VLOOKUP(F1063,Produits!$B$2:$C$71,2,FALSE)</f>
        <v>12867</v>
      </c>
      <c r="H1063" s="3">
        <v>126</v>
      </c>
    </row>
    <row r="1064" spans="1:8" x14ac:dyDescent="0.3">
      <c r="A1064" s="3" t="s">
        <v>1225</v>
      </c>
      <c r="B1064" s="4">
        <v>32022</v>
      </c>
      <c r="C1064" s="4" t="s">
        <v>145</v>
      </c>
      <c r="D1064" s="4" t="str">
        <f>VLOOKUP(C1064,'Points de Vente'!$A$2:$B$7,2,FALSE)</f>
        <v>Madrid</v>
      </c>
      <c r="E1064" s="3" t="s">
        <v>93</v>
      </c>
      <c r="F1064" s="3" t="str">
        <f>VLOOKUP(E1064,Produits!$A$2:$B$71,2,FALSE)</f>
        <v>Produit 46</v>
      </c>
      <c r="G1064" s="3">
        <f>VLOOKUP(F1064,Produits!$B$2:$C$71,2,FALSE)</f>
        <v>6252</v>
      </c>
      <c r="H1064" s="3">
        <v>30</v>
      </c>
    </row>
    <row r="1065" spans="1:8" x14ac:dyDescent="0.3">
      <c r="A1065" s="3" t="s">
        <v>1226</v>
      </c>
      <c r="B1065" s="4">
        <v>32012</v>
      </c>
      <c r="C1065" s="4" t="s">
        <v>153</v>
      </c>
      <c r="D1065" s="4" t="str">
        <f>VLOOKUP(C1065,'Points de Vente'!$A$2:$B$7,2,FALSE)</f>
        <v>Libreville</v>
      </c>
      <c r="E1065" s="3" t="s">
        <v>131</v>
      </c>
      <c r="F1065" s="3" t="str">
        <f>VLOOKUP(E1065,Produits!$A$2:$B$71,2,FALSE)</f>
        <v>Produit 65</v>
      </c>
      <c r="G1065" s="3">
        <f>VLOOKUP(F1065,Produits!$B$2:$C$71,2,FALSE)</f>
        <v>7697</v>
      </c>
      <c r="H1065" s="3">
        <v>165</v>
      </c>
    </row>
    <row r="1066" spans="1:8" x14ac:dyDescent="0.3">
      <c r="A1066" s="3" t="s">
        <v>1227</v>
      </c>
      <c r="B1066" s="4">
        <v>31995</v>
      </c>
      <c r="C1066" s="4" t="s">
        <v>153</v>
      </c>
      <c r="D1066" s="4" t="str">
        <f>VLOOKUP(C1066,'Points de Vente'!$A$2:$B$7,2,FALSE)</f>
        <v>Libreville</v>
      </c>
      <c r="E1066" s="3" t="s">
        <v>69</v>
      </c>
      <c r="F1066" s="3" t="str">
        <f>VLOOKUP(E1066,Produits!$A$2:$B$71,2,FALSE)</f>
        <v>Produit 34</v>
      </c>
      <c r="G1066" s="3">
        <f>VLOOKUP(F1066,Produits!$B$2:$C$71,2,FALSE)</f>
        <v>4977</v>
      </c>
      <c r="H1066" s="3">
        <v>106</v>
      </c>
    </row>
    <row r="1067" spans="1:8" x14ac:dyDescent="0.3">
      <c r="A1067" s="3" t="s">
        <v>1228</v>
      </c>
      <c r="B1067" s="4">
        <v>31987</v>
      </c>
      <c r="C1067" s="4" t="s">
        <v>147</v>
      </c>
      <c r="D1067" s="4" t="str">
        <f>VLOOKUP(C1067,'Points de Vente'!$A$2:$B$7,2,FALSE)</f>
        <v>Lisbonne</v>
      </c>
      <c r="E1067" s="3" t="s">
        <v>113</v>
      </c>
      <c r="F1067" s="3" t="str">
        <f>VLOOKUP(E1067,Produits!$A$2:$B$71,2,FALSE)</f>
        <v>Produit 56</v>
      </c>
      <c r="G1067" s="3">
        <f>VLOOKUP(F1067,Produits!$B$2:$C$71,2,FALSE)</f>
        <v>4602</v>
      </c>
      <c r="H1067" s="3">
        <v>223</v>
      </c>
    </row>
    <row r="1068" spans="1:8" x14ac:dyDescent="0.3">
      <c r="A1068" s="3" t="s">
        <v>1229</v>
      </c>
      <c r="B1068" s="4">
        <v>31964</v>
      </c>
      <c r="C1068" s="4" t="s">
        <v>147</v>
      </c>
      <c r="D1068" s="4" t="str">
        <f>VLOOKUP(C1068,'Points de Vente'!$A$2:$B$7,2,FALSE)</f>
        <v>Lisbonne</v>
      </c>
      <c r="E1068" s="3" t="s">
        <v>129</v>
      </c>
      <c r="F1068" s="3" t="str">
        <f>VLOOKUP(E1068,Produits!$A$2:$B$71,2,FALSE)</f>
        <v>Produit 64</v>
      </c>
      <c r="G1068" s="3">
        <f>VLOOKUP(F1068,Produits!$B$2:$C$71,2,FALSE)</f>
        <v>7696</v>
      </c>
      <c r="H1068" s="3">
        <v>146</v>
      </c>
    </row>
    <row r="1069" spans="1:8" x14ac:dyDescent="0.3">
      <c r="A1069" s="3" t="s">
        <v>1230</v>
      </c>
      <c r="B1069" s="4">
        <v>31953</v>
      </c>
      <c r="C1069" s="4" t="s">
        <v>143</v>
      </c>
      <c r="D1069" s="4" t="str">
        <f>VLOOKUP(C1069,'Points de Vente'!$A$2:$B$7,2,FALSE)</f>
        <v>Paris</v>
      </c>
      <c r="E1069" s="3" t="s">
        <v>85</v>
      </c>
      <c r="F1069" s="3" t="str">
        <f>VLOOKUP(E1069,Produits!$A$2:$B$71,2,FALSE)</f>
        <v>Produit 42</v>
      </c>
      <c r="G1069" s="3">
        <f>VLOOKUP(F1069,Produits!$B$2:$C$71,2,FALSE)</f>
        <v>4249</v>
      </c>
      <c r="H1069" s="3">
        <v>229</v>
      </c>
    </row>
    <row r="1070" spans="1:8" x14ac:dyDescent="0.3">
      <c r="A1070" s="3" t="s">
        <v>1231</v>
      </c>
      <c r="B1070" s="4">
        <v>31953</v>
      </c>
      <c r="C1070" s="4" t="s">
        <v>145</v>
      </c>
      <c r="D1070" s="4" t="str">
        <f>VLOOKUP(C1070,'Points de Vente'!$A$2:$B$7,2,FALSE)</f>
        <v>Madrid</v>
      </c>
      <c r="E1070" s="3" t="s">
        <v>31</v>
      </c>
      <c r="F1070" s="3" t="str">
        <f>VLOOKUP(E1070,Produits!$A$2:$B$71,2,FALSE)</f>
        <v>Produit 15</v>
      </c>
      <c r="G1070" s="3">
        <f>VLOOKUP(F1070,Produits!$B$2:$C$71,2,FALSE)</f>
        <v>11966</v>
      </c>
      <c r="H1070" s="3">
        <v>106</v>
      </c>
    </row>
    <row r="1071" spans="1:8" x14ac:dyDescent="0.3">
      <c r="A1071" s="3" t="s">
        <v>1232</v>
      </c>
      <c r="B1071" s="4">
        <v>31931</v>
      </c>
      <c r="C1071" s="4" t="s">
        <v>143</v>
      </c>
      <c r="D1071" s="4" t="str">
        <f>VLOOKUP(C1071,'Points de Vente'!$A$2:$B$7,2,FALSE)</f>
        <v>Paris</v>
      </c>
      <c r="E1071" s="3" t="s">
        <v>25</v>
      </c>
      <c r="F1071" s="3" t="str">
        <f>VLOOKUP(E1071,Produits!$A$2:$B$71,2,FALSE)</f>
        <v>Produit 12</v>
      </c>
      <c r="G1071" s="3">
        <f>VLOOKUP(F1071,Produits!$B$2:$C$71,2,FALSE)</f>
        <v>8331</v>
      </c>
      <c r="H1071" s="3">
        <v>16</v>
      </c>
    </row>
    <row r="1072" spans="1:8" x14ac:dyDescent="0.3">
      <c r="A1072" s="3" t="s">
        <v>1233</v>
      </c>
      <c r="B1072" s="4">
        <v>31912</v>
      </c>
      <c r="C1072" s="4" t="s">
        <v>153</v>
      </c>
      <c r="D1072" s="4" t="str">
        <f>VLOOKUP(C1072,'Points de Vente'!$A$2:$B$7,2,FALSE)</f>
        <v>Libreville</v>
      </c>
      <c r="E1072" s="3" t="s">
        <v>93</v>
      </c>
      <c r="F1072" s="3" t="str">
        <f>VLOOKUP(E1072,Produits!$A$2:$B$71,2,FALSE)</f>
        <v>Produit 46</v>
      </c>
      <c r="G1072" s="3">
        <f>VLOOKUP(F1072,Produits!$B$2:$C$71,2,FALSE)</f>
        <v>6252</v>
      </c>
      <c r="H1072" s="3">
        <v>68</v>
      </c>
    </row>
    <row r="1073" spans="1:8" x14ac:dyDescent="0.3">
      <c r="A1073" s="3" t="s">
        <v>1234</v>
      </c>
      <c r="B1073" s="4">
        <v>31901</v>
      </c>
      <c r="C1073" s="4" t="s">
        <v>153</v>
      </c>
      <c r="D1073" s="4" t="str">
        <f>VLOOKUP(C1073,'Points de Vente'!$A$2:$B$7,2,FALSE)</f>
        <v>Libreville</v>
      </c>
      <c r="E1073" s="3" t="s">
        <v>117</v>
      </c>
      <c r="F1073" s="3" t="str">
        <f>VLOOKUP(E1073,Produits!$A$2:$B$71,2,FALSE)</f>
        <v>Produit 58</v>
      </c>
      <c r="G1073" s="3">
        <f>VLOOKUP(F1073,Produits!$B$2:$C$71,2,FALSE)</f>
        <v>4804</v>
      </c>
      <c r="H1073" s="3">
        <v>229</v>
      </c>
    </row>
    <row r="1074" spans="1:8" x14ac:dyDescent="0.3">
      <c r="A1074" s="3" t="s">
        <v>1235</v>
      </c>
      <c r="B1074" s="4">
        <v>31895</v>
      </c>
      <c r="C1074" s="4" t="s">
        <v>145</v>
      </c>
      <c r="D1074" s="4" t="str">
        <f>VLOOKUP(C1074,'Points de Vente'!$A$2:$B$7,2,FALSE)</f>
        <v>Madrid</v>
      </c>
      <c r="E1074" s="3" t="s">
        <v>63</v>
      </c>
      <c r="F1074" s="3" t="str">
        <f>VLOOKUP(E1074,Produits!$A$2:$B$71,2,FALSE)</f>
        <v>Produit 31</v>
      </c>
      <c r="G1074" s="3">
        <f>VLOOKUP(F1074,Produits!$B$2:$C$71,2,FALSE)</f>
        <v>14123</v>
      </c>
      <c r="H1074" s="3">
        <v>43</v>
      </c>
    </row>
    <row r="1075" spans="1:8" x14ac:dyDescent="0.3">
      <c r="A1075" s="3" t="s">
        <v>1236</v>
      </c>
      <c r="B1075" s="4">
        <v>31894</v>
      </c>
      <c r="C1075" s="4" t="s">
        <v>147</v>
      </c>
      <c r="D1075" s="4" t="str">
        <f>VLOOKUP(C1075,'Points de Vente'!$A$2:$B$7,2,FALSE)</f>
        <v>Lisbonne</v>
      </c>
      <c r="E1075" s="3" t="s">
        <v>99</v>
      </c>
      <c r="F1075" s="3" t="str">
        <f>VLOOKUP(E1075,Produits!$A$2:$B$71,2,FALSE)</f>
        <v>Produit 49</v>
      </c>
      <c r="G1075" s="3">
        <f>VLOOKUP(F1075,Produits!$B$2:$C$71,2,FALSE)</f>
        <v>12082</v>
      </c>
      <c r="H1075" s="3">
        <v>221</v>
      </c>
    </row>
    <row r="1076" spans="1:8" x14ac:dyDescent="0.3">
      <c r="A1076" s="3" t="s">
        <v>1237</v>
      </c>
      <c r="B1076" s="4">
        <v>31879</v>
      </c>
      <c r="C1076" s="4" t="s">
        <v>153</v>
      </c>
      <c r="D1076" s="4" t="str">
        <f>VLOOKUP(C1076,'Points de Vente'!$A$2:$B$7,2,FALSE)</f>
        <v>Libreville</v>
      </c>
      <c r="E1076" s="3" t="s">
        <v>129</v>
      </c>
      <c r="F1076" s="3" t="str">
        <f>VLOOKUP(E1076,Produits!$A$2:$B$71,2,FALSE)</f>
        <v>Produit 64</v>
      </c>
      <c r="G1076" s="3">
        <f>VLOOKUP(F1076,Produits!$B$2:$C$71,2,FALSE)</f>
        <v>7696</v>
      </c>
      <c r="H1076" s="3">
        <v>151</v>
      </c>
    </row>
    <row r="1077" spans="1:8" x14ac:dyDescent="0.3">
      <c r="A1077" s="3" t="s">
        <v>1238</v>
      </c>
      <c r="B1077" s="4">
        <v>31869</v>
      </c>
      <c r="C1077" s="4" t="s">
        <v>145</v>
      </c>
      <c r="D1077" s="4" t="str">
        <f>VLOOKUP(C1077,'Points de Vente'!$A$2:$B$7,2,FALSE)</f>
        <v>Madrid</v>
      </c>
      <c r="E1077" s="3" t="s">
        <v>37</v>
      </c>
      <c r="F1077" s="3" t="str">
        <f>VLOOKUP(E1077,Produits!$A$2:$B$71,2,FALSE)</f>
        <v>Produit 18</v>
      </c>
      <c r="G1077" s="3">
        <f>VLOOKUP(F1077,Produits!$B$2:$C$71,2,FALSE)</f>
        <v>13166</v>
      </c>
      <c r="H1077" s="3">
        <v>73</v>
      </c>
    </row>
    <row r="1078" spans="1:8" x14ac:dyDescent="0.3">
      <c r="A1078" s="3" t="s">
        <v>1239</v>
      </c>
      <c r="B1078" s="4">
        <v>31849</v>
      </c>
      <c r="C1078" s="4" t="s">
        <v>151</v>
      </c>
      <c r="D1078" s="4" t="str">
        <f>VLOOKUP(C1078,'Points de Vente'!$A$2:$B$7,2,FALSE)</f>
        <v>Yaoundé</v>
      </c>
      <c r="E1078" s="3" t="s">
        <v>39</v>
      </c>
      <c r="F1078" s="3" t="str">
        <f>VLOOKUP(E1078,Produits!$A$2:$B$71,2,FALSE)</f>
        <v>Produit 19</v>
      </c>
      <c r="G1078" s="3">
        <f>VLOOKUP(F1078,Produits!$B$2:$C$71,2,FALSE)</f>
        <v>14503</v>
      </c>
      <c r="H1078" s="3">
        <v>48</v>
      </c>
    </row>
    <row r="1079" spans="1:8" x14ac:dyDescent="0.3">
      <c r="A1079" s="3" t="s">
        <v>1240</v>
      </c>
      <c r="B1079" s="4">
        <v>31837</v>
      </c>
      <c r="C1079" s="4" t="s">
        <v>147</v>
      </c>
      <c r="D1079" s="4" t="str">
        <f>VLOOKUP(C1079,'Points de Vente'!$A$2:$B$7,2,FALSE)</f>
        <v>Lisbonne</v>
      </c>
      <c r="E1079" s="3" t="s">
        <v>79</v>
      </c>
      <c r="F1079" s="3" t="str">
        <f>VLOOKUP(E1079,Produits!$A$2:$B$71,2,FALSE)</f>
        <v>Produit 39</v>
      </c>
      <c r="G1079" s="3">
        <f>VLOOKUP(F1079,Produits!$B$2:$C$71,2,FALSE)</f>
        <v>10879</v>
      </c>
      <c r="H1079" s="3">
        <v>170</v>
      </c>
    </row>
    <row r="1080" spans="1:8" x14ac:dyDescent="0.3">
      <c r="A1080" s="3" t="s">
        <v>1241</v>
      </c>
      <c r="B1080" s="4">
        <v>31828</v>
      </c>
      <c r="C1080" s="4" t="s">
        <v>151</v>
      </c>
      <c r="D1080" s="4" t="str">
        <f>VLOOKUP(C1080,'Points de Vente'!$A$2:$B$7,2,FALSE)</f>
        <v>Yaoundé</v>
      </c>
      <c r="E1080" s="3" t="s">
        <v>27</v>
      </c>
      <c r="F1080" s="3" t="str">
        <f>VLOOKUP(E1080,Produits!$A$2:$B$71,2,FALSE)</f>
        <v>Produit 13</v>
      </c>
      <c r="G1080" s="3">
        <f>VLOOKUP(F1080,Produits!$B$2:$C$71,2,FALSE)</f>
        <v>4209</v>
      </c>
      <c r="H1080" s="3">
        <v>72</v>
      </c>
    </row>
    <row r="1081" spans="1:8" x14ac:dyDescent="0.3">
      <c r="A1081" s="3" t="s">
        <v>1242</v>
      </c>
      <c r="B1081" s="4">
        <v>31815</v>
      </c>
      <c r="C1081" s="4" t="s">
        <v>151</v>
      </c>
      <c r="D1081" s="4" t="str">
        <f>VLOOKUP(C1081,'Points de Vente'!$A$2:$B$7,2,FALSE)</f>
        <v>Yaoundé</v>
      </c>
      <c r="E1081" s="3" t="s">
        <v>117</v>
      </c>
      <c r="F1081" s="3" t="str">
        <f>VLOOKUP(E1081,Produits!$A$2:$B$71,2,FALSE)</f>
        <v>Produit 58</v>
      </c>
      <c r="G1081" s="3">
        <f>VLOOKUP(F1081,Produits!$B$2:$C$71,2,FALSE)</f>
        <v>4804</v>
      </c>
      <c r="H1081" s="3">
        <v>133</v>
      </c>
    </row>
    <row r="1082" spans="1:8" x14ac:dyDescent="0.3">
      <c r="A1082" s="3" t="s">
        <v>1243</v>
      </c>
      <c r="B1082" s="4">
        <v>31813</v>
      </c>
      <c r="C1082" s="4" t="s">
        <v>145</v>
      </c>
      <c r="D1082" s="4" t="str">
        <f>VLOOKUP(C1082,'Points de Vente'!$A$2:$B$7,2,FALSE)</f>
        <v>Madrid</v>
      </c>
      <c r="E1082" s="3" t="s">
        <v>117</v>
      </c>
      <c r="F1082" s="3" t="str">
        <f>VLOOKUP(E1082,Produits!$A$2:$B$71,2,FALSE)</f>
        <v>Produit 58</v>
      </c>
      <c r="G1082" s="3">
        <f>VLOOKUP(F1082,Produits!$B$2:$C$71,2,FALSE)</f>
        <v>4804</v>
      </c>
      <c r="H1082" s="3">
        <v>215</v>
      </c>
    </row>
    <row r="1083" spans="1:8" x14ac:dyDescent="0.3">
      <c r="A1083" s="3" t="s">
        <v>1244</v>
      </c>
      <c r="B1083" s="4">
        <v>31797</v>
      </c>
      <c r="C1083" s="4" t="s">
        <v>143</v>
      </c>
      <c r="D1083" s="4" t="str">
        <f>VLOOKUP(C1083,'Points de Vente'!$A$2:$B$7,2,FALSE)</f>
        <v>Paris</v>
      </c>
      <c r="E1083" s="3" t="s">
        <v>55</v>
      </c>
      <c r="F1083" s="3" t="str">
        <f>VLOOKUP(E1083,Produits!$A$2:$B$71,2,FALSE)</f>
        <v>Produit 27</v>
      </c>
      <c r="G1083" s="3">
        <f>VLOOKUP(F1083,Produits!$B$2:$C$71,2,FALSE)</f>
        <v>12051</v>
      </c>
      <c r="H1083" s="3">
        <v>153</v>
      </c>
    </row>
    <row r="1084" spans="1:8" x14ac:dyDescent="0.3">
      <c r="A1084" s="3" t="s">
        <v>1245</v>
      </c>
      <c r="B1084" s="4">
        <v>31782</v>
      </c>
      <c r="C1084" s="4" t="s">
        <v>145</v>
      </c>
      <c r="D1084" s="4" t="str">
        <f>VLOOKUP(C1084,'Points de Vente'!$A$2:$B$7,2,FALSE)</f>
        <v>Madrid</v>
      </c>
      <c r="E1084" s="3" t="s">
        <v>35</v>
      </c>
      <c r="F1084" s="3" t="str">
        <f>VLOOKUP(E1084,Produits!$A$2:$B$71,2,FALSE)</f>
        <v>Produit 17</v>
      </c>
      <c r="G1084" s="3">
        <f>VLOOKUP(F1084,Produits!$B$2:$C$71,2,FALSE)</f>
        <v>6140</v>
      </c>
      <c r="H1084" s="3">
        <v>165</v>
      </c>
    </row>
    <row r="1085" spans="1:8" x14ac:dyDescent="0.3">
      <c r="A1085" s="3" t="s">
        <v>1246</v>
      </c>
      <c r="B1085" s="4">
        <v>31770</v>
      </c>
      <c r="C1085" s="4" t="s">
        <v>149</v>
      </c>
      <c r="D1085" s="4" t="str">
        <f>VLOOKUP(C1085,'Points de Vente'!$A$2:$B$7,2,FALSE)</f>
        <v>Douala</v>
      </c>
      <c r="E1085" s="3" t="s">
        <v>45</v>
      </c>
      <c r="F1085" s="3" t="str">
        <f>VLOOKUP(E1085,Produits!$A$2:$B$71,2,FALSE)</f>
        <v>Produit 22</v>
      </c>
      <c r="G1085" s="3">
        <f>VLOOKUP(F1085,Produits!$B$2:$C$71,2,FALSE)</f>
        <v>7880</v>
      </c>
      <c r="H1085" s="3">
        <v>212</v>
      </c>
    </row>
    <row r="1086" spans="1:8" x14ac:dyDescent="0.3">
      <c r="A1086" s="3" t="s">
        <v>1247</v>
      </c>
      <c r="B1086" s="4">
        <v>31747</v>
      </c>
      <c r="C1086" s="4" t="s">
        <v>147</v>
      </c>
      <c r="D1086" s="4" t="str">
        <f>VLOOKUP(C1086,'Points de Vente'!$A$2:$B$7,2,FALSE)</f>
        <v>Lisbonne</v>
      </c>
      <c r="E1086" s="3" t="s">
        <v>65</v>
      </c>
      <c r="F1086" s="3" t="str">
        <f>VLOOKUP(E1086,Produits!$A$2:$B$71,2,FALSE)</f>
        <v>Produit 32</v>
      </c>
      <c r="G1086" s="3">
        <f>VLOOKUP(F1086,Produits!$B$2:$C$71,2,FALSE)</f>
        <v>3439</v>
      </c>
      <c r="H1086" s="3">
        <v>216</v>
      </c>
    </row>
    <row r="1087" spans="1:8" x14ac:dyDescent="0.3">
      <c r="A1087" s="3" t="s">
        <v>1248</v>
      </c>
      <c r="B1087" s="4">
        <v>31732</v>
      </c>
      <c r="C1087" s="4" t="s">
        <v>151</v>
      </c>
      <c r="D1087" s="4" t="str">
        <f>VLOOKUP(C1087,'Points de Vente'!$A$2:$B$7,2,FALSE)</f>
        <v>Yaoundé</v>
      </c>
      <c r="E1087" s="3" t="s">
        <v>89</v>
      </c>
      <c r="F1087" s="3" t="str">
        <f>VLOOKUP(E1087,Produits!$A$2:$B$71,2,FALSE)</f>
        <v>Produit 44</v>
      </c>
      <c r="G1087" s="3">
        <f>VLOOKUP(F1087,Produits!$B$2:$C$71,2,FALSE)</f>
        <v>3764</v>
      </c>
      <c r="H1087" s="3">
        <v>52</v>
      </c>
    </row>
    <row r="1088" spans="1:8" x14ac:dyDescent="0.3">
      <c r="A1088" s="3" t="s">
        <v>1249</v>
      </c>
      <c r="B1088" s="4">
        <v>31716</v>
      </c>
      <c r="C1088" s="4" t="s">
        <v>147</v>
      </c>
      <c r="D1088" s="4" t="str">
        <f>VLOOKUP(C1088,'Points de Vente'!$A$2:$B$7,2,FALSE)</f>
        <v>Lisbonne</v>
      </c>
      <c r="E1088" s="3" t="s">
        <v>79</v>
      </c>
      <c r="F1088" s="3" t="str">
        <f>VLOOKUP(E1088,Produits!$A$2:$B$71,2,FALSE)</f>
        <v>Produit 39</v>
      </c>
      <c r="G1088" s="3">
        <f>VLOOKUP(F1088,Produits!$B$2:$C$71,2,FALSE)</f>
        <v>10879</v>
      </c>
      <c r="H1088" s="3">
        <v>195</v>
      </c>
    </row>
    <row r="1089" spans="1:8" x14ac:dyDescent="0.3">
      <c r="A1089" s="3" t="s">
        <v>1250</v>
      </c>
      <c r="B1089" s="4">
        <v>31711</v>
      </c>
      <c r="C1089" s="4" t="s">
        <v>149</v>
      </c>
      <c r="D1089" s="4" t="str">
        <f>VLOOKUP(C1089,'Points de Vente'!$A$2:$B$7,2,FALSE)</f>
        <v>Douala</v>
      </c>
      <c r="E1089" s="3" t="s">
        <v>49</v>
      </c>
      <c r="F1089" s="3" t="str">
        <f>VLOOKUP(E1089,Produits!$A$2:$B$71,2,FALSE)</f>
        <v>Produit 24</v>
      </c>
      <c r="G1089" s="3">
        <f>VLOOKUP(F1089,Produits!$B$2:$C$71,2,FALSE)</f>
        <v>8070</v>
      </c>
      <c r="H1089" s="3">
        <v>215</v>
      </c>
    </row>
    <row r="1090" spans="1:8" x14ac:dyDescent="0.3">
      <c r="A1090" s="3" t="s">
        <v>1251</v>
      </c>
      <c r="B1090" s="4">
        <v>31708</v>
      </c>
      <c r="C1090" s="4" t="s">
        <v>147</v>
      </c>
      <c r="D1090" s="4" t="str">
        <f>VLOOKUP(C1090,'Points de Vente'!$A$2:$B$7,2,FALSE)</f>
        <v>Lisbonne</v>
      </c>
      <c r="E1090" s="3" t="s">
        <v>21</v>
      </c>
      <c r="F1090" s="3" t="str">
        <f>VLOOKUP(E1090,Produits!$A$2:$B$71,2,FALSE)</f>
        <v>Produit 10</v>
      </c>
      <c r="G1090" s="3">
        <f>VLOOKUP(F1090,Produits!$B$2:$C$71,2,FALSE)</f>
        <v>6267</v>
      </c>
      <c r="H1090" s="3">
        <v>198</v>
      </c>
    </row>
    <row r="1091" spans="1:8" x14ac:dyDescent="0.3">
      <c r="A1091" s="3" t="s">
        <v>1252</v>
      </c>
      <c r="B1091" s="4">
        <v>31696</v>
      </c>
      <c r="C1091" s="4" t="s">
        <v>143</v>
      </c>
      <c r="D1091" s="4" t="str">
        <f>VLOOKUP(C1091,'Points de Vente'!$A$2:$B$7,2,FALSE)</f>
        <v>Paris</v>
      </c>
      <c r="E1091" s="3" t="s">
        <v>71</v>
      </c>
      <c r="F1091" s="3" t="str">
        <f>VLOOKUP(E1091,Produits!$A$2:$B$71,2,FALSE)</f>
        <v>Produit 35</v>
      </c>
      <c r="G1091" s="3">
        <f>VLOOKUP(F1091,Produits!$B$2:$C$71,2,FALSE)</f>
        <v>10357</v>
      </c>
      <c r="H1091" s="3">
        <v>134</v>
      </c>
    </row>
    <row r="1092" spans="1:8" x14ac:dyDescent="0.3">
      <c r="A1092" s="3" t="s">
        <v>1253</v>
      </c>
      <c r="B1092" s="4">
        <v>31684</v>
      </c>
      <c r="C1092" s="4" t="s">
        <v>153</v>
      </c>
      <c r="D1092" s="4" t="str">
        <f>VLOOKUP(C1092,'Points de Vente'!$A$2:$B$7,2,FALSE)</f>
        <v>Libreville</v>
      </c>
      <c r="E1092" s="3" t="s">
        <v>89</v>
      </c>
      <c r="F1092" s="3" t="str">
        <f>VLOOKUP(E1092,Produits!$A$2:$B$71,2,FALSE)</f>
        <v>Produit 44</v>
      </c>
      <c r="G1092" s="3">
        <f>VLOOKUP(F1092,Produits!$B$2:$C$71,2,FALSE)</f>
        <v>3764</v>
      </c>
      <c r="H1092" s="3">
        <v>242</v>
      </c>
    </row>
    <row r="1093" spans="1:8" x14ac:dyDescent="0.3">
      <c r="A1093" s="3" t="s">
        <v>1254</v>
      </c>
      <c r="B1093" s="4">
        <v>31669</v>
      </c>
      <c r="C1093" s="4" t="s">
        <v>143</v>
      </c>
      <c r="D1093" s="4" t="str">
        <f>VLOOKUP(C1093,'Points de Vente'!$A$2:$B$7,2,FALSE)</f>
        <v>Paris</v>
      </c>
      <c r="E1093" s="3" t="s">
        <v>83</v>
      </c>
      <c r="F1093" s="3" t="str">
        <f>VLOOKUP(E1093,Produits!$A$2:$B$71,2,FALSE)</f>
        <v>Produit 41</v>
      </c>
      <c r="G1093" s="3">
        <f>VLOOKUP(F1093,Produits!$B$2:$C$71,2,FALSE)</f>
        <v>11048</v>
      </c>
      <c r="H1093" s="3">
        <v>108</v>
      </c>
    </row>
    <row r="1094" spans="1:8" x14ac:dyDescent="0.3">
      <c r="A1094" s="3" t="s">
        <v>1255</v>
      </c>
      <c r="B1094" s="4">
        <v>31655</v>
      </c>
      <c r="C1094" s="4" t="s">
        <v>149</v>
      </c>
      <c r="D1094" s="4" t="str">
        <f>VLOOKUP(C1094,'Points de Vente'!$A$2:$B$7,2,FALSE)</f>
        <v>Douala</v>
      </c>
      <c r="E1094" s="3" t="s">
        <v>57</v>
      </c>
      <c r="F1094" s="3" t="str">
        <f>VLOOKUP(E1094,Produits!$A$2:$B$71,2,FALSE)</f>
        <v>Produit 28</v>
      </c>
      <c r="G1094" s="3">
        <f>VLOOKUP(F1094,Produits!$B$2:$C$71,2,FALSE)</f>
        <v>4494</v>
      </c>
      <c r="H1094" s="3">
        <v>170</v>
      </c>
    </row>
    <row r="1095" spans="1:8" x14ac:dyDescent="0.3">
      <c r="A1095" s="3" t="s">
        <v>1256</v>
      </c>
      <c r="B1095" s="4">
        <v>31635</v>
      </c>
      <c r="C1095" s="4" t="s">
        <v>143</v>
      </c>
      <c r="D1095" s="4" t="str">
        <f>VLOOKUP(C1095,'Points de Vente'!$A$2:$B$7,2,FALSE)</f>
        <v>Paris</v>
      </c>
      <c r="E1095" s="3" t="s">
        <v>111</v>
      </c>
      <c r="F1095" s="3" t="str">
        <f>VLOOKUP(E1095,Produits!$A$2:$B$71,2,FALSE)</f>
        <v>Produit 55</v>
      </c>
      <c r="G1095" s="3">
        <f>VLOOKUP(F1095,Produits!$B$2:$C$71,2,FALSE)</f>
        <v>11056</v>
      </c>
      <c r="H1095" s="3">
        <v>53</v>
      </c>
    </row>
    <row r="1096" spans="1:8" x14ac:dyDescent="0.3">
      <c r="A1096" s="3" t="s">
        <v>1257</v>
      </c>
      <c r="B1096" s="4">
        <v>31626</v>
      </c>
      <c r="C1096" s="4" t="s">
        <v>145</v>
      </c>
      <c r="D1096" s="4" t="str">
        <f>VLOOKUP(C1096,'Points de Vente'!$A$2:$B$7,2,FALSE)</f>
        <v>Madrid</v>
      </c>
      <c r="E1096" s="3" t="s">
        <v>93</v>
      </c>
      <c r="F1096" s="3" t="str">
        <f>VLOOKUP(E1096,Produits!$A$2:$B$71,2,FALSE)</f>
        <v>Produit 46</v>
      </c>
      <c r="G1096" s="3">
        <f>VLOOKUP(F1096,Produits!$B$2:$C$71,2,FALSE)</f>
        <v>6252</v>
      </c>
      <c r="H1096" s="3">
        <v>53</v>
      </c>
    </row>
    <row r="1097" spans="1:8" x14ac:dyDescent="0.3">
      <c r="A1097" s="3" t="s">
        <v>1258</v>
      </c>
      <c r="B1097" s="4">
        <v>31607</v>
      </c>
      <c r="C1097" s="4" t="s">
        <v>151</v>
      </c>
      <c r="D1097" s="4" t="str">
        <f>VLOOKUP(C1097,'Points de Vente'!$A$2:$B$7,2,FALSE)</f>
        <v>Yaoundé</v>
      </c>
      <c r="E1097" s="3" t="s">
        <v>111</v>
      </c>
      <c r="F1097" s="3" t="str">
        <f>VLOOKUP(E1097,Produits!$A$2:$B$71,2,FALSE)</f>
        <v>Produit 55</v>
      </c>
      <c r="G1097" s="3">
        <f>VLOOKUP(F1097,Produits!$B$2:$C$71,2,FALSE)</f>
        <v>11056</v>
      </c>
      <c r="H1097" s="3">
        <v>154</v>
      </c>
    </row>
    <row r="1098" spans="1:8" x14ac:dyDescent="0.3">
      <c r="A1098" s="3" t="s">
        <v>1259</v>
      </c>
      <c r="B1098" s="4">
        <v>31589</v>
      </c>
      <c r="C1098" s="4" t="s">
        <v>153</v>
      </c>
      <c r="D1098" s="4" t="str">
        <f>VLOOKUP(C1098,'Points de Vente'!$A$2:$B$7,2,FALSE)</f>
        <v>Libreville</v>
      </c>
      <c r="E1098" s="3" t="s">
        <v>127</v>
      </c>
      <c r="F1098" s="3" t="str">
        <f>VLOOKUP(E1098,Produits!$A$2:$B$71,2,FALSE)</f>
        <v>Produit 63</v>
      </c>
      <c r="G1098" s="3">
        <f>VLOOKUP(F1098,Produits!$B$2:$C$71,2,FALSE)</f>
        <v>7695</v>
      </c>
      <c r="H1098" s="3">
        <v>155</v>
      </c>
    </row>
    <row r="1099" spans="1:8" x14ac:dyDescent="0.3">
      <c r="A1099" s="3" t="s">
        <v>1260</v>
      </c>
      <c r="B1099" s="4">
        <v>31587</v>
      </c>
      <c r="C1099" s="4" t="s">
        <v>151</v>
      </c>
      <c r="D1099" s="4" t="str">
        <f>VLOOKUP(C1099,'Points de Vente'!$A$2:$B$7,2,FALSE)</f>
        <v>Yaoundé</v>
      </c>
      <c r="E1099" s="3" t="s">
        <v>61</v>
      </c>
      <c r="F1099" s="3" t="str">
        <f>VLOOKUP(E1099,Produits!$A$2:$B$71,2,FALSE)</f>
        <v>Produit 30</v>
      </c>
      <c r="G1099" s="3">
        <f>VLOOKUP(F1099,Produits!$B$2:$C$71,2,FALSE)</f>
        <v>8987</v>
      </c>
      <c r="H1099" s="3">
        <v>236</v>
      </c>
    </row>
    <row r="1100" spans="1:8" x14ac:dyDescent="0.3">
      <c r="A1100" s="3" t="s">
        <v>1261</v>
      </c>
      <c r="B1100" s="4">
        <v>31581</v>
      </c>
      <c r="C1100" s="4" t="s">
        <v>153</v>
      </c>
      <c r="D1100" s="4" t="str">
        <f>VLOOKUP(C1100,'Points de Vente'!$A$2:$B$7,2,FALSE)</f>
        <v>Libreville</v>
      </c>
      <c r="E1100" s="3" t="s">
        <v>69</v>
      </c>
      <c r="F1100" s="3" t="str">
        <f>VLOOKUP(E1100,Produits!$A$2:$B$71,2,FALSE)</f>
        <v>Produit 34</v>
      </c>
      <c r="G1100" s="3">
        <f>VLOOKUP(F1100,Produits!$B$2:$C$71,2,FALSE)</f>
        <v>4977</v>
      </c>
      <c r="H1100" s="3">
        <v>230</v>
      </c>
    </row>
    <row r="1101" spans="1:8" x14ac:dyDescent="0.3">
      <c r="A1101" s="3" t="s">
        <v>1262</v>
      </c>
      <c r="B1101" s="4">
        <v>31570</v>
      </c>
      <c r="C1101" s="4" t="s">
        <v>151</v>
      </c>
      <c r="D1101" s="4" t="str">
        <f>VLOOKUP(C1101,'Points de Vente'!$A$2:$B$7,2,FALSE)</f>
        <v>Yaoundé</v>
      </c>
      <c r="E1101" s="3" t="s">
        <v>125</v>
      </c>
      <c r="F1101" s="3" t="str">
        <f>VLOOKUP(E1101,Produits!$A$2:$B$71,2,FALSE)</f>
        <v>Produit 62</v>
      </c>
      <c r="G1101" s="3">
        <f>VLOOKUP(F1101,Produits!$B$2:$C$71,2,FALSE)</f>
        <v>4791</v>
      </c>
      <c r="H1101" s="3">
        <v>71</v>
      </c>
    </row>
    <row r="1102" spans="1:8" x14ac:dyDescent="0.3">
      <c r="A1102" s="3" t="s">
        <v>1263</v>
      </c>
      <c r="B1102" s="4">
        <v>31549</v>
      </c>
      <c r="C1102" s="4" t="s">
        <v>143</v>
      </c>
      <c r="D1102" s="4" t="str">
        <f>VLOOKUP(C1102,'Points de Vente'!$A$2:$B$7,2,FALSE)</f>
        <v>Paris</v>
      </c>
      <c r="E1102" s="3" t="s">
        <v>79</v>
      </c>
      <c r="F1102" s="3" t="str">
        <f>VLOOKUP(E1102,Produits!$A$2:$B$71,2,FALSE)</f>
        <v>Produit 39</v>
      </c>
      <c r="G1102" s="3">
        <f>VLOOKUP(F1102,Produits!$B$2:$C$71,2,FALSE)</f>
        <v>10879</v>
      </c>
      <c r="H1102" s="3">
        <v>15</v>
      </c>
    </row>
    <row r="1103" spans="1:8" x14ac:dyDescent="0.3">
      <c r="A1103" s="3" t="s">
        <v>1264</v>
      </c>
      <c r="B1103" s="4">
        <v>31533</v>
      </c>
      <c r="C1103" s="4" t="s">
        <v>149</v>
      </c>
      <c r="D1103" s="4" t="str">
        <f>VLOOKUP(C1103,'Points de Vente'!$A$2:$B$7,2,FALSE)</f>
        <v>Douala</v>
      </c>
      <c r="E1103" s="3" t="s">
        <v>133</v>
      </c>
      <c r="F1103" s="3" t="str">
        <f>VLOOKUP(E1103,Produits!$A$2:$B$71,2,FALSE)</f>
        <v>Produit 66</v>
      </c>
      <c r="G1103" s="3">
        <f>VLOOKUP(F1103,Produits!$B$2:$C$71,2,FALSE)</f>
        <v>7698</v>
      </c>
      <c r="H1103" s="3">
        <v>114</v>
      </c>
    </row>
    <row r="1104" spans="1:8" x14ac:dyDescent="0.3">
      <c r="A1104" s="3" t="s">
        <v>1265</v>
      </c>
      <c r="B1104" s="4">
        <v>31531</v>
      </c>
      <c r="C1104" s="4" t="s">
        <v>143</v>
      </c>
      <c r="D1104" s="4" t="str">
        <f>VLOOKUP(C1104,'Points de Vente'!$A$2:$B$7,2,FALSE)</f>
        <v>Paris</v>
      </c>
      <c r="E1104" s="3" t="s">
        <v>9</v>
      </c>
      <c r="F1104" s="3" t="str">
        <f>VLOOKUP(E1104,Produits!$A$2:$B$71,2,FALSE)</f>
        <v>Produit 4</v>
      </c>
      <c r="G1104" s="3">
        <f>VLOOKUP(F1104,Produits!$B$2:$C$71,2,FALSE)</f>
        <v>9075</v>
      </c>
      <c r="H1104" s="3">
        <v>90</v>
      </c>
    </row>
    <row r="1105" spans="1:8" x14ac:dyDescent="0.3">
      <c r="A1105" s="3" t="s">
        <v>1266</v>
      </c>
      <c r="B1105" s="4">
        <v>31527</v>
      </c>
      <c r="C1105" s="4" t="s">
        <v>149</v>
      </c>
      <c r="D1105" s="4" t="str">
        <f>VLOOKUP(C1105,'Points de Vente'!$A$2:$B$7,2,FALSE)</f>
        <v>Douala</v>
      </c>
      <c r="E1105" s="3" t="s">
        <v>59</v>
      </c>
      <c r="F1105" s="3" t="str">
        <f>VLOOKUP(E1105,Produits!$A$2:$B$71,2,FALSE)</f>
        <v>Produit 29</v>
      </c>
      <c r="G1105" s="3">
        <f>VLOOKUP(F1105,Produits!$B$2:$C$71,2,FALSE)</f>
        <v>10658</v>
      </c>
      <c r="H1105" s="3">
        <v>112</v>
      </c>
    </row>
    <row r="1106" spans="1:8" x14ac:dyDescent="0.3">
      <c r="A1106" s="3" t="s">
        <v>1267</v>
      </c>
      <c r="B1106" s="4">
        <v>31520</v>
      </c>
      <c r="C1106" s="4" t="s">
        <v>149</v>
      </c>
      <c r="D1106" s="4" t="str">
        <f>VLOOKUP(C1106,'Points de Vente'!$A$2:$B$7,2,FALSE)</f>
        <v>Douala</v>
      </c>
      <c r="E1106" s="3" t="s">
        <v>31</v>
      </c>
      <c r="F1106" s="3" t="str">
        <f>VLOOKUP(E1106,Produits!$A$2:$B$71,2,FALSE)</f>
        <v>Produit 15</v>
      </c>
      <c r="G1106" s="3">
        <f>VLOOKUP(F1106,Produits!$B$2:$C$71,2,FALSE)</f>
        <v>11966</v>
      </c>
      <c r="H1106" s="3">
        <v>35</v>
      </c>
    </row>
    <row r="1107" spans="1:8" x14ac:dyDescent="0.3">
      <c r="A1107" s="3" t="s">
        <v>1268</v>
      </c>
      <c r="B1107" s="4">
        <v>31514</v>
      </c>
      <c r="C1107" s="4" t="s">
        <v>149</v>
      </c>
      <c r="D1107" s="4" t="str">
        <f>VLOOKUP(C1107,'Points de Vente'!$A$2:$B$7,2,FALSE)</f>
        <v>Douala</v>
      </c>
      <c r="E1107" s="3" t="s">
        <v>57</v>
      </c>
      <c r="F1107" s="3" t="str">
        <f>VLOOKUP(E1107,Produits!$A$2:$B$71,2,FALSE)</f>
        <v>Produit 28</v>
      </c>
      <c r="G1107" s="3">
        <f>VLOOKUP(F1107,Produits!$B$2:$C$71,2,FALSE)</f>
        <v>4494</v>
      </c>
      <c r="H1107" s="3">
        <v>33</v>
      </c>
    </row>
    <row r="1108" spans="1:8" x14ac:dyDescent="0.3">
      <c r="A1108" s="3" t="s">
        <v>1269</v>
      </c>
      <c r="B1108" s="4">
        <v>31493</v>
      </c>
      <c r="C1108" s="4" t="s">
        <v>143</v>
      </c>
      <c r="D1108" s="4" t="str">
        <f>VLOOKUP(C1108,'Points de Vente'!$A$2:$B$7,2,FALSE)</f>
        <v>Paris</v>
      </c>
      <c r="E1108" s="3" t="s">
        <v>123</v>
      </c>
      <c r="F1108" s="3" t="str">
        <f>VLOOKUP(E1108,Produits!$A$2:$B$71,2,FALSE)</f>
        <v>Produit 61</v>
      </c>
      <c r="G1108" s="3">
        <f>VLOOKUP(F1108,Produits!$B$2:$C$71,2,FALSE)</f>
        <v>9334</v>
      </c>
      <c r="H1108" s="3">
        <v>27</v>
      </c>
    </row>
    <row r="1109" spans="1:8" x14ac:dyDescent="0.3">
      <c r="A1109" s="3" t="s">
        <v>1270</v>
      </c>
      <c r="B1109" s="4">
        <v>31484</v>
      </c>
      <c r="C1109" s="4" t="s">
        <v>151</v>
      </c>
      <c r="D1109" s="4" t="str">
        <f>VLOOKUP(C1109,'Points de Vente'!$A$2:$B$7,2,FALSE)</f>
        <v>Yaoundé</v>
      </c>
      <c r="E1109" s="3" t="s">
        <v>121</v>
      </c>
      <c r="F1109" s="3" t="str">
        <f>VLOOKUP(E1109,Produits!$A$2:$B$71,2,FALSE)</f>
        <v>Produit 60</v>
      </c>
      <c r="G1109" s="3">
        <f>VLOOKUP(F1109,Produits!$B$2:$C$71,2,FALSE)</f>
        <v>13197</v>
      </c>
      <c r="H1109" s="3">
        <v>131</v>
      </c>
    </row>
    <row r="1110" spans="1:8" x14ac:dyDescent="0.3">
      <c r="A1110" s="3" t="s">
        <v>1271</v>
      </c>
      <c r="B1110" s="4">
        <v>31465</v>
      </c>
      <c r="C1110" s="4" t="s">
        <v>151</v>
      </c>
      <c r="D1110" s="4" t="str">
        <f>VLOOKUP(C1110,'Points de Vente'!$A$2:$B$7,2,FALSE)</f>
        <v>Yaoundé</v>
      </c>
      <c r="E1110" s="3" t="s">
        <v>57</v>
      </c>
      <c r="F1110" s="3" t="str">
        <f>VLOOKUP(E1110,Produits!$A$2:$B$71,2,FALSE)</f>
        <v>Produit 28</v>
      </c>
      <c r="G1110" s="3">
        <f>VLOOKUP(F1110,Produits!$B$2:$C$71,2,FALSE)</f>
        <v>4494</v>
      </c>
      <c r="H1110" s="3">
        <v>8</v>
      </c>
    </row>
    <row r="1111" spans="1:8" x14ac:dyDescent="0.3">
      <c r="A1111" s="3" t="s">
        <v>1272</v>
      </c>
      <c r="B1111" s="4">
        <v>31460</v>
      </c>
      <c r="C1111" s="4" t="s">
        <v>147</v>
      </c>
      <c r="D1111" s="4" t="str">
        <f>VLOOKUP(C1111,'Points de Vente'!$A$2:$B$7,2,FALSE)</f>
        <v>Lisbonne</v>
      </c>
      <c r="E1111" s="3" t="s">
        <v>109</v>
      </c>
      <c r="F1111" s="3" t="str">
        <f>VLOOKUP(E1111,Produits!$A$2:$B$71,2,FALSE)</f>
        <v>Produit 54</v>
      </c>
      <c r="G1111" s="3">
        <f>VLOOKUP(F1111,Produits!$B$2:$C$71,2,FALSE)</f>
        <v>10643</v>
      </c>
      <c r="H1111" s="3">
        <v>192</v>
      </c>
    </row>
    <row r="1112" spans="1:8" x14ac:dyDescent="0.3">
      <c r="A1112" s="3" t="s">
        <v>1273</v>
      </c>
      <c r="B1112" s="4">
        <v>31454</v>
      </c>
      <c r="C1112" s="4" t="s">
        <v>147</v>
      </c>
      <c r="D1112" s="4" t="str">
        <f>VLOOKUP(C1112,'Points de Vente'!$A$2:$B$7,2,FALSE)</f>
        <v>Lisbonne</v>
      </c>
      <c r="E1112" s="3" t="s">
        <v>99</v>
      </c>
      <c r="F1112" s="3" t="str">
        <f>VLOOKUP(E1112,Produits!$A$2:$B$71,2,FALSE)</f>
        <v>Produit 49</v>
      </c>
      <c r="G1112" s="3">
        <f>VLOOKUP(F1112,Produits!$B$2:$C$71,2,FALSE)</f>
        <v>12082</v>
      </c>
      <c r="H1112" s="3">
        <v>158</v>
      </c>
    </row>
    <row r="1113" spans="1:8" x14ac:dyDescent="0.3">
      <c r="A1113" s="3" t="s">
        <v>1274</v>
      </c>
      <c r="B1113" s="4">
        <v>31444</v>
      </c>
      <c r="C1113" s="4" t="s">
        <v>147</v>
      </c>
      <c r="D1113" s="4" t="str">
        <f>VLOOKUP(C1113,'Points de Vente'!$A$2:$B$7,2,FALSE)</f>
        <v>Lisbonne</v>
      </c>
      <c r="E1113" s="3" t="s">
        <v>97</v>
      </c>
      <c r="F1113" s="3" t="str">
        <f>VLOOKUP(E1113,Produits!$A$2:$B$71,2,FALSE)</f>
        <v>Produit 48</v>
      </c>
      <c r="G1113" s="3">
        <f>VLOOKUP(F1113,Produits!$B$2:$C$71,2,FALSE)</f>
        <v>8573</v>
      </c>
      <c r="H1113" s="3">
        <v>94</v>
      </c>
    </row>
    <row r="1114" spans="1:8" x14ac:dyDescent="0.3">
      <c r="A1114" s="3" t="s">
        <v>1275</v>
      </c>
      <c r="B1114" s="4">
        <v>31422</v>
      </c>
      <c r="C1114" s="4" t="s">
        <v>143</v>
      </c>
      <c r="D1114" s="4" t="str">
        <f>VLOOKUP(C1114,'Points de Vente'!$A$2:$B$7,2,FALSE)</f>
        <v>Paris</v>
      </c>
      <c r="E1114" s="3" t="s">
        <v>79</v>
      </c>
      <c r="F1114" s="3" t="str">
        <f>VLOOKUP(E1114,Produits!$A$2:$B$71,2,FALSE)</f>
        <v>Produit 39</v>
      </c>
      <c r="G1114" s="3">
        <f>VLOOKUP(F1114,Produits!$B$2:$C$71,2,FALSE)</f>
        <v>10879</v>
      </c>
      <c r="H1114" s="3">
        <v>29</v>
      </c>
    </row>
    <row r="1115" spans="1:8" x14ac:dyDescent="0.3">
      <c r="A1115" s="3" t="s">
        <v>1276</v>
      </c>
      <c r="B1115" s="4">
        <v>31408</v>
      </c>
      <c r="C1115" s="4" t="s">
        <v>143</v>
      </c>
      <c r="D1115" s="4" t="str">
        <f>VLOOKUP(C1115,'Points de Vente'!$A$2:$B$7,2,FALSE)</f>
        <v>Paris</v>
      </c>
      <c r="E1115" s="3" t="s">
        <v>49</v>
      </c>
      <c r="F1115" s="3" t="str">
        <f>VLOOKUP(E1115,Produits!$A$2:$B$71,2,FALSE)</f>
        <v>Produit 24</v>
      </c>
      <c r="G1115" s="3">
        <f>VLOOKUP(F1115,Produits!$B$2:$C$71,2,FALSE)</f>
        <v>8070</v>
      </c>
      <c r="H1115" s="3">
        <v>162</v>
      </c>
    </row>
    <row r="1116" spans="1:8" x14ac:dyDescent="0.3">
      <c r="A1116" s="3" t="s">
        <v>1277</v>
      </c>
      <c r="B1116" s="4">
        <v>31398</v>
      </c>
      <c r="C1116" s="4" t="s">
        <v>153</v>
      </c>
      <c r="D1116" s="4" t="str">
        <f>VLOOKUP(C1116,'Points de Vente'!$A$2:$B$7,2,FALSE)</f>
        <v>Libreville</v>
      </c>
      <c r="E1116" s="3" t="s">
        <v>7</v>
      </c>
      <c r="F1116" s="3" t="str">
        <f>VLOOKUP(E1116,Produits!$A$2:$B$71,2,FALSE)</f>
        <v>Produit 3</v>
      </c>
      <c r="G1116" s="3">
        <f>VLOOKUP(F1116,Produits!$B$2:$C$71,2,FALSE)</f>
        <v>5149</v>
      </c>
      <c r="H1116" s="3">
        <v>55</v>
      </c>
    </row>
    <row r="1117" spans="1:8" x14ac:dyDescent="0.3">
      <c r="A1117" s="3" t="s">
        <v>1278</v>
      </c>
      <c r="B1117" s="4">
        <v>31384</v>
      </c>
      <c r="C1117" s="4" t="s">
        <v>149</v>
      </c>
      <c r="D1117" s="4" t="str">
        <f>VLOOKUP(C1117,'Points de Vente'!$A$2:$B$7,2,FALSE)</f>
        <v>Douala</v>
      </c>
      <c r="E1117" s="3" t="s">
        <v>107</v>
      </c>
      <c r="F1117" s="3" t="str">
        <f>VLOOKUP(E1117,Produits!$A$2:$B$71,2,FALSE)</f>
        <v>Produit 53</v>
      </c>
      <c r="G1117" s="3">
        <f>VLOOKUP(F1117,Produits!$B$2:$C$71,2,FALSE)</f>
        <v>4424</v>
      </c>
      <c r="H1117" s="3">
        <v>216</v>
      </c>
    </row>
    <row r="1118" spans="1:8" x14ac:dyDescent="0.3">
      <c r="A1118" s="3" t="s">
        <v>1279</v>
      </c>
      <c r="B1118" s="4">
        <v>31371</v>
      </c>
      <c r="C1118" s="4" t="s">
        <v>145</v>
      </c>
      <c r="D1118" s="4" t="str">
        <f>VLOOKUP(C1118,'Points de Vente'!$A$2:$B$7,2,FALSE)</f>
        <v>Madrid</v>
      </c>
      <c r="E1118" s="3" t="s">
        <v>49</v>
      </c>
      <c r="F1118" s="3" t="str">
        <f>VLOOKUP(E1118,Produits!$A$2:$B$71,2,FALSE)</f>
        <v>Produit 24</v>
      </c>
      <c r="G1118" s="3">
        <f>VLOOKUP(F1118,Produits!$B$2:$C$71,2,FALSE)</f>
        <v>8070</v>
      </c>
      <c r="H1118" s="3">
        <v>157</v>
      </c>
    </row>
    <row r="1119" spans="1:8" x14ac:dyDescent="0.3">
      <c r="A1119" s="3" t="s">
        <v>1280</v>
      </c>
      <c r="B1119" s="4">
        <v>31364</v>
      </c>
      <c r="C1119" s="4" t="s">
        <v>151</v>
      </c>
      <c r="D1119" s="4" t="str">
        <f>VLOOKUP(C1119,'Points de Vente'!$A$2:$B$7,2,FALSE)</f>
        <v>Yaoundé</v>
      </c>
      <c r="E1119" s="3" t="s">
        <v>93</v>
      </c>
      <c r="F1119" s="3" t="str">
        <f>VLOOKUP(E1119,Produits!$A$2:$B$71,2,FALSE)</f>
        <v>Produit 46</v>
      </c>
      <c r="G1119" s="3">
        <f>VLOOKUP(F1119,Produits!$B$2:$C$71,2,FALSE)</f>
        <v>6252</v>
      </c>
      <c r="H1119" s="3">
        <v>250</v>
      </c>
    </row>
    <row r="1120" spans="1:8" x14ac:dyDescent="0.3">
      <c r="A1120" s="3" t="s">
        <v>1281</v>
      </c>
      <c r="B1120" s="4">
        <v>31352</v>
      </c>
      <c r="C1120" s="4" t="s">
        <v>149</v>
      </c>
      <c r="D1120" s="4" t="str">
        <f>VLOOKUP(C1120,'Points de Vente'!$A$2:$B$7,2,FALSE)</f>
        <v>Douala</v>
      </c>
      <c r="E1120" s="3" t="s">
        <v>123</v>
      </c>
      <c r="F1120" s="3" t="str">
        <f>VLOOKUP(E1120,Produits!$A$2:$B$71,2,FALSE)</f>
        <v>Produit 61</v>
      </c>
      <c r="G1120" s="3">
        <f>VLOOKUP(F1120,Produits!$B$2:$C$71,2,FALSE)</f>
        <v>9334</v>
      </c>
      <c r="H1120" s="3">
        <v>105</v>
      </c>
    </row>
    <row r="1121" spans="1:8" x14ac:dyDescent="0.3">
      <c r="A1121" s="3" t="s">
        <v>1282</v>
      </c>
      <c r="B1121" s="4">
        <v>31350</v>
      </c>
      <c r="C1121" s="4" t="s">
        <v>153</v>
      </c>
      <c r="D1121" s="4" t="str">
        <f>VLOOKUP(C1121,'Points de Vente'!$A$2:$B$7,2,FALSE)</f>
        <v>Libreville</v>
      </c>
      <c r="E1121" s="3" t="s">
        <v>45</v>
      </c>
      <c r="F1121" s="3" t="str">
        <f>VLOOKUP(E1121,Produits!$A$2:$B$71,2,FALSE)</f>
        <v>Produit 22</v>
      </c>
      <c r="G1121" s="3">
        <f>VLOOKUP(F1121,Produits!$B$2:$C$71,2,FALSE)</f>
        <v>7880</v>
      </c>
      <c r="H1121" s="3">
        <v>175</v>
      </c>
    </row>
    <row r="1122" spans="1:8" x14ac:dyDescent="0.3">
      <c r="A1122" s="3" t="s">
        <v>1283</v>
      </c>
      <c r="B1122" s="4">
        <v>31327</v>
      </c>
      <c r="C1122" s="4" t="s">
        <v>151</v>
      </c>
      <c r="D1122" s="4" t="str">
        <f>VLOOKUP(C1122,'Points de Vente'!$A$2:$B$7,2,FALSE)</f>
        <v>Yaoundé</v>
      </c>
      <c r="E1122" s="3" t="s">
        <v>99</v>
      </c>
      <c r="F1122" s="3" t="str">
        <f>VLOOKUP(E1122,Produits!$A$2:$B$71,2,FALSE)</f>
        <v>Produit 49</v>
      </c>
      <c r="G1122" s="3">
        <f>VLOOKUP(F1122,Produits!$B$2:$C$71,2,FALSE)</f>
        <v>12082</v>
      </c>
      <c r="H1122" s="3">
        <v>224</v>
      </c>
    </row>
    <row r="1123" spans="1:8" x14ac:dyDescent="0.3">
      <c r="A1123" s="3" t="s">
        <v>1284</v>
      </c>
      <c r="B1123" s="4">
        <v>31309</v>
      </c>
      <c r="C1123" s="4" t="s">
        <v>151</v>
      </c>
      <c r="D1123" s="4" t="str">
        <f>VLOOKUP(C1123,'Points de Vente'!$A$2:$B$7,2,FALSE)</f>
        <v>Yaoundé</v>
      </c>
      <c r="E1123" s="3" t="s">
        <v>79</v>
      </c>
      <c r="F1123" s="3" t="str">
        <f>VLOOKUP(E1123,Produits!$A$2:$B$71,2,FALSE)</f>
        <v>Produit 39</v>
      </c>
      <c r="G1123" s="3">
        <f>VLOOKUP(F1123,Produits!$B$2:$C$71,2,FALSE)</f>
        <v>10879</v>
      </c>
      <c r="H1123" s="3">
        <v>62</v>
      </c>
    </row>
    <row r="1124" spans="1:8" x14ac:dyDescent="0.3">
      <c r="A1124" s="3" t="s">
        <v>1285</v>
      </c>
      <c r="B1124" s="4">
        <v>31294</v>
      </c>
      <c r="C1124" s="4" t="s">
        <v>145</v>
      </c>
      <c r="D1124" s="4" t="str">
        <f>VLOOKUP(C1124,'Points de Vente'!$A$2:$B$7,2,FALSE)</f>
        <v>Madrid</v>
      </c>
      <c r="E1124" s="3" t="s">
        <v>121</v>
      </c>
      <c r="F1124" s="3" t="str">
        <f>VLOOKUP(E1124,Produits!$A$2:$B$71,2,FALSE)</f>
        <v>Produit 60</v>
      </c>
      <c r="G1124" s="3">
        <f>VLOOKUP(F1124,Produits!$B$2:$C$71,2,FALSE)</f>
        <v>13197</v>
      </c>
      <c r="H1124" s="3">
        <v>133</v>
      </c>
    </row>
    <row r="1125" spans="1:8" x14ac:dyDescent="0.3">
      <c r="A1125" s="3" t="s">
        <v>1286</v>
      </c>
      <c r="B1125" s="4">
        <v>31276</v>
      </c>
      <c r="C1125" s="4" t="s">
        <v>143</v>
      </c>
      <c r="D1125" s="4" t="str">
        <f>VLOOKUP(C1125,'Points de Vente'!$A$2:$B$7,2,FALSE)</f>
        <v>Paris</v>
      </c>
      <c r="E1125" s="3" t="s">
        <v>73</v>
      </c>
      <c r="F1125" s="3" t="str">
        <f>VLOOKUP(E1125,Produits!$A$2:$B$71,2,FALSE)</f>
        <v>Produit 36</v>
      </c>
      <c r="G1125" s="3">
        <f>VLOOKUP(F1125,Produits!$B$2:$C$71,2,FALSE)</f>
        <v>12867</v>
      </c>
      <c r="H1125" s="3">
        <v>72</v>
      </c>
    </row>
    <row r="1126" spans="1:8" x14ac:dyDescent="0.3">
      <c r="A1126" s="3" t="s">
        <v>1287</v>
      </c>
      <c r="B1126" s="4">
        <v>31275</v>
      </c>
      <c r="C1126" s="4" t="s">
        <v>151</v>
      </c>
      <c r="D1126" s="4" t="str">
        <f>VLOOKUP(C1126,'Points de Vente'!$A$2:$B$7,2,FALSE)</f>
        <v>Yaoundé</v>
      </c>
      <c r="E1126" s="3" t="s">
        <v>15</v>
      </c>
      <c r="F1126" s="3" t="str">
        <f>VLOOKUP(E1126,Produits!$A$2:$B$71,2,FALSE)</f>
        <v>Produit 7</v>
      </c>
      <c r="G1126" s="3">
        <f>VLOOKUP(F1126,Produits!$B$2:$C$71,2,FALSE)</f>
        <v>2580</v>
      </c>
      <c r="H1126" s="3">
        <v>229</v>
      </c>
    </row>
    <row r="1127" spans="1:8" x14ac:dyDescent="0.3">
      <c r="A1127" s="3" t="s">
        <v>1288</v>
      </c>
      <c r="B1127" s="4">
        <v>31252</v>
      </c>
      <c r="C1127" s="4" t="s">
        <v>151</v>
      </c>
      <c r="D1127" s="4" t="str">
        <f>VLOOKUP(C1127,'Points de Vente'!$A$2:$B$7,2,FALSE)</f>
        <v>Yaoundé</v>
      </c>
      <c r="E1127" s="3" t="s">
        <v>59</v>
      </c>
      <c r="F1127" s="3" t="str">
        <f>VLOOKUP(E1127,Produits!$A$2:$B$71,2,FALSE)</f>
        <v>Produit 29</v>
      </c>
      <c r="G1127" s="3">
        <f>VLOOKUP(F1127,Produits!$B$2:$C$71,2,FALSE)</f>
        <v>10658</v>
      </c>
      <c r="H1127" s="3">
        <v>132</v>
      </c>
    </row>
    <row r="1128" spans="1:8" x14ac:dyDescent="0.3">
      <c r="A1128" s="3" t="s">
        <v>1289</v>
      </c>
      <c r="B1128" s="4">
        <v>31229</v>
      </c>
      <c r="C1128" s="4" t="s">
        <v>153</v>
      </c>
      <c r="D1128" s="4" t="str">
        <f>VLOOKUP(C1128,'Points de Vente'!$A$2:$B$7,2,FALSE)</f>
        <v>Libreville</v>
      </c>
      <c r="E1128" s="3" t="s">
        <v>55</v>
      </c>
      <c r="F1128" s="3" t="str">
        <f>VLOOKUP(E1128,Produits!$A$2:$B$71,2,FALSE)</f>
        <v>Produit 27</v>
      </c>
      <c r="G1128" s="3">
        <f>VLOOKUP(F1128,Produits!$B$2:$C$71,2,FALSE)</f>
        <v>12051</v>
      </c>
      <c r="H1128" s="3">
        <v>228</v>
      </c>
    </row>
    <row r="1129" spans="1:8" x14ac:dyDescent="0.3">
      <c r="A1129" s="3" t="s">
        <v>1290</v>
      </c>
      <c r="B1129" s="4">
        <v>31213</v>
      </c>
      <c r="C1129" s="4" t="s">
        <v>147</v>
      </c>
      <c r="D1129" s="4" t="str">
        <f>VLOOKUP(C1129,'Points de Vente'!$A$2:$B$7,2,FALSE)</f>
        <v>Lisbonne</v>
      </c>
      <c r="E1129" s="3" t="s">
        <v>13</v>
      </c>
      <c r="F1129" s="3" t="str">
        <f>VLOOKUP(E1129,Produits!$A$2:$B$71,2,FALSE)</f>
        <v>Produit 6</v>
      </c>
      <c r="G1129" s="3">
        <f>VLOOKUP(F1129,Produits!$B$2:$C$71,2,FALSE)</f>
        <v>6839</v>
      </c>
      <c r="H1129" s="3">
        <v>181</v>
      </c>
    </row>
    <row r="1130" spans="1:8" x14ac:dyDescent="0.3">
      <c r="A1130" s="3" t="s">
        <v>1291</v>
      </c>
      <c r="B1130" s="4">
        <v>31199</v>
      </c>
      <c r="C1130" s="4" t="s">
        <v>151</v>
      </c>
      <c r="D1130" s="4" t="str">
        <f>VLOOKUP(C1130,'Points de Vente'!$A$2:$B$7,2,FALSE)</f>
        <v>Yaoundé</v>
      </c>
      <c r="E1130" s="3" t="s">
        <v>95</v>
      </c>
      <c r="F1130" s="3" t="str">
        <f>VLOOKUP(E1130,Produits!$A$2:$B$71,2,FALSE)</f>
        <v>Produit 47</v>
      </c>
      <c r="G1130" s="3">
        <f>VLOOKUP(F1130,Produits!$B$2:$C$71,2,FALSE)</f>
        <v>12214</v>
      </c>
      <c r="H1130" s="3">
        <v>195</v>
      </c>
    </row>
    <row r="1131" spans="1:8" x14ac:dyDescent="0.3">
      <c r="A1131" s="3" t="s">
        <v>1292</v>
      </c>
      <c r="B1131" s="4">
        <v>31192</v>
      </c>
      <c r="C1131" s="4" t="s">
        <v>151</v>
      </c>
      <c r="D1131" s="4" t="str">
        <f>VLOOKUP(C1131,'Points de Vente'!$A$2:$B$7,2,FALSE)</f>
        <v>Yaoundé</v>
      </c>
      <c r="E1131" s="3" t="s">
        <v>23</v>
      </c>
      <c r="F1131" s="3" t="str">
        <f>VLOOKUP(E1131,Produits!$A$2:$B$71,2,FALSE)</f>
        <v>Produit 11</v>
      </c>
      <c r="G1131" s="3">
        <f>VLOOKUP(F1131,Produits!$B$2:$C$71,2,FALSE)</f>
        <v>11992</v>
      </c>
      <c r="H1131" s="3">
        <v>193</v>
      </c>
    </row>
    <row r="1132" spans="1:8" x14ac:dyDescent="0.3">
      <c r="A1132" s="3" t="s">
        <v>1293</v>
      </c>
      <c r="B1132" s="4">
        <v>31184</v>
      </c>
      <c r="C1132" s="4" t="s">
        <v>149</v>
      </c>
      <c r="D1132" s="4" t="str">
        <f>VLOOKUP(C1132,'Points de Vente'!$A$2:$B$7,2,FALSE)</f>
        <v>Douala</v>
      </c>
      <c r="E1132" s="3" t="s">
        <v>81</v>
      </c>
      <c r="F1132" s="3" t="str">
        <f>VLOOKUP(E1132,Produits!$A$2:$B$71,2,FALSE)</f>
        <v>Produit 40</v>
      </c>
      <c r="G1132" s="3">
        <f>VLOOKUP(F1132,Produits!$B$2:$C$71,2,FALSE)</f>
        <v>13504</v>
      </c>
      <c r="H1132" s="3">
        <v>119</v>
      </c>
    </row>
    <row r="1133" spans="1:8" x14ac:dyDescent="0.3">
      <c r="A1133" s="3" t="s">
        <v>1294</v>
      </c>
      <c r="B1133" s="4">
        <v>31176</v>
      </c>
      <c r="C1133" s="4" t="s">
        <v>151</v>
      </c>
      <c r="D1133" s="4" t="str">
        <f>VLOOKUP(C1133,'Points de Vente'!$A$2:$B$7,2,FALSE)</f>
        <v>Yaoundé</v>
      </c>
      <c r="E1133" s="3" t="s">
        <v>87</v>
      </c>
      <c r="F1133" s="3" t="str">
        <f>VLOOKUP(E1133,Produits!$A$2:$B$71,2,FALSE)</f>
        <v>Produit 43</v>
      </c>
      <c r="G1133" s="3">
        <f>VLOOKUP(F1133,Produits!$B$2:$C$71,2,FALSE)</f>
        <v>2505</v>
      </c>
      <c r="H1133" s="3">
        <v>6</v>
      </c>
    </row>
    <row r="1134" spans="1:8" x14ac:dyDescent="0.3">
      <c r="A1134" s="3" t="s">
        <v>1295</v>
      </c>
      <c r="B1134" s="4">
        <v>31174</v>
      </c>
      <c r="C1134" s="4" t="s">
        <v>153</v>
      </c>
      <c r="D1134" s="4" t="str">
        <f>VLOOKUP(C1134,'Points de Vente'!$A$2:$B$7,2,FALSE)</f>
        <v>Libreville</v>
      </c>
      <c r="E1134" s="3" t="s">
        <v>73</v>
      </c>
      <c r="F1134" s="3" t="str">
        <f>VLOOKUP(E1134,Produits!$A$2:$B$71,2,FALSE)</f>
        <v>Produit 36</v>
      </c>
      <c r="G1134" s="3">
        <f>VLOOKUP(F1134,Produits!$B$2:$C$71,2,FALSE)</f>
        <v>12867</v>
      </c>
      <c r="H1134" s="3">
        <v>84</v>
      </c>
    </row>
    <row r="1135" spans="1:8" x14ac:dyDescent="0.3">
      <c r="A1135" s="3" t="s">
        <v>1296</v>
      </c>
      <c r="B1135" s="4">
        <v>31173</v>
      </c>
      <c r="C1135" s="4" t="s">
        <v>151</v>
      </c>
      <c r="D1135" s="4" t="str">
        <f>VLOOKUP(C1135,'Points de Vente'!$A$2:$B$7,2,FALSE)</f>
        <v>Yaoundé</v>
      </c>
      <c r="E1135" s="3" t="s">
        <v>53</v>
      </c>
      <c r="F1135" s="3" t="str">
        <f>VLOOKUP(E1135,Produits!$A$2:$B$71,2,FALSE)</f>
        <v>Produit 26</v>
      </c>
      <c r="G1135" s="3">
        <f>VLOOKUP(F1135,Produits!$B$2:$C$71,2,FALSE)</f>
        <v>8330</v>
      </c>
      <c r="H1135" s="3">
        <v>18</v>
      </c>
    </row>
    <row r="1136" spans="1:8" x14ac:dyDescent="0.3">
      <c r="A1136" s="3" t="s">
        <v>1297</v>
      </c>
      <c r="B1136" s="4">
        <v>31153</v>
      </c>
      <c r="C1136" s="4" t="s">
        <v>149</v>
      </c>
      <c r="D1136" s="4" t="str">
        <f>VLOOKUP(C1136,'Points de Vente'!$A$2:$B$7,2,FALSE)</f>
        <v>Douala</v>
      </c>
      <c r="E1136" s="3" t="s">
        <v>21</v>
      </c>
      <c r="F1136" s="3" t="str">
        <f>VLOOKUP(E1136,Produits!$A$2:$B$71,2,FALSE)</f>
        <v>Produit 10</v>
      </c>
      <c r="G1136" s="3">
        <f>VLOOKUP(F1136,Produits!$B$2:$C$71,2,FALSE)</f>
        <v>6267</v>
      </c>
      <c r="H1136" s="3">
        <v>61</v>
      </c>
    </row>
    <row r="1137" spans="1:8" x14ac:dyDescent="0.3">
      <c r="A1137" s="3" t="s">
        <v>1298</v>
      </c>
      <c r="B1137" s="4">
        <v>31136</v>
      </c>
      <c r="C1137" s="4" t="s">
        <v>151</v>
      </c>
      <c r="D1137" s="4" t="str">
        <f>VLOOKUP(C1137,'Points de Vente'!$A$2:$B$7,2,FALSE)</f>
        <v>Yaoundé</v>
      </c>
      <c r="E1137" s="3" t="s">
        <v>43</v>
      </c>
      <c r="F1137" s="3" t="str">
        <f>VLOOKUP(E1137,Produits!$A$2:$B$71,2,FALSE)</f>
        <v>Produit 21</v>
      </c>
      <c r="G1137" s="3">
        <f>VLOOKUP(F1137,Produits!$B$2:$C$71,2,FALSE)</f>
        <v>12374</v>
      </c>
      <c r="H1137" s="3">
        <v>93</v>
      </c>
    </row>
    <row r="1138" spans="1:8" x14ac:dyDescent="0.3">
      <c r="A1138" s="3" t="s">
        <v>1299</v>
      </c>
      <c r="B1138" s="4">
        <v>31126</v>
      </c>
      <c r="C1138" s="4" t="s">
        <v>151</v>
      </c>
      <c r="D1138" s="4" t="str">
        <f>VLOOKUP(C1138,'Points de Vente'!$A$2:$B$7,2,FALSE)</f>
        <v>Yaoundé</v>
      </c>
      <c r="E1138" s="3" t="s">
        <v>125</v>
      </c>
      <c r="F1138" s="3" t="str">
        <f>VLOOKUP(E1138,Produits!$A$2:$B$71,2,FALSE)</f>
        <v>Produit 62</v>
      </c>
      <c r="G1138" s="3">
        <f>VLOOKUP(F1138,Produits!$B$2:$C$71,2,FALSE)</f>
        <v>4791</v>
      </c>
      <c r="H1138" s="3">
        <v>180</v>
      </c>
    </row>
    <row r="1139" spans="1:8" x14ac:dyDescent="0.3">
      <c r="A1139" s="3" t="s">
        <v>1300</v>
      </c>
      <c r="B1139" s="4">
        <v>31124</v>
      </c>
      <c r="C1139" s="4" t="s">
        <v>151</v>
      </c>
      <c r="D1139" s="4" t="str">
        <f>VLOOKUP(C1139,'Points de Vente'!$A$2:$B$7,2,FALSE)</f>
        <v>Yaoundé</v>
      </c>
      <c r="E1139" s="3" t="s">
        <v>5</v>
      </c>
      <c r="F1139" s="3" t="str">
        <f>VLOOKUP(E1139,Produits!$A$2:$B$71,2,FALSE)</f>
        <v>Produit 2</v>
      </c>
      <c r="G1139" s="3">
        <f>VLOOKUP(F1139,Produits!$B$2:$C$71,2,FALSE)</f>
        <v>12018</v>
      </c>
      <c r="H1139" s="3">
        <v>118</v>
      </c>
    </row>
    <row r="1140" spans="1:8" x14ac:dyDescent="0.3">
      <c r="A1140" s="3" t="s">
        <v>1301</v>
      </c>
      <c r="B1140" s="4">
        <v>31122</v>
      </c>
      <c r="C1140" s="4" t="s">
        <v>145</v>
      </c>
      <c r="D1140" s="4" t="str">
        <f>VLOOKUP(C1140,'Points de Vente'!$A$2:$B$7,2,FALSE)</f>
        <v>Madrid</v>
      </c>
      <c r="E1140" s="3" t="s">
        <v>115</v>
      </c>
      <c r="F1140" s="3" t="str">
        <f>VLOOKUP(E1140,Produits!$A$2:$B$71,2,FALSE)</f>
        <v>Produit 57</v>
      </c>
      <c r="G1140" s="3">
        <f>VLOOKUP(F1140,Produits!$B$2:$C$71,2,FALSE)</f>
        <v>4825</v>
      </c>
      <c r="H1140" s="3">
        <v>149</v>
      </c>
    </row>
    <row r="1141" spans="1:8" x14ac:dyDescent="0.3">
      <c r="A1141" s="3" t="s">
        <v>1302</v>
      </c>
      <c r="B1141" s="4">
        <v>31116</v>
      </c>
      <c r="C1141" s="4" t="s">
        <v>145</v>
      </c>
      <c r="D1141" s="4" t="str">
        <f>VLOOKUP(C1141,'Points de Vente'!$A$2:$B$7,2,FALSE)</f>
        <v>Madrid</v>
      </c>
      <c r="E1141" s="3" t="s">
        <v>57</v>
      </c>
      <c r="F1141" s="3" t="str">
        <f>VLOOKUP(E1141,Produits!$A$2:$B$71,2,FALSE)</f>
        <v>Produit 28</v>
      </c>
      <c r="G1141" s="3">
        <f>VLOOKUP(F1141,Produits!$B$2:$C$71,2,FALSE)</f>
        <v>4494</v>
      </c>
      <c r="H1141" s="3">
        <v>25</v>
      </c>
    </row>
    <row r="1142" spans="1:8" x14ac:dyDescent="0.3">
      <c r="A1142" s="3" t="s">
        <v>1303</v>
      </c>
      <c r="B1142" s="4">
        <v>31105</v>
      </c>
      <c r="C1142" s="4" t="s">
        <v>143</v>
      </c>
      <c r="D1142" s="4" t="str">
        <f>VLOOKUP(C1142,'Points de Vente'!$A$2:$B$7,2,FALSE)</f>
        <v>Paris</v>
      </c>
      <c r="E1142" s="3" t="s">
        <v>131</v>
      </c>
      <c r="F1142" s="3" t="str">
        <f>VLOOKUP(E1142,Produits!$A$2:$B$71,2,FALSE)</f>
        <v>Produit 65</v>
      </c>
      <c r="G1142" s="3">
        <f>VLOOKUP(F1142,Produits!$B$2:$C$71,2,FALSE)</f>
        <v>7697</v>
      </c>
      <c r="H1142" s="3">
        <v>201</v>
      </c>
    </row>
    <row r="1143" spans="1:8" x14ac:dyDescent="0.3">
      <c r="A1143" s="3" t="s">
        <v>1304</v>
      </c>
      <c r="B1143" s="4">
        <v>31081</v>
      </c>
      <c r="C1143" s="4" t="s">
        <v>149</v>
      </c>
      <c r="D1143" s="4" t="str">
        <f>VLOOKUP(C1143,'Points de Vente'!$A$2:$B$7,2,FALSE)</f>
        <v>Douala</v>
      </c>
      <c r="E1143" s="3" t="s">
        <v>71</v>
      </c>
      <c r="F1143" s="3" t="str">
        <f>VLOOKUP(E1143,Produits!$A$2:$B$71,2,FALSE)</f>
        <v>Produit 35</v>
      </c>
      <c r="G1143" s="3">
        <f>VLOOKUP(F1143,Produits!$B$2:$C$71,2,FALSE)</f>
        <v>10357</v>
      </c>
      <c r="H1143" s="3">
        <v>166</v>
      </c>
    </row>
    <row r="1144" spans="1:8" x14ac:dyDescent="0.3">
      <c r="A1144" s="3" t="s">
        <v>1305</v>
      </c>
      <c r="B1144" s="4">
        <v>31067</v>
      </c>
      <c r="C1144" s="4" t="s">
        <v>149</v>
      </c>
      <c r="D1144" s="4" t="str">
        <f>VLOOKUP(C1144,'Points de Vente'!$A$2:$B$7,2,FALSE)</f>
        <v>Douala</v>
      </c>
      <c r="E1144" s="3" t="s">
        <v>117</v>
      </c>
      <c r="F1144" s="3" t="str">
        <f>VLOOKUP(E1144,Produits!$A$2:$B$71,2,FALSE)</f>
        <v>Produit 58</v>
      </c>
      <c r="G1144" s="3">
        <f>VLOOKUP(F1144,Produits!$B$2:$C$71,2,FALSE)</f>
        <v>4804</v>
      </c>
      <c r="H1144" s="3">
        <v>89</v>
      </c>
    </row>
    <row r="1145" spans="1:8" x14ac:dyDescent="0.3">
      <c r="A1145" s="3" t="s">
        <v>1306</v>
      </c>
      <c r="B1145" s="4">
        <v>31056</v>
      </c>
      <c r="C1145" s="4" t="s">
        <v>143</v>
      </c>
      <c r="D1145" s="4" t="str">
        <f>VLOOKUP(C1145,'Points de Vente'!$A$2:$B$7,2,FALSE)</f>
        <v>Paris</v>
      </c>
      <c r="E1145" s="3" t="s">
        <v>7</v>
      </c>
      <c r="F1145" s="3" t="str">
        <f>VLOOKUP(E1145,Produits!$A$2:$B$71,2,FALSE)</f>
        <v>Produit 3</v>
      </c>
      <c r="G1145" s="3">
        <f>VLOOKUP(F1145,Produits!$B$2:$C$71,2,FALSE)</f>
        <v>5149</v>
      </c>
      <c r="H1145" s="3">
        <v>109</v>
      </c>
    </row>
    <row r="1146" spans="1:8" x14ac:dyDescent="0.3">
      <c r="A1146" s="3" t="s">
        <v>1307</v>
      </c>
      <c r="B1146" s="4">
        <v>31055</v>
      </c>
      <c r="C1146" s="4" t="s">
        <v>147</v>
      </c>
      <c r="D1146" s="4" t="str">
        <f>VLOOKUP(C1146,'Points de Vente'!$A$2:$B$7,2,FALSE)</f>
        <v>Lisbonne</v>
      </c>
      <c r="E1146" s="3" t="s">
        <v>29</v>
      </c>
      <c r="F1146" s="3" t="str">
        <f>VLOOKUP(E1146,Produits!$A$2:$B$71,2,FALSE)</f>
        <v>Produit 14</v>
      </c>
      <c r="G1146" s="3">
        <f>VLOOKUP(F1146,Produits!$B$2:$C$71,2,FALSE)</f>
        <v>7734</v>
      </c>
      <c r="H1146" s="3">
        <v>236</v>
      </c>
    </row>
    <row r="1147" spans="1:8" x14ac:dyDescent="0.3">
      <c r="A1147" s="3" t="s">
        <v>1308</v>
      </c>
      <c r="B1147" s="4">
        <v>31035</v>
      </c>
      <c r="C1147" s="4" t="s">
        <v>143</v>
      </c>
      <c r="D1147" s="4" t="str">
        <f>VLOOKUP(C1147,'Points de Vente'!$A$2:$B$7,2,FALSE)</f>
        <v>Paris</v>
      </c>
      <c r="E1147" s="3" t="s">
        <v>125</v>
      </c>
      <c r="F1147" s="3" t="str">
        <f>VLOOKUP(E1147,Produits!$A$2:$B$71,2,FALSE)</f>
        <v>Produit 62</v>
      </c>
      <c r="G1147" s="3">
        <f>VLOOKUP(F1147,Produits!$B$2:$C$71,2,FALSE)</f>
        <v>4791</v>
      </c>
      <c r="H1147" s="3">
        <v>241</v>
      </c>
    </row>
    <row r="1148" spans="1:8" x14ac:dyDescent="0.3">
      <c r="A1148" s="3" t="s">
        <v>1309</v>
      </c>
      <c r="B1148" s="4">
        <v>31029</v>
      </c>
      <c r="C1148" s="4" t="s">
        <v>153</v>
      </c>
      <c r="D1148" s="4" t="str">
        <f>VLOOKUP(C1148,'Points de Vente'!$A$2:$B$7,2,FALSE)</f>
        <v>Libreville</v>
      </c>
      <c r="E1148" s="3" t="s">
        <v>11</v>
      </c>
      <c r="F1148" s="3" t="str">
        <f>VLOOKUP(E1148,Produits!$A$2:$B$71,2,FALSE)</f>
        <v>Produit 5</v>
      </c>
      <c r="G1148" s="3">
        <f>VLOOKUP(F1148,Produits!$B$2:$C$71,2,FALSE)</f>
        <v>7084</v>
      </c>
      <c r="H1148" s="3">
        <v>102</v>
      </c>
    </row>
    <row r="1149" spans="1:8" x14ac:dyDescent="0.3">
      <c r="A1149" s="3" t="s">
        <v>1310</v>
      </c>
      <c r="B1149" s="4">
        <v>31025</v>
      </c>
      <c r="C1149" s="4" t="s">
        <v>145</v>
      </c>
      <c r="D1149" s="4" t="str">
        <f>VLOOKUP(C1149,'Points de Vente'!$A$2:$B$7,2,FALSE)</f>
        <v>Madrid</v>
      </c>
      <c r="E1149" s="3" t="s">
        <v>67</v>
      </c>
      <c r="F1149" s="3" t="str">
        <f>VLOOKUP(E1149,Produits!$A$2:$B$71,2,FALSE)</f>
        <v>Produit 33</v>
      </c>
      <c r="G1149" s="3">
        <f>VLOOKUP(F1149,Produits!$B$2:$C$71,2,FALSE)</f>
        <v>14906</v>
      </c>
      <c r="H1149" s="3">
        <v>69</v>
      </c>
    </row>
    <row r="1150" spans="1:8" x14ac:dyDescent="0.3">
      <c r="A1150" s="3" t="s">
        <v>1311</v>
      </c>
      <c r="B1150" s="4">
        <v>31009</v>
      </c>
      <c r="C1150" s="4" t="s">
        <v>153</v>
      </c>
      <c r="D1150" s="4" t="str">
        <f>VLOOKUP(C1150,'Points de Vente'!$A$2:$B$7,2,FALSE)</f>
        <v>Libreville</v>
      </c>
      <c r="E1150" s="3" t="s">
        <v>97</v>
      </c>
      <c r="F1150" s="3" t="str">
        <f>VLOOKUP(E1150,Produits!$A$2:$B$71,2,FALSE)</f>
        <v>Produit 48</v>
      </c>
      <c r="G1150" s="3">
        <f>VLOOKUP(F1150,Produits!$B$2:$C$71,2,FALSE)</f>
        <v>8573</v>
      </c>
      <c r="H1150" s="3">
        <v>175</v>
      </c>
    </row>
    <row r="1151" spans="1:8" x14ac:dyDescent="0.3">
      <c r="A1151" s="3" t="s">
        <v>1312</v>
      </c>
      <c r="B1151" s="4">
        <v>31008</v>
      </c>
      <c r="C1151" s="4" t="s">
        <v>153</v>
      </c>
      <c r="D1151" s="4" t="str">
        <f>VLOOKUP(C1151,'Points de Vente'!$A$2:$B$7,2,FALSE)</f>
        <v>Libreville</v>
      </c>
      <c r="E1151" s="3" t="s">
        <v>101</v>
      </c>
      <c r="F1151" s="3" t="str">
        <f>VLOOKUP(E1151,Produits!$A$2:$B$71,2,FALSE)</f>
        <v>Produit 50</v>
      </c>
      <c r="G1151" s="3">
        <f>VLOOKUP(F1151,Produits!$B$2:$C$71,2,FALSE)</f>
        <v>9362</v>
      </c>
      <c r="H1151" s="3">
        <v>53</v>
      </c>
    </row>
    <row r="1152" spans="1:8" x14ac:dyDescent="0.3">
      <c r="A1152" s="3" t="s">
        <v>1313</v>
      </c>
      <c r="B1152" s="4">
        <v>30987</v>
      </c>
      <c r="C1152" s="4" t="s">
        <v>149</v>
      </c>
      <c r="D1152" s="4" t="str">
        <f>VLOOKUP(C1152,'Points de Vente'!$A$2:$B$7,2,FALSE)</f>
        <v>Douala</v>
      </c>
      <c r="E1152" s="3" t="s">
        <v>29</v>
      </c>
      <c r="F1152" s="3" t="str">
        <f>VLOOKUP(E1152,Produits!$A$2:$B$71,2,FALSE)</f>
        <v>Produit 14</v>
      </c>
      <c r="G1152" s="3">
        <f>VLOOKUP(F1152,Produits!$B$2:$C$71,2,FALSE)</f>
        <v>7734</v>
      </c>
      <c r="H1152" s="3">
        <v>82</v>
      </c>
    </row>
    <row r="1153" spans="1:8" x14ac:dyDescent="0.3">
      <c r="A1153" s="3" t="s">
        <v>1314</v>
      </c>
      <c r="B1153" s="4">
        <v>30971</v>
      </c>
      <c r="C1153" s="4" t="s">
        <v>149</v>
      </c>
      <c r="D1153" s="4" t="str">
        <f>VLOOKUP(C1153,'Points de Vente'!$A$2:$B$7,2,FALSE)</f>
        <v>Douala</v>
      </c>
      <c r="E1153" s="3" t="s">
        <v>21</v>
      </c>
      <c r="F1153" s="3" t="str">
        <f>VLOOKUP(E1153,Produits!$A$2:$B$71,2,FALSE)</f>
        <v>Produit 10</v>
      </c>
      <c r="G1153" s="3">
        <f>VLOOKUP(F1153,Produits!$B$2:$C$71,2,FALSE)</f>
        <v>6267</v>
      </c>
      <c r="H1153" s="3">
        <v>245</v>
      </c>
    </row>
    <row r="1154" spans="1:8" x14ac:dyDescent="0.3">
      <c r="A1154" s="3" t="s">
        <v>1315</v>
      </c>
      <c r="B1154" s="4">
        <v>30959</v>
      </c>
      <c r="C1154" s="4" t="s">
        <v>153</v>
      </c>
      <c r="D1154" s="4" t="str">
        <f>VLOOKUP(C1154,'Points de Vente'!$A$2:$B$7,2,FALSE)</f>
        <v>Libreville</v>
      </c>
      <c r="E1154" s="3" t="s">
        <v>117</v>
      </c>
      <c r="F1154" s="3" t="str">
        <f>VLOOKUP(E1154,Produits!$A$2:$B$71,2,FALSE)</f>
        <v>Produit 58</v>
      </c>
      <c r="G1154" s="3">
        <f>VLOOKUP(F1154,Produits!$B$2:$C$71,2,FALSE)</f>
        <v>4804</v>
      </c>
      <c r="H1154" s="3">
        <v>149</v>
      </c>
    </row>
    <row r="1155" spans="1:8" x14ac:dyDescent="0.3">
      <c r="A1155" s="3" t="s">
        <v>1316</v>
      </c>
      <c r="B1155" s="4">
        <v>30936</v>
      </c>
      <c r="C1155" s="4" t="s">
        <v>151</v>
      </c>
      <c r="D1155" s="4" t="str">
        <f>VLOOKUP(C1155,'Points de Vente'!$A$2:$B$7,2,FALSE)</f>
        <v>Yaoundé</v>
      </c>
      <c r="E1155" s="3" t="s">
        <v>47</v>
      </c>
      <c r="F1155" s="3" t="str">
        <f>VLOOKUP(E1155,Produits!$A$2:$B$71,2,FALSE)</f>
        <v>Produit 23</v>
      </c>
      <c r="G1155" s="3">
        <f>VLOOKUP(F1155,Produits!$B$2:$C$71,2,FALSE)</f>
        <v>13011</v>
      </c>
      <c r="H1155" s="3">
        <v>43</v>
      </c>
    </row>
    <row r="1156" spans="1:8" x14ac:dyDescent="0.3">
      <c r="A1156" s="3" t="s">
        <v>1317</v>
      </c>
      <c r="B1156" s="4">
        <v>30934</v>
      </c>
      <c r="C1156" s="4" t="s">
        <v>151</v>
      </c>
      <c r="D1156" s="4" t="str">
        <f>VLOOKUP(C1156,'Points de Vente'!$A$2:$B$7,2,FALSE)</f>
        <v>Yaoundé</v>
      </c>
      <c r="E1156" s="3" t="s">
        <v>19</v>
      </c>
      <c r="F1156" s="3" t="str">
        <f>VLOOKUP(E1156,Produits!$A$2:$B$71,2,FALSE)</f>
        <v>Produit 9</v>
      </c>
      <c r="G1156" s="3">
        <f>VLOOKUP(F1156,Produits!$B$2:$C$71,2,FALSE)</f>
        <v>9591</v>
      </c>
      <c r="H1156" s="3">
        <v>127</v>
      </c>
    </row>
    <row r="1157" spans="1:8" x14ac:dyDescent="0.3">
      <c r="A1157" s="3" t="s">
        <v>1318</v>
      </c>
      <c r="B1157" s="4">
        <v>30932</v>
      </c>
      <c r="C1157" s="4" t="s">
        <v>147</v>
      </c>
      <c r="D1157" s="4" t="str">
        <f>VLOOKUP(C1157,'Points de Vente'!$A$2:$B$7,2,FALSE)</f>
        <v>Lisbonne</v>
      </c>
      <c r="E1157" s="3" t="s">
        <v>71</v>
      </c>
      <c r="F1157" s="3" t="str">
        <f>VLOOKUP(E1157,Produits!$A$2:$B$71,2,FALSE)</f>
        <v>Produit 35</v>
      </c>
      <c r="G1157" s="3">
        <f>VLOOKUP(F1157,Produits!$B$2:$C$71,2,FALSE)</f>
        <v>10357</v>
      </c>
      <c r="H1157" s="3">
        <v>132</v>
      </c>
    </row>
    <row r="1158" spans="1:8" x14ac:dyDescent="0.3">
      <c r="A1158" s="3" t="s">
        <v>1319</v>
      </c>
      <c r="B1158" s="4">
        <v>30909</v>
      </c>
      <c r="C1158" s="4" t="s">
        <v>145</v>
      </c>
      <c r="D1158" s="4" t="str">
        <f>VLOOKUP(C1158,'Points de Vente'!$A$2:$B$7,2,FALSE)</f>
        <v>Madrid</v>
      </c>
      <c r="E1158" s="3" t="s">
        <v>37</v>
      </c>
      <c r="F1158" s="3" t="str">
        <f>VLOOKUP(E1158,Produits!$A$2:$B$71,2,FALSE)</f>
        <v>Produit 18</v>
      </c>
      <c r="G1158" s="3">
        <f>VLOOKUP(F1158,Produits!$B$2:$C$71,2,FALSE)</f>
        <v>13166</v>
      </c>
      <c r="H1158" s="3">
        <v>91</v>
      </c>
    </row>
    <row r="1159" spans="1:8" x14ac:dyDescent="0.3">
      <c r="A1159" s="3" t="s">
        <v>1320</v>
      </c>
      <c r="B1159" s="4">
        <v>30897</v>
      </c>
      <c r="C1159" s="4" t="s">
        <v>151</v>
      </c>
      <c r="D1159" s="4" t="str">
        <f>VLOOKUP(C1159,'Points de Vente'!$A$2:$B$7,2,FALSE)</f>
        <v>Yaoundé</v>
      </c>
      <c r="E1159" s="3" t="s">
        <v>87</v>
      </c>
      <c r="F1159" s="3" t="str">
        <f>VLOOKUP(E1159,Produits!$A$2:$B$71,2,FALSE)</f>
        <v>Produit 43</v>
      </c>
      <c r="G1159" s="3">
        <f>VLOOKUP(F1159,Produits!$B$2:$C$71,2,FALSE)</f>
        <v>2505</v>
      </c>
      <c r="H1159" s="3">
        <v>131</v>
      </c>
    </row>
    <row r="1160" spans="1:8" x14ac:dyDescent="0.3">
      <c r="A1160" s="3" t="s">
        <v>1321</v>
      </c>
      <c r="B1160" s="4">
        <v>30881</v>
      </c>
      <c r="C1160" s="4" t="s">
        <v>143</v>
      </c>
      <c r="D1160" s="4" t="str">
        <f>VLOOKUP(C1160,'Points de Vente'!$A$2:$B$7,2,FALSE)</f>
        <v>Paris</v>
      </c>
      <c r="E1160" s="3" t="s">
        <v>77</v>
      </c>
      <c r="F1160" s="3" t="str">
        <f>VLOOKUP(E1160,Produits!$A$2:$B$71,2,FALSE)</f>
        <v>Produit 38</v>
      </c>
      <c r="G1160" s="3">
        <f>VLOOKUP(F1160,Produits!$B$2:$C$71,2,FALSE)</f>
        <v>10568</v>
      </c>
      <c r="H1160" s="3">
        <v>174</v>
      </c>
    </row>
    <row r="1161" spans="1:8" x14ac:dyDescent="0.3">
      <c r="A1161" s="3" t="s">
        <v>1322</v>
      </c>
      <c r="B1161" s="4">
        <v>30864</v>
      </c>
      <c r="C1161" s="4" t="s">
        <v>147</v>
      </c>
      <c r="D1161" s="4" t="str">
        <f>VLOOKUP(C1161,'Points de Vente'!$A$2:$B$7,2,FALSE)</f>
        <v>Lisbonne</v>
      </c>
      <c r="E1161" s="3" t="s">
        <v>15</v>
      </c>
      <c r="F1161" s="3" t="str">
        <f>VLOOKUP(E1161,Produits!$A$2:$B$71,2,FALSE)</f>
        <v>Produit 7</v>
      </c>
      <c r="G1161" s="3">
        <f>VLOOKUP(F1161,Produits!$B$2:$C$71,2,FALSE)</f>
        <v>2580</v>
      </c>
      <c r="H1161" s="3">
        <v>223</v>
      </c>
    </row>
    <row r="1162" spans="1:8" x14ac:dyDescent="0.3">
      <c r="A1162" s="3" t="s">
        <v>1323</v>
      </c>
      <c r="B1162" s="4">
        <v>30860</v>
      </c>
      <c r="C1162" s="4" t="s">
        <v>149</v>
      </c>
      <c r="D1162" s="4" t="str">
        <f>VLOOKUP(C1162,'Points de Vente'!$A$2:$B$7,2,FALSE)</f>
        <v>Douala</v>
      </c>
      <c r="E1162" s="3" t="s">
        <v>15</v>
      </c>
      <c r="F1162" s="3" t="str">
        <f>VLOOKUP(E1162,Produits!$A$2:$B$71,2,FALSE)</f>
        <v>Produit 7</v>
      </c>
      <c r="G1162" s="3">
        <f>VLOOKUP(F1162,Produits!$B$2:$C$71,2,FALSE)</f>
        <v>2580</v>
      </c>
      <c r="H1162" s="3">
        <v>133</v>
      </c>
    </row>
    <row r="1163" spans="1:8" x14ac:dyDescent="0.3">
      <c r="A1163" s="3" t="s">
        <v>1324</v>
      </c>
      <c r="B1163" s="4">
        <v>30860</v>
      </c>
      <c r="C1163" s="4" t="s">
        <v>143</v>
      </c>
      <c r="D1163" s="4" t="str">
        <f>VLOOKUP(C1163,'Points de Vente'!$A$2:$B$7,2,FALSE)</f>
        <v>Paris</v>
      </c>
      <c r="E1163" s="3" t="s">
        <v>41</v>
      </c>
      <c r="F1163" s="3" t="str">
        <f>VLOOKUP(E1163,Produits!$A$2:$B$71,2,FALSE)</f>
        <v>Produit 20</v>
      </c>
      <c r="G1163" s="3">
        <f>VLOOKUP(F1163,Produits!$B$2:$C$71,2,FALSE)</f>
        <v>7008</v>
      </c>
      <c r="H1163" s="3">
        <v>244</v>
      </c>
    </row>
    <row r="1164" spans="1:8" x14ac:dyDescent="0.3">
      <c r="A1164" s="3" t="s">
        <v>1325</v>
      </c>
      <c r="B1164" s="4">
        <v>30851</v>
      </c>
      <c r="C1164" s="4" t="s">
        <v>147</v>
      </c>
      <c r="D1164" s="4" t="str">
        <f>VLOOKUP(C1164,'Points de Vente'!$A$2:$B$7,2,FALSE)</f>
        <v>Lisbonne</v>
      </c>
      <c r="E1164" s="3" t="s">
        <v>61</v>
      </c>
      <c r="F1164" s="3" t="str">
        <f>VLOOKUP(E1164,Produits!$A$2:$B$71,2,FALSE)</f>
        <v>Produit 30</v>
      </c>
      <c r="G1164" s="3">
        <f>VLOOKUP(F1164,Produits!$B$2:$C$71,2,FALSE)</f>
        <v>8987</v>
      </c>
      <c r="H1164" s="3">
        <v>192</v>
      </c>
    </row>
    <row r="1165" spans="1:8" x14ac:dyDescent="0.3">
      <c r="A1165" s="3" t="s">
        <v>1326</v>
      </c>
      <c r="B1165" s="4">
        <v>30845</v>
      </c>
      <c r="C1165" s="4" t="s">
        <v>143</v>
      </c>
      <c r="D1165" s="4" t="str">
        <f>VLOOKUP(C1165,'Points de Vente'!$A$2:$B$7,2,FALSE)</f>
        <v>Paris</v>
      </c>
      <c r="E1165" s="3" t="s">
        <v>103</v>
      </c>
      <c r="F1165" s="3" t="str">
        <f>VLOOKUP(E1165,Produits!$A$2:$B$71,2,FALSE)</f>
        <v>Produit 51</v>
      </c>
      <c r="G1165" s="3">
        <f>VLOOKUP(F1165,Produits!$B$2:$C$71,2,FALSE)</f>
        <v>14109</v>
      </c>
      <c r="H1165" s="3">
        <v>236</v>
      </c>
    </row>
    <row r="1166" spans="1:8" x14ac:dyDescent="0.3">
      <c r="A1166" s="3" t="s">
        <v>1327</v>
      </c>
      <c r="B1166" s="4">
        <v>30842</v>
      </c>
      <c r="C1166" s="4" t="s">
        <v>151</v>
      </c>
      <c r="D1166" s="4" t="str">
        <f>VLOOKUP(C1166,'Points de Vente'!$A$2:$B$7,2,FALSE)</f>
        <v>Yaoundé</v>
      </c>
      <c r="E1166" s="3" t="s">
        <v>3</v>
      </c>
      <c r="F1166" s="3" t="str">
        <f>VLOOKUP(E1166,Produits!$A$2:$B$71,2,FALSE)</f>
        <v>Produit 1</v>
      </c>
      <c r="G1166" s="3">
        <f>VLOOKUP(F1166,Produits!$B$2:$C$71,2,FALSE)</f>
        <v>13031</v>
      </c>
      <c r="H1166" s="3">
        <v>71</v>
      </c>
    </row>
    <row r="1167" spans="1:8" x14ac:dyDescent="0.3">
      <c r="A1167" s="3" t="s">
        <v>1328</v>
      </c>
      <c r="B1167" s="4">
        <v>30828</v>
      </c>
      <c r="C1167" s="4" t="s">
        <v>151</v>
      </c>
      <c r="D1167" s="4" t="str">
        <f>VLOOKUP(C1167,'Points de Vente'!$A$2:$B$7,2,FALSE)</f>
        <v>Yaoundé</v>
      </c>
      <c r="E1167" s="3" t="s">
        <v>85</v>
      </c>
      <c r="F1167" s="3" t="str">
        <f>VLOOKUP(E1167,Produits!$A$2:$B$71,2,FALSE)</f>
        <v>Produit 42</v>
      </c>
      <c r="G1167" s="3">
        <f>VLOOKUP(F1167,Produits!$B$2:$C$71,2,FALSE)</f>
        <v>4249</v>
      </c>
      <c r="H1167" s="3">
        <v>167</v>
      </c>
    </row>
    <row r="1168" spans="1:8" x14ac:dyDescent="0.3">
      <c r="A1168" s="3" t="s">
        <v>1329</v>
      </c>
      <c r="B1168" s="4">
        <v>30812</v>
      </c>
      <c r="C1168" s="4" t="s">
        <v>153</v>
      </c>
      <c r="D1168" s="4" t="str">
        <f>VLOOKUP(C1168,'Points de Vente'!$A$2:$B$7,2,FALSE)</f>
        <v>Libreville</v>
      </c>
      <c r="E1168" s="3" t="s">
        <v>103</v>
      </c>
      <c r="F1168" s="3" t="str">
        <f>VLOOKUP(E1168,Produits!$A$2:$B$71,2,FALSE)</f>
        <v>Produit 51</v>
      </c>
      <c r="G1168" s="3">
        <f>VLOOKUP(F1168,Produits!$B$2:$C$71,2,FALSE)</f>
        <v>14109</v>
      </c>
      <c r="H1168" s="3">
        <v>161</v>
      </c>
    </row>
    <row r="1169" spans="1:8" x14ac:dyDescent="0.3">
      <c r="A1169" s="3" t="s">
        <v>1330</v>
      </c>
      <c r="B1169" s="4">
        <v>30790</v>
      </c>
      <c r="C1169" s="4" t="s">
        <v>151</v>
      </c>
      <c r="D1169" s="4" t="str">
        <f>VLOOKUP(C1169,'Points de Vente'!$A$2:$B$7,2,FALSE)</f>
        <v>Yaoundé</v>
      </c>
      <c r="E1169" s="3" t="s">
        <v>43</v>
      </c>
      <c r="F1169" s="3" t="str">
        <f>VLOOKUP(E1169,Produits!$A$2:$B$71,2,FALSE)</f>
        <v>Produit 21</v>
      </c>
      <c r="G1169" s="3">
        <f>VLOOKUP(F1169,Produits!$B$2:$C$71,2,FALSE)</f>
        <v>12374</v>
      </c>
      <c r="H1169" s="3">
        <v>246</v>
      </c>
    </row>
    <row r="1170" spans="1:8" x14ac:dyDescent="0.3">
      <c r="A1170" s="3" t="s">
        <v>1331</v>
      </c>
      <c r="B1170" s="4">
        <v>30771</v>
      </c>
      <c r="C1170" s="4" t="s">
        <v>147</v>
      </c>
      <c r="D1170" s="4" t="str">
        <f>VLOOKUP(C1170,'Points de Vente'!$A$2:$B$7,2,FALSE)</f>
        <v>Lisbonne</v>
      </c>
      <c r="E1170" s="3" t="s">
        <v>125</v>
      </c>
      <c r="F1170" s="3" t="str">
        <f>VLOOKUP(E1170,Produits!$A$2:$B$71,2,FALSE)</f>
        <v>Produit 62</v>
      </c>
      <c r="G1170" s="3">
        <f>VLOOKUP(F1170,Produits!$B$2:$C$71,2,FALSE)</f>
        <v>4791</v>
      </c>
      <c r="H1170" s="3">
        <v>11</v>
      </c>
    </row>
    <row r="1171" spans="1:8" x14ac:dyDescent="0.3">
      <c r="A1171" s="3" t="s">
        <v>1332</v>
      </c>
      <c r="B1171" s="4">
        <v>30751</v>
      </c>
      <c r="C1171" s="4" t="s">
        <v>147</v>
      </c>
      <c r="D1171" s="4" t="str">
        <f>VLOOKUP(C1171,'Points de Vente'!$A$2:$B$7,2,FALSE)</f>
        <v>Lisbonne</v>
      </c>
      <c r="E1171" s="3" t="s">
        <v>77</v>
      </c>
      <c r="F1171" s="3" t="str">
        <f>VLOOKUP(E1171,Produits!$A$2:$B$71,2,FALSE)</f>
        <v>Produit 38</v>
      </c>
      <c r="G1171" s="3">
        <f>VLOOKUP(F1171,Produits!$B$2:$C$71,2,FALSE)</f>
        <v>10568</v>
      </c>
      <c r="H1171" s="3">
        <v>198</v>
      </c>
    </row>
    <row r="1172" spans="1:8" x14ac:dyDescent="0.3">
      <c r="A1172" s="3" t="s">
        <v>1333</v>
      </c>
      <c r="B1172" s="4">
        <v>30729</v>
      </c>
      <c r="C1172" s="4" t="s">
        <v>143</v>
      </c>
      <c r="D1172" s="4" t="str">
        <f>VLOOKUP(C1172,'Points de Vente'!$A$2:$B$7,2,FALSE)</f>
        <v>Paris</v>
      </c>
      <c r="E1172" s="3" t="s">
        <v>85</v>
      </c>
      <c r="F1172" s="3" t="str">
        <f>VLOOKUP(E1172,Produits!$A$2:$B$71,2,FALSE)</f>
        <v>Produit 42</v>
      </c>
      <c r="G1172" s="3">
        <f>VLOOKUP(F1172,Produits!$B$2:$C$71,2,FALSE)</f>
        <v>4249</v>
      </c>
      <c r="H1172" s="3">
        <v>81</v>
      </c>
    </row>
    <row r="1173" spans="1:8" x14ac:dyDescent="0.3">
      <c r="A1173" s="3" t="s">
        <v>1334</v>
      </c>
      <c r="B1173" s="4">
        <v>30706</v>
      </c>
      <c r="C1173" s="4" t="s">
        <v>151</v>
      </c>
      <c r="D1173" s="4" t="str">
        <f>VLOOKUP(C1173,'Points de Vente'!$A$2:$B$7,2,FALSE)</f>
        <v>Yaoundé</v>
      </c>
      <c r="E1173" s="3" t="s">
        <v>85</v>
      </c>
      <c r="F1173" s="3" t="str">
        <f>VLOOKUP(E1173,Produits!$A$2:$B$71,2,FALSE)</f>
        <v>Produit 42</v>
      </c>
      <c r="G1173" s="3">
        <f>VLOOKUP(F1173,Produits!$B$2:$C$71,2,FALSE)</f>
        <v>4249</v>
      </c>
      <c r="H1173" s="3">
        <v>94</v>
      </c>
    </row>
    <row r="1174" spans="1:8" x14ac:dyDescent="0.3">
      <c r="A1174" s="3" t="s">
        <v>1335</v>
      </c>
      <c r="B1174" s="4">
        <v>30703</v>
      </c>
      <c r="C1174" s="4" t="s">
        <v>151</v>
      </c>
      <c r="D1174" s="4" t="str">
        <f>VLOOKUP(C1174,'Points de Vente'!$A$2:$B$7,2,FALSE)</f>
        <v>Yaoundé</v>
      </c>
      <c r="E1174" s="3" t="s">
        <v>133</v>
      </c>
      <c r="F1174" s="3" t="str">
        <f>VLOOKUP(E1174,Produits!$A$2:$B$71,2,FALSE)</f>
        <v>Produit 66</v>
      </c>
      <c r="G1174" s="3">
        <f>VLOOKUP(F1174,Produits!$B$2:$C$71,2,FALSE)</f>
        <v>7698</v>
      </c>
      <c r="H1174" s="3">
        <v>234</v>
      </c>
    </row>
    <row r="1175" spans="1:8" x14ac:dyDescent="0.3">
      <c r="A1175" s="3" t="s">
        <v>1336</v>
      </c>
      <c r="B1175" s="4">
        <v>30687</v>
      </c>
      <c r="C1175" s="4" t="s">
        <v>143</v>
      </c>
      <c r="D1175" s="4" t="str">
        <f>VLOOKUP(C1175,'Points de Vente'!$A$2:$B$7,2,FALSE)</f>
        <v>Paris</v>
      </c>
      <c r="E1175" s="3" t="s">
        <v>123</v>
      </c>
      <c r="F1175" s="3" t="str">
        <f>VLOOKUP(E1175,Produits!$A$2:$B$71,2,FALSE)</f>
        <v>Produit 61</v>
      </c>
      <c r="G1175" s="3">
        <f>VLOOKUP(F1175,Produits!$B$2:$C$71,2,FALSE)</f>
        <v>9334</v>
      </c>
      <c r="H1175" s="3">
        <v>25</v>
      </c>
    </row>
    <row r="1176" spans="1:8" x14ac:dyDescent="0.3">
      <c r="A1176" s="3" t="s">
        <v>1337</v>
      </c>
      <c r="B1176" s="4">
        <v>30678</v>
      </c>
      <c r="C1176" s="4" t="s">
        <v>147</v>
      </c>
      <c r="D1176" s="4" t="str">
        <f>VLOOKUP(C1176,'Points de Vente'!$A$2:$B$7,2,FALSE)</f>
        <v>Lisbonne</v>
      </c>
      <c r="E1176" s="3" t="s">
        <v>83</v>
      </c>
      <c r="F1176" s="3" t="str">
        <f>VLOOKUP(E1176,Produits!$A$2:$B$71,2,FALSE)</f>
        <v>Produit 41</v>
      </c>
      <c r="G1176" s="3">
        <f>VLOOKUP(F1176,Produits!$B$2:$C$71,2,FALSE)</f>
        <v>11048</v>
      </c>
      <c r="H1176" s="3">
        <v>46</v>
      </c>
    </row>
    <row r="1177" spans="1:8" x14ac:dyDescent="0.3">
      <c r="A1177" s="3" t="s">
        <v>1338</v>
      </c>
      <c r="B1177" s="4">
        <v>30669</v>
      </c>
      <c r="C1177" s="4" t="s">
        <v>143</v>
      </c>
      <c r="D1177" s="4" t="str">
        <f>VLOOKUP(C1177,'Points de Vente'!$A$2:$B$7,2,FALSE)</f>
        <v>Paris</v>
      </c>
      <c r="E1177" s="3" t="s">
        <v>15</v>
      </c>
      <c r="F1177" s="3" t="str">
        <f>VLOOKUP(E1177,Produits!$A$2:$B$71,2,FALSE)</f>
        <v>Produit 7</v>
      </c>
      <c r="G1177" s="3">
        <f>VLOOKUP(F1177,Produits!$B$2:$C$71,2,FALSE)</f>
        <v>2580</v>
      </c>
      <c r="H1177" s="3">
        <v>211</v>
      </c>
    </row>
    <row r="1178" spans="1:8" x14ac:dyDescent="0.3">
      <c r="A1178" s="3" t="s">
        <v>1339</v>
      </c>
      <c r="B1178" s="4">
        <v>30667</v>
      </c>
      <c r="C1178" s="4" t="s">
        <v>153</v>
      </c>
      <c r="D1178" s="4" t="str">
        <f>VLOOKUP(C1178,'Points de Vente'!$A$2:$B$7,2,FALSE)</f>
        <v>Libreville</v>
      </c>
      <c r="E1178" s="3" t="s">
        <v>97</v>
      </c>
      <c r="F1178" s="3" t="str">
        <f>VLOOKUP(E1178,Produits!$A$2:$B$71,2,FALSE)</f>
        <v>Produit 48</v>
      </c>
      <c r="G1178" s="3">
        <f>VLOOKUP(F1178,Produits!$B$2:$C$71,2,FALSE)</f>
        <v>8573</v>
      </c>
      <c r="H1178" s="3">
        <v>212</v>
      </c>
    </row>
    <row r="1179" spans="1:8" x14ac:dyDescent="0.3">
      <c r="A1179" s="3" t="s">
        <v>1340</v>
      </c>
      <c r="B1179" s="4">
        <v>30646</v>
      </c>
      <c r="C1179" s="4" t="s">
        <v>153</v>
      </c>
      <c r="D1179" s="4" t="str">
        <f>VLOOKUP(C1179,'Points de Vente'!$A$2:$B$7,2,FALSE)</f>
        <v>Libreville</v>
      </c>
      <c r="E1179" s="3" t="s">
        <v>75</v>
      </c>
      <c r="F1179" s="3" t="str">
        <f>VLOOKUP(E1179,Produits!$A$2:$B$71,2,FALSE)</f>
        <v>Produit 37</v>
      </c>
      <c r="G1179" s="3">
        <f>VLOOKUP(F1179,Produits!$B$2:$C$71,2,FALSE)</f>
        <v>4563</v>
      </c>
      <c r="H1179" s="3">
        <v>86</v>
      </c>
    </row>
    <row r="1180" spans="1:8" x14ac:dyDescent="0.3">
      <c r="A1180" s="3" t="s">
        <v>1341</v>
      </c>
      <c r="B1180" s="4">
        <v>30625</v>
      </c>
      <c r="C1180" s="4" t="s">
        <v>147</v>
      </c>
      <c r="D1180" s="4" t="str">
        <f>VLOOKUP(C1180,'Points de Vente'!$A$2:$B$7,2,FALSE)</f>
        <v>Lisbonne</v>
      </c>
      <c r="E1180" s="3" t="s">
        <v>105</v>
      </c>
      <c r="F1180" s="3" t="str">
        <f>VLOOKUP(E1180,Produits!$A$2:$B$71,2,FALSE)</f>
        <v>Produit 52</v>
      </c>
      <c r="G1180" s="3">
        <f>VLOOKUP(F1180,Produits!$B$2:$C$71,2,FALSE)</f>
        <v>11299</v>
      </c>
      <c r="H1180" s="3">
        <v>86</v>
      </c>
    </row>
    <row r="1181" spans="1:8" x14ac:dyDescent="0.3">
      <c r="A1181" s="3" t="s">
        <v>1342</v>
      </c>
      <c r="B1181" s="4">
        <v>30614</v>
      </c>
      <c r="C1181" s="4" t="s">
        <v>147</v>
      </c>
      <c r="D1181" s="4" t="str">
        <f>VLOOKUP(C1181,'Points de Vente'!$A$2:$B$7,2,FALSE)</f>
        <v>Lisbonne</v>
      </c>
      <c r="E1181" s="3" t="s">
        <v>57</v>
      </c>
      <c r="F1181" s="3" t="str">
        <f>VLOOKUP(E1181,Produits!$A$2:$B$71,2,FALSE)</f>
        <v>Produit 28</v>
      </c>
      <c r="G1181" s="3">
        <f>VLOOKUP(F1181,Produits!$B$2:$C$71,2,FALSE)</f>
        <v>4494</v>
      </c>
      <c r="H1181" s="3">
        <v>137</v>
      </c>
    </row>
    <row r="1182" spans="1:8" x14ac:dyDescent="0.3">
      <c r="A1182" s="3" t="s">
        <v>1343</v>
      </c>
      <c r="B1182" s="4">
        <v>30598</v>
      </c>
      <c r="C1182" s="4" t="s">
        <v>153</v>
      </c>
      <c r="D1182" s="4" t="str">
        <f>VLOOKUP(C1182,'Points de Vente'!$A$2:$B$7,2,FALSE)</f>
        <v>Libreville</v>
      </c>
      <c r="E1182" s="3" t="s">
        <v>69</v>
      </c>
      <c r="F1182" s="3" t="str">
        <f>VLOOKUP(E1182,Produits!$A$2:$B$71,2,FALSE)</f>
        <v>Produit 34</v>
      </c>
      <c r="G1182" s="3">
        <f>VLOOKUP(F1182,Produits!$B$2:$C$71,2,FALSE)</f>
        <v>4977</v>
      </c>
      <c r="H1182" s="3">
        <v>41</v>
      </c>
    </row>
    <row r="1183" spans="1:8" x14ac:dyDescent="0.3">
      <c r="A1183" s="3" t="s">
        <v>1344</v>
      </c>
      <c r="B1183" s="4">
        <v>30574</v>
      </c>
      <c r="C1183" s="4" t="s">
        <v>151</v>
      </c>
      <c r="D1183" s="4" t="str">
        <f>VLOOKUP(C1183,'Points de Vente'!$A$2:$B$7,2,FALSE)</f>
        <v>Yaoundé</v>
      </c>
      <c r="E1183" s="3" t="s">
        <v>97</v>
      </c>
      <c r="F1183" s="3" t="str">
        <f>VLOOKUP(E1183,Produits!$A$2:$B$71,2,FALSE)</f>
        <v>Produit 48</v>
      </c>
      <c r="G1183" s="3">
        <f>VLOOKUP(F1183,Produits!$B$2:$C$71,2,FALSE)</f>
        <v>8573</v>
      </c>
      <c r="H1183" s="3">
        <v>112</v>
      </c>
    </row>
    <row r="1184" spans="1:8" x14ac:dyDescent="0.3">
      <c r="A1184" s="3" t="s">
        <v>1345</v>
      </c>
      <c r="B1184" s="4">
        <v>30554</v>
      </c>
      <c r="C1184" s="4" t="s">
        <v>147</v>
      </c>
      <c r="D1184" s="4" t="str">
        <f>VLOOKUP(C1184,'Points de Vente'!$A$2:$B$7,2,FALSE)</f>
        <v>Lisbonne</v>
      </c>
      <c r="E1184" s="3" t="s">
        <v>131</v>
      </c>
      <c r="F1184" s="3" t="str">
        <f>VLOOKUP(E1184,Produits!$A$2:$B$71,2,FALSE)</f>
        <v>Produit 65</v>
      </c>
      <c r="G1184" s="3">
        <f>VLOOKUP(F1184,Produits!$B$2:$C$71,2,FALSE)</f>
        <v>7697</v>
      </c>
      <c r="H1184" s="3">
        <v>168</v>
      </c>
    </row>
    <row r="1185" spans="1:8" x14ac:dyDescent="0.3">
      <c r="A1185" s="3" t="s">
        <v>1346</v>
      </c>
      <c r="B1185" s="4">
        <v>30537</v>
      </c>
      <c r="C1185" s="4" t="s">
        <v>149</v>
      </c>
      <c r="D1185" s="4" t="str">
        <f>VLOOKUP(C1185,'Points de Vente'!$A$2:$B$7,2,FALSE)</f>
        <v>Douala</v>
      </c>
      <c r="E1185" s="3" t="s">
        <v>119</v>
      </c>
      <c r="F1185" s="3" t="str">
        <f>VLOOKUP(E1185,Produits!$A$2:$B$71,2,FALSE)</f>
        <v>Produit 59</v>
      </c>
      <c r="G1185" s="3">
        <f>VLOOKUP(F1185,Produits!$B$2:$C$71,2,FALSE)</f>
        <v>12779</v>
      </c>
      <c r="H1185" s="3">
        <v>14</v>
      </c>
    </row>
    <row r="1186" spans="1:8" x14ac:dyDescent="0.3">
      <c r="A1186" s="3" t="s">
        <v>1347</v>
      </c>
      <c r="B1186" s="4">
        <v>30516</v>
      </c>
      <c r="C1186" s="4" t="s">
        <v>143</v>
      </c>
      <c r="D1186" s="4" t="str">
        <f>VLOOKUP(C1186,'Points de Vente'!$A$2:$B$7,2,FALSE)</f>
        <v>Paris</v>
      </c>
      <c r="E1186" s="3" t="s">
        <v>23</v>
      </c>
      <c r="F1186" s="3" t="str">
        <f>VLOOKUP(E1186,Produits!$A$2:$B$71,2,FALSE)</f>
        <v>Produit 11</v>
      </c>
      <c r="G1186" s="3">
        <f>VLOOKUP(F1186,Produits!$B$2:$C$71,2,FALSE)</f>
        <v>11992</v>
      </c>
      <c r="H1186" s="3">
        <v>81</v>
      </c>
    </row>
    <row r="1187" spans="1:8" x14ac:dyDescent="0.3">
      <c r="A1187" s="3" t="s">
        <v>1348</v>
      </c>
      <c r="B1187" s="4">
        <v>30509</v>
      </c>
      <c r="C1187" s="4" t="s">
        <v>153</v>
      </c>
      <c r="D1187" s="4" t="str">
        <f>VLOOKUP(C1187,'Points de Vente'!$A$2:$B$7,2,FALSE)</f>
        <v>Libreville</v>
      </c>
      <c r="E1187" s="3" t="s">
        <v>109</v>
      </c>
      <c r="F1187" s="3" t="str">
        <f>VLOOKUP(E1187,Produits!$A$2:$B$71,2,FALSE)</f>
        <v>Produit 54</v>
      </c>
      <c r="G1187" s="3">
        <f>VLOOKUP(F1187,Produits!$B$2:$C$71,2,FALSE)</f>
        <v>10643</v>
      </c>
      <c r="H1187" s="3">
        <v>236</v>
      </c>
    </row>
    <row r="1188" spans="1:8" x14ac:dyDescent="0.3">
      <c r="A1188" s="3" t="s">
        <v>1349</v>
      </c>
      <c r="B1188" s="4">
        <v>30493</v>
      </c>
      <c r="C1188" s="4" t="s">
        <v>145</v>
      </c>
      <c r="D1188" s="4" t="str">
        <f>VLOOKUP(C1188,'Points de Vente'!$A$2:$B$7,2,FALSE)</f>
        <v>Madrid</v>
      </c>
      <c r="E1188" s="3" t="s">
        <v>27</v>
      </c>
      <c r="F1188" s="3" t="str">
        <f>VLOOKUP(E1188,Produits!$A$2:$B$71,2,FALSE)</f>
        <v>Produit 13</v>
      </c>
      <c r="G1188" s="3">
        <f>VLOOKUP(F1188,Produits!$B$2:$C$71,2,FALSE)</f>
        <v>4209</v>
      </c>
      <c r="H1188" s="3">
        <v>97</v>
      </c>
    </row>
    <row r="1189" spans="1:8" x14ac:dyDescent="0.3">
      <c r="A1189" s="3" t="s">
        <v>1350</v>
      </c>
      <c r="B1189" s="4">
        <v>30493</v>
      </c>
      <c r="C1189" s="4" t="s">
        <v>151</v>
      </c>
      <c r="D1189" s="4" t="str">
        <f>VLOOKUP(C1189,'Points de Vente'!$A$2:$B$7,2,FALSE)</f>
        <v>Yaoundé</v>
      </c>
      <c r="E1189" s="3" t="s">
        <v>37</v>
      </c>
      <c r="F1189" s="3" t="str">
        <f>VLOOKUP(E1189,Produits!$A$2:$B$71,2,FALSE)</f>
        <v>Produit 18</v>
      </c>
      <c r="G1189" s="3">
        <f>VLOOKUP(F1189,Produits!$B$2:$C$71,2,FALSE)</f>
        <v>13166</v>
      </c>
      <c r="H1189" s="3">
        <v>171</v>
      </c>
    </row>
    <row r="1190" spans="1:8" x14ac:dyDescent="0.3">
      <c r="A1190" s="3" t="s">
        <v>1351</v>
      </c>
      <c r="B1190" s="4">
        <v>30482</v>
      </c>
      <c r="C1190" s="4" t="s">
        <v>147</v>
      </c>
      <c r="D1190" s="4" t="str">
        <f>VLOOKUP(C1190,'Points de Vente'!$A$2:$B$7,2,FALSE)</f>
        <v>Lisbonne</v>
      </c>
      <c r="E1190" s="3" t="s">
        <v>57</v>
      </c>
      <c r="F1190" s="3" t="str">
        <f>VLOOKUP(E1190,Produits!$A$2:$B$71,2,FALSE)</f>
        <v>Produit 28</v>
      </c>
      <c r="G1190" s="3">
        <f>VLOOKUP(F1190,Produits!$B$2:$C$71,2,FALSE)</f>
        <v>4494</v>
      </c>
      <c r="H1190" s="3">
        <v>208</v>
      </c>
    </row>
    <row r="1191" spans="1:8" x14ac:dyDescent="0.3">
      <c r="A1191" s="3" t="s">
        <v>1352</v>
      </c>
      <c r="B1191" s="4">
        <v>30482</v>
      </c>
      <c r="C1191" s="4" t="s">
        <v>147</v>
      </c>
      <c r="D1191" s="4" t="str">
        <f>VLOOKUP(C1191,'Points de Vente'!$A$2:$B$7,2,FALSE)</f>
        <v>Lisbonne</v>
      </c>
      <c r="E1191" s="3" t="s">
        <v>41</v>
      </c>
      <c r="F1191" s="3" t="str">
        <f>VLOOKUP(E1191,Produits!$A$2:$B$71,2,FALSE)</f>
        <v>Produit 20</v>
      </c>
      <c r="G1191" s="3">
        <f>VLOOKUP(F1191,Produits!$B$2:$C$71,2,FALSE)</f>
        <v>7008</v>
      </c>
      <c r="H1191" s="3">
        <v>81</v>
      </c>
    </row>
    <row r="1192" spans="1:8" x14ac:dyDescent="0.3">
      <c r="A1192" s="3" t="s">
        <v>1353</v>
      </c>
      <c r="B1192" s="4">
        <v>30478</v>
      </c>
      <c r="C1192" s="4" t="s">
        <v>149</v>
      </c>
      <c r="D1192" s="4" t="str">
        <f>VLOOKUP(C1192,'Points de Vente'!$A$2:$B$7,2,FALSE)</f>
        <v>Douala</v>
      </c>
      <c r="E1192" s="3" t="s">
        <v>107</v>
      </c>
      <c r="F1192" s="3" t="str">
        <f>VLOOKUP(E1192,Produits!$A$2:$B$71,2,FALSE)</f>
        <v>Produit 53</v>
      </c>
      <c r="G1192" s="3">
        <f>VLOOKUP(F1192,Produits!$B$2:$C$71,2,FALSE)</f>
        <v>4424</v>
      </c>
      <c r="H1192" s="3">
        <v>214</v>
      </c>
    </row>
    <row r="1193" spans="1:8" x14ac:dyDescent="0.3">
      <c r="A1193" s="3" t="s">
        <v>1354</v>
      </c>
      <c r="B1193" s="4">
        <v>30470</v>
      </c>
      <c r="C1193" s="4" t="s">
        <v>143</v>
      </c>
      <c r="D1193" s="4" t="str">
        <f>VLOOKUP(C1193,'Points de Vente'!$A$2:$B$7,2,FALSE)</f>
        <v>Paris</v>
      </c>
      <c r="E1193" s="3" t="s">
        <v>73</v>
      </c>
      <c r="F1193" s="3" t="str">
        <f>VLOOKUP(E1193,Produits!$A$2:$B$71,2,FALSE)</f>
        <v>Produit 36</v>
      </c>
      <c r="G1193" s="3">
        <f>VLOOKUP(F1193,Produits!$B$2:$C$71,2,FALSE)</f>
        <v>12867</v>
      </c>
      <c r="H1193" s="3">
        <v>118</v>
      </c>
    </row>
    <row r="1194" spans="1:8" x14ac:dyDescent="0.3">
      <c r="A1194" s="3" t="s">
        <v>1355</v>
      </c>
      <c r="B1194" s="4">
        <v>30456</v>
      </c>
      <c r="C1194" s="4" t="s">
        <v>143</v>
      </c>
      <c r="D1194" s="4" t="str">
        <f>VLOOKUP(C1194,'Points de Vente'!$A$2:$B$7,2,FALSE)</f>
        <v>Paris</v>
      </c>
      <c r="E1194" s="3" t="s">
        <v>29</v>
      </c>
      <c r="F1194" s="3" t="str">
        <f>VLOOKUP(E1194,Produits!$A$2:$B$71,2,FALSE)</f>
        <v>Produit 14</v>
      </c>
      <c r="G1194" s="3">
        <f>VLOOKUP(F1194,Produits!$B$2:$C$71,2,FALSE)</f>
        <v>7734</v>
      </c>
      <c r="H1194" s="3">
        <v>69</v>
      </c>
    </row>
    <row r="1195" spans="1:8" x14ac:dyDescent="0.3">
      <c r="A1195" s="3" t="s">
        <v>1356</v>
      </c>
      <c r="B1195" s="4">
        <v>30444</v>
      </c>
      <c r="C1195" s="4" t="s">
        <v>151</v>
      </c>
      <c r="D1195" s="4" t="str">
        <f>VLOOKUP(C1195,'Points de Vente'!$A$2:$B$7,2,FALSE)</f>
        <v>Yaoundé</v>
      </c>
      <c r="E1195" s="3" t="s">
        <v>99</v>
      </c>
      <c r="F1195" s="3" t="str">
        <f>VLOOKUP(E1195,Produits!$A$2:$B$71,2,FALSE)</f>
        <v>Produit 49</v>
      </c>
      <c r="G1195" s="3">
        <f>VLOOKUP(F1195,Produits!$B$2:$C$71,2,FALSE)</f>
        <v>12082</v>
      </c>
      <c r="H1195" s="3">
        <v>30</v>
      </c>
    </row>
    <row r="1196" spans="1:8" x14ac:dyDescent="0.3">
      <c r="A1196" s="3" t="s">
        <v>1357</v>
      </c>
      <c r="B1196" s="4">
        <v>30428</v>
      </c>
      <c r="C1196" s="4" t="s">
        <v>143</v>
      </c>
      <c r="D1196" s="4" t="str">
        <f>VLOOKUP(C1196,'Points de Vente'!$A$2:$B$7,2,FALSE)</f>
        <v>Paris</v>
      </c>
      <c r="E1196" s="3" t="s">
        <v>15</v>
      </c>
      <c r="F1196" s="3" t="str">
        <f>VLOOKUP(E1196,Produits!$A$2:$B$71,2,FALSE)</f>
        <v>Produit 7</v>
      </c>
      <c r="G1196" s="3">
        <f>VLOOKUP(F1196,Produits!$B$2:$C$71,2,FALSE)</f>
        <v>2580</v>
      </c>
      <c r="H1196" s="3">
        <v>37</v>
      </c>
    </row>
    <row r="1197" spans="1:8" x14ac:dyDescent="0.3">
      <c r="A1197" s="3" t="s">
        <v>1358</v>
      </c>
      <c r="B1197" s="4">
        <v>30419</v>
      </c>
      <c r="C1197" s="4" t="s">
        <v>149</v>
      </c>
      <c r="D1197" s="4" t="str">
        <f>VLOOKUP(C1197,'Points de Vente'!$A$2:$B$7,2,FALSE)</f>
        <v>Douala</v>
      </c>
      <c r="E1197" s="3" t="s">
        <v>59</v>
      </c>
      <c r="F1197" s="3" t="str">
        <f>VLOOKUP(E1197,Produits!$A$2:$B$71,2,FALSE)</f>
        <v>Produit 29</v>
      </c>
      <c r="G1197" s="3">
        <f>VLOOKUP(F1197,Produits!$B$2:$C$71,2,FALSE)</f>
        <v>10658</v>
      </c>
      <c r="H1197" s="3">
        <v>77</v>
      </c>
    </row>
    <row r="1198" spans="1:8" x14ac:dyDescent="0.3">
      <c r="A1198" s="3" t="s">
        <v>1359</v>
      </c>
      <c r="B1198" s="4">
        <v>30404</v>
      </c>
      <c r="C1198" s="4" t="s">
        <v>145</v>
      </c>
      <c r="D1198" s="4" t="str">
        <f>VLOOKUP(C1198,'Points de Vente'!$A$2:$B$7,2,FALSE)</f>
        <v>Madrid</v>
      </c>
      <c r="E1198" s="3" t="s">
        <v>35</v>
      </c>
      <c r="F1198" s="3" t="str">
        <f>VLOOKUP(E1198,Produits!$A$2:$B$71,2,FALSE)</f>
        <v>Produit 17</v>
      </c>
      <c r="G1198" s="3">
        <f>VLOOKUP(F1198,Produits!$B$2:$C$71,2,FALSE)</f>
        <v>6140</v>
      </c>
      <c r="H1198" s="3">
        <v>245</v>
      </c>
    </row>
    <row r="1199" spans="1:8" x14ac:dyDescent="0.3">
      <c r="A1199" s="3" t="s">
        <v>1360</v>
      </c>
      <c r="B1199" s="4">
        <v>30382</v>
      </c>
      <c r="C1199" s="4" t="s">
        <v>147</v>
      </c>
      <c r="D1199" s="4" t="str">
        <f>VLOOKUP(C1199,'Points de Vente'!$A$2:$B$7,2,FALSE)</f>
        <v>Lisbonne</v>
      </c>
      <c r="E1199" s="3" t="s">
        <v>117</v>
      </c>
      <c r="F1199" s="3" t="str">
        <f>VLOOKUP(E1199,Produits!$A$2:$B$71,2,FALSE)</f>
        <v>Produit 58</v>
      </c>
      <c r="G1199" s="3">
        <f>VLOOKUP(F1199,Produits!$B$2:$C$71,2,FALSE)</f>
        <v>4804</v>
      </c>
      <c r="H1199" s="3">
        <v>112</v>
      </c>
    </row>
    <row r="1200" spans="1:8" x14ac:dyDescent="0.3">
      <c r="A1200" s="3" t="s">
        <v>1361</v>
      </c>
      <c r="B1200" s="4">
        <v>30376</v>
      </c>
      <c r="C1200" s="4" t="s">
        <v>149</v>
      </c>
      <c r="D1200" s="4" t="str">
        <f>VLOOKUP(C1200,'Points de Vente'!$A$2:$B$7,2,FALSE)</f>
        <v>Douala</v>
      </c>
      <c r="E1200" s="3" t="s">
        <v>73</v>
      </c>
      <c r="F1200" s="3" t="str">
        <f>VLOOKUP(E1200,Produits!$A$2:$B$71,2,FALSE)</f>
        <v>Produit 36</v>
      </c>
      <c r="G1200" s="3">
        <f>VLOOKUP(F1200,Produits!$B$2:$C$71,2,FALSE)</f>
        <v>12867</v>
      </c>
      <c r="H1200" s="3">
        <v>34</v>
      </c>
    </row>
    <row r="1201" spans="1:8" x14ac:dyDescent="0.3">
      <c r="A1201" s="3" t="s">
        <v>1362</v>
      </c>
      <c r="B1201" s="4">
        <v>30370</v>
      </c>
      <c r="C1201" s="4" t="s">
        <v>147</v>
      </c>
      <c r="D1201" s="4" t="str">
        <f>VLOOKUP(C1201,'Points de Vente'!$A$2:$B$7,2,FALSE)</f>
        <v>Lisbonne</v>
      </c>
      <c r="E1201" s="3" t="s">
        <v>59</v>
      </c>
      <c r="F1201" s="3" t="str">
        <f>VLOOKUP(E1201,Produits!$A$2:$B$71,2,FALSE)</f>
        <v>Produit 29</v>
      </c>
      <c r="G1201" s="3">
        <f>VLOOKUP(F1201,Produits!$B$2:$C$71,2,FALSE)</f>
        <v>10658</v>
      </c>
      <c r="H1201" s="3">
        <v>154</v>
      </c>
    </row>
    <row r="1202" spans="1:8" x14ac:dyDescent="0.3">
      <c r="A1202" s="3" t="s">
        <v>1363</v>
      </c>
      <c r="B1202" s="4">
        <v>30359</v>
      </c>
      <c r="C1202" s="4" t="s">
        <v>147</v>
      </c>
      <c r="D1202" s="4" t="str">
        <f>VLOOKUP(C1202,'Points de Vente'!$A$2:$B$7,2,FALSE)</f>
        <v>Lisbonne</v>
      </c>
      <c r="E1202" s="3" t="s">
        <v>85</v>
      </c>
      <c r="F1202" s="3" t="str">
        <f>VLOOKUP(E1202,Produits!$A$2:$B$71,2,FALSE)</f>
        <v>Produit 42</v>
      </c>
      <c r="G1202" s="3">
        <f>VLOOKUP(F1202,Produits!$B$2:$C$71,2,FALSE)</f>
        <v>4249</v>
      </c>
      <c r="H1202" s="3">
        <v>161</v>
      </c>
    </row>
    <row r="1203" spans="1:8" x14ac:dyDescent="0.3">
      <c r="A1203" s="3" t="s">
        <v>1364</v>
      </c>
      <c r="B1203" s="4">
        <v>30357</v>
      </c>
      <c r="C1203" s="4" t="s">
        <v>143</v>
      </c>
      <c r="D1203" s="4" t="str">
        <f>VLOOKUP(C1203,'Points de Vente'!$A$2:$B$7,2,FALSE)</f>
        <v>Paris</v>
      </c>
      <c r="E1203" s="3" t="s">
        <v>73</v>
      </c>
      <c r="F1203" s="3" t="str">
        <f>VLOOKUP(E1203,Produits!$A$2:$B$71,2,FALSE)</f>
        <v>Produit 36</v>
      </c>
      <c r="G1203" s="3">
        <f>VLOOKUP(F1203,Produits!$B$2:$C$71,2,FALSE)</f>
        <v>12867</v>
      </c>
      <c r="H1203" s="3">
        <v>249</v>
      </c>
    </row>
    <row r="1204" spans="1:8" x14ac:dyDescent="0.3">
      <c r="A1204" s="3" t="s">
        <v>1365</v>
      </c>
      <c r="B1204" s="4">
        <v>30339</v>
      </c>
      <c r="C1204" s="4" t="s">
        <v>145</v>
      </c>
      <c r="D1204" s="4" t="str">
        <f>VLOOKUP(C1204,'Points de Vente'!$A$2:$B$7,2,FALSE)</f>
        <v>Madrid</v>
      </c>
      <c r="E1204" s="3" t="s">
        <v>131</v>
      </c>
      <c r="F1204" s="3" t="str">
        <f>VLOOKUP(E1204,Produits!$A$2:$B$71,2,FALSE)</f>
        <v>Produit 65</v>
      </c>
      <c r="G1204" s="3">
        <f>VLOOKUP(F1204,Produits!$B$2:$C$71,2,FALSE)</f>
        <v>7697</v>
      </c>
      <c r="H1204" s="3">
        <v>111</v>
      </c>
    </row>
    <row r="1205" spans="1:8" x14ac:dyDescent="0.3">
      <c r="A1205" s="3" t="s">
        <v>1366</v>
      </c>
      <c r="B1205" s="4">
        <v>30323</v>
      </c>
      <c r="C1205" s="4" t="s">
        <v>149</v>
      </c>
      <c r="D1205" s="4" t="str">
        <f>VLOOKUP(C1205,'Points de Vente'!$A$2:$B$7,2,FALSE)</f>
        <v>Douala</v>
      </c>
      <c r="E1205" s="3" t="s">
        <v>117</v>
      </c>
      <c r="F1205" s="3" t="str">
        <f>VLOOKUP(E1205,Produits!$A$2:$B$71,2,FALSE)</f>
        <v>Produit 58</v>
      </c>
      <c r="G1205" s="3">
        <f>VLOOKUP(F1205,Produits!$B$2:$C$71,2,FALSE)</f>
        <v>4804</v>
      </c>
      <c r="H1205" s="3">
        <v>67</v>
      </c>
    </row>
    <row r="1206" spans="1:8" x14ac:dyDescent="0.3">
      <c r="A1206" s="3" t="s">
        <v>1367</v>
      </c>
      <c r="B1206" s="4">
        <v>30323</v>
      </c>
      <c r="C1206" s="4" t="s">
        <v>143</v>
      </c>
      <c r="D1206" s="4" t="str">
        <f>VLOOKUP(C1206,'Points de Vente'!$A$2:$B$7,2,FALSE)</f>
        <v>Paris</v>
      </c>
      <c r="E1206" s="3" t="s">
        <v>43</v>
      </c>
      <c r="F1206" s="3" t="str">
        <f>VLOOKUP(E1206,Produits!$A$2:$B$71,2,FALSE)</f>
        <v>Produit 21</v>
      </c>
      <c r="G1206" s="3">
        <f>VLOOKUP(F1206,Produits!$B$2:$C$71,2,FALSE)</f>
        <v>12374</v>
      </c>
      <c r="H1206" s="3">
        <v>44</v>
      </c>
    </row>
    <row r="1207" spans="1:8" x14ac:dyDescent="0.3">
      <c r="A1207" s="3" t="s">
        <v>1368</v>
      </c>
      <c r="B1207" s="4">
        <v>30314</v>
      </c>
      <c r="C1207" s="4" t="s">
        <v>153</v>
      </c>
      <c r="D1207" s="4" t="str">
        <f>VLOOKUP(C1207,'Points de Vente'!$A$2:$B$7,2,FALSE)</f>
        <v>Libreville</v>
      </c>
      <c r="E1207" s="3" t="s">
        <v>73</v>
      </c>
      <c r="F1207" s="3" t="str">
        <f>VLOOKUP(E1207,Produits!$A$2:$B$71,2,FALSE)</f>
        <v>Produit 36</v>
      </c>
      <c r="G1207" s="3">
        <f>VLOOKUP(F1207,Produits!$B$2:$C$71,2,FALSE)</f>
        <v>12867</v>
      </c>
      <c r="H1207" s="3">
        <v>88</v>
      </c>
    </row>
    <row r="1208" spans="1:8" x14ac:dyDescent="0.3">
      <c r="A1208" s="3" t="s">
        <v>1369</v>
      </c>
      <c r="B1208" s="4">
        <v>30299</v>
      </c>
      <c r="C1208" s="4" t="s">
        <v>147</v>
      </c>
      <c r="D1208" s="4" t="str">
        <f>VLOOKUP(C1208,'Points de Vente'!$A$2:$B$7,2,FALSE)</f>
        <v>Lisbonne</v>
      </c>
      <c r="E1208" s="3" t="s">
        <v>97</v>
      </c>
      <c r="F1208" s="3" t="str">
        <f>VLOOKUP(E1208,Produits!$A$2:$B$71,2,FALSE)</f>
        <v>Produit 48</v>
      </c>
      <c r="G1208" s="3">
        <f>VLOOKUP(F1208,Produits!$B$2:$C$71,2,FALSE)</f>
        <v>8573</v>
      </c>
      <c r="H1208" s="3">
        <v>21</v>
      </c>
    </row>
    <row r="1209" spans="1:8" x14ac:dyDescent="0.3">
      <c r="A1209" s="3" t="s">
        <v>1370</v>
      </c>
      <c r="B1209" s="4">
        <v>30294</v>
      </c>
      <c r="C1209" s="4" t="s">
        <v>145</v>
      </c>
      <c r="D1209" s="4" t="str">
        <f>VLOOKUP(C1209,'Points de Vente'!$A$2:$B$7,2,FALSE)</f>
        <v>Madrid</v>
      </c>
      <c r="E1209" s="3" t="s">
        <v>107</v>
      </c>
      <c r="F1209" s="3" t="str">
        <f>VLOOKUP(E1209,Produits!$A$2:$B$71,2,FALSE)</f>
        <v>Produit 53</v>
      </c>
      <c r="G1209" s="3">
        <f>VLOOKUP(F1209,Produits!$B$2:$C$71,2,FALSE)</f>
        <v>4424</v>
      </c>
      <c r="H1209" s="3">
        <v>10</v>
      </c>
    </row>
    <row r="1210" spans="1:8" x14ac:dyDescent="0.3">
      <c r="A1210" s="3" t="s">
        <v>1371</v>
      </c>
      <c r="B1210" s="4">
        <v>30286</v>
      </c>
      <c r="C1210" s="4" t="s">
        <v>151</v>
      </c>
      <c r="D1210" s="4" t="str">
        <f>VLOOKUP(C1210,'Points de Vente'!$A$2:$B$7,2,FALSE)</f>
        <v>Yaoundé</v>
      </c>
      <c r="E1210" s="3" t="s">
        <v>43</v>
      </c>
      <c r="F1210" s="3" t="str">
        <f>VLOOKUP(E1210,Produits!$A$2:$B$71,2,FALSE)</f>
        <v>Produit 21</v>
      </c>
      <c r="G1210" s="3">
        <f>VLOOKUP(F1210,Produits!$B$2:$C$71,2,FALSE)</f>
        <v>12374</v>
      </c>
      <c r="H1210" s="3">
        <v>7</v>
      </c>
    </row>
    <row r="1211" spans="1:8" x14ac:dyDescent="0.3">
      <c r="A1211" s="3" t="s">
        <v>1372</v>
      </c>
      <c r="B1211" s="4">
        <v>30271</v>
      </c>
      <c r="C1211" s="4" t="s">
        <v>149</v>
      </c>
      <c r="D1211" s="4" t="str">
        <f>VLOOKUP(C1211,'Points de Vente'!$A$2:$B$7,2,FALSE)</f>
        <v>Douala</v>
      </c>
      <c r="E1211" s="3" t="s">
        <v>9</v>
      </c>
      <c r="F1211" s="3" t="str">
        <f>VLOOKUP(E1211,Produits!$A$2:$B$71,2,FALSE)</f>
        <v>Produit 4</v>
      </c>
      <c r="G1211" s="3">
        <f>VLOOKUP(F1211,Produits!$B$2:$C$71,2,FALSE)</f>
        <v>9075</v>
      </c>
      <c r="H1211" s="3">
        <v>133</v>
      </c>
    </row>
    <row r="1212" spans="1:8" x14ac:dyDescent="0.3">
      <c r="A1212" s="3" t="s">
        <v>1373</v>
      </c>
      <c r="B1212" s="4">
        <v>30258</v>
      </c>
      <c r="C1212" s="4" t="s">
        <v>149</v>
      </c>
      <c r="D1212" s="4" t="str">
        <f>VLOOKUP(C1212,'Points de Vente'!$A$2:$B$7,2,FALSE)</f>
        <v>Douala</v>
      </c>
      <c r="E1212" s="3" t="s">
        <v>51</v>
      </c>
      <c r="F1212" s="3" t="str">
        <f>VLOOKUP(E1212,Produits!$A$2:$B$71,2,FALSE)</f>
        <v>Produit 25</v>
      </c>
      <c r="G1212" s="3">
        <f>VLOOKUP(F1212,Produits!$B$2:$C$71,2,FALSE)</f>
        <v>10897</v>
      </c>
      <c r="H1212" s="3">
        <v>22</v>
      </c>
    </row>
    <row r="1213" spans="1:8" x14ac:dyDescent="0.3">
      <c r="A1213" s="3" t="s">
        <v>1374</v>
      </c>
      <c r="B1213" s="4">
        <v>30240</v>
      </c>
      <c r="C1213" s="4" t="s">
        <v>153</v>
      </c>
      <c r="D1213" s="4" t="str">
        <f>VLOOKUP(C1213,'Points de Vente'!$A$2:$B$7,2,FALSE)</f>
        <v>Libreville</v>
      </c>
      <c r="E1213" s="3" t="s">
        <v>13</v>
      </c>
      <c r="F1213" s="3" t="str">
        <f>VLOOKUP(E1213,Produits!$A$2:$B$71,2,FALSE)</f>
        <v>Produit 6</v>
      </c>
      <c r="G1213" s="3">
        <f>VLOOKUP(F1213,Produits!$B$2:$C$71,2,FALSE)</f>
        <v>6839</v>
      </c>
      <c r="H1213" s="3">
        <v>198</v>
      </c>
    </row>
    <row r="1214" spans="1:8" x14ac:dyDescent="0.3">
      <c r="A1214" s="3" t="s">
        <v>1375</v>
      </c>
      <c r="B1214" s="4">
        <v>30240</v>
      </c>
      <c r="C1214" s="4" t="s">
        <v>145</v>
      </c>
      <c r="D1214" s="4" t="str">
        <f>VLOOKUP(C1214,'Points de Vente'!$A$2:$B$7,2,FALSE)</f>
        <v>Madrid</v>
      </c>
      <c r="E1214" s="3" t="s">
        <v>117</v>
      </c>
      <c r="F1214" s="3" t="str">
        <f>VLOOKUP(E1214,Produits!$A$2:$B$71,2,FALSE)</f>
        <v>Produit 58</v>
      </c>
      <c r="G1214" s="3">
        <f>VLOOKUP(F1214,Produits!$B$2:$C$71,2,FALSE)</f>
        <v>4804</v>
      </c>
      <c r="H1214" s="3">
        <v>165</v>
      </c>
    </row>
    <row r="1215" spans="1:8" x14ac:dyDescent="0.3">
      <c r="A1215" s="3" t="s">
        <v>1376</v>
      </c>
      <c r="B1215" s="4">
        <v>30221</v>
      </c>
      <c r="C1215" s="4" t="s">
        <v>145</v>
      </c>
      <c r="D1215" s="4" t="str">
        <f>VLOOKUP(C1215,'Points de Vente'!$A$2:$B$7,2,FALSE)</f>
        <v>Madrid</v>
      </c>
      <c r="E1215" s="3" t="s">
        <v>15</v>
      </c>
      <c r="F1215" s="3" t="str">
        <f>VLOOKUP(E1215,Produits!$A$2:$B$71,2,FALSE)</f>
        <v>Produit 7</v>
      </c>
      <c r="G1215" s="3">
        <f>VLOOKUP(F1215,Produits!$B$2:$C$71,2,FALSE)</f>
        <v>2580</v>
      </c>
      <c r="H1215" s="3">
        <v>35</v>
      </c>
    </row>
    <row r="1216" spans="1:8" x14ac:dyDescent="0.3">
      <c r="A1216" s="3" t="s">
        <v>1377</v>
      </c>
      <c r="B1216" s="4">
        <v>30197</v>
      </c>
      <c r="C1216" s="4" t="s">
        <v>143</v>
      </c>
      <c r="D1216" s="4" t="str">
        <f>VLOOKUP(C1216,'Points de Vente'!$A$2:$B$7,2,FALSE)</f>
        <v>Paris</v>
      </c>
      <c r="E1216" s="3" t="s">
        <v>129</v>
      </c>
      <c r="F1216" s="3" t="str">
        <f>VLOOKUP(E1216,Produits!$A$2:$B$71,2,FALSE)</f>
        <v>Produit 64</v>
      </c>
      <c r="G1216" s="3">
        <f>VLOOKUP(F1216,Produits!$B$2:$C$71,2,FALSE)</f>
        <v>7696</v>
      </c>
      <c r="H1216" s="3">
        <v>237</v>
      </c>
    </row>
    <row r="1217" spans="1:8" x14ac:dyDescent="0.3">
      <c r="A1217" s="3" t="s">
        <v>1378</v>
      </c>
      <c r="B1217" s="4">
        <v>30176</v>
      </c>
      <c r="C1217" s="4" t="s">
        <v>147</v>
      </c>
      <c r="D1217" s="4" t="str">
        <f>VLOOKUP(C1217,'Points de Vente'!$A$2:$B$7,2,FALSE)</f>
        <v>Lisbonne</v>
      </c>
      <c r="E1217" s="3" t="s">
        <v>41</v>
      </c>
      <c r="F1217" s="3" t="str">
        <f>VLOOKUP(E1217,Produits!$A$2:$B$71,2,FALSE)</f>
        <v>Produit 20</v>
      </c>
      <c r="G1217" s="3">
        <f>VLOOKUP(F1217,Produits!$B$2:$C$71,2,FALSE)</f>
        <v>7008</v>
      </c>
      <c r="H1217" s="3">
        <v>7</v>
      </c>
    </row>
    <row r="1218" spans="1:8" x14ac:dyDescent="0.3">
      <c r="A1218" s="3" t="s">
        <v>1379</v>
      </c>
      <c r="B1218" s="4">
        <v>30169</v>
      </c>
      <c r="C1218" s="4" t="s">
        <v>149</v>
      </c>
      <c r="D1218" s="4" t="str">
        <f>VLOOKUP(C1218,'Points de Vente'!$A$2:$B$7,2,FALSE)</f>
        <v>Douala</v>
      </c>
      <c r="E1218" s="3" t="s">
        <v>79</v>
      </c>
      <c r="F1218" s="3" t="str">
        <f>VLOOKUP(E1218,Produits!$A$2:$B$71,2,FALSE)</f>
        <v>Produit 39</v>
      </c>
      <c r="G1218" s="3">
        <f>VLOOKUP(F1218,Produits!$B$2:$C$71,2,FALSE)</f>
        <v>10879</v>
      </c>
      <c r="H1218" s="3">
        <v>17</v>
      </c>
    </row>
    <row r="1219" spans="1:8" x14ac:dyDescent="0.3">
      <c r="A1219" s="3" t="s">
        <v>1380</v>
      </c>
      <c r="B1219" s="4">
        <v>30165</v>
      </c>
      <c r="C1219" s="4" t="s">
        <v>151</v>
      </c>
      <c r="D1219" s="4" t="str">
        <f>VLOOKUP(C1219,'Points de Vente'!$A$2:$B$7,2,FALSE)</f>
        <v>Yaoundé</v>
      </c>
      <c r="E1219" s="3" t="s">
        <v>7</v>
      </c>
      <c r="F1219" s="3" t="str">
        <f>VLOOKUP(E1219,Produits!$A$2:$B$71,2,FALSE)</f>
        <v>Produit 3</v>
      </c>
      <c r="G1219" s="3">
        <f>VLOOKUP(F1219,Produits!$B$2:$C$71,2,FALSE)</f>
        <v>5149</v>
      </c>
      <c r="H1219" s="3">
        <v>87</v>
      </c>
    </row>
    <row r="1220" spans="1:8" x14ac:dyDescent="0.3">
      <c r="A1220" s="3" t="s">
        <v>1381</v>
      </c>
      <c r="B1220" s="4">
        <v>30145</v>
      </c>
      <c r="C1220" s="4" t="s">
        <v>147</v>
      </c>
      <c r="D1220" s="4" t="str">
        <f>VLOOKUP(C1220,'Points de Vente'!$A$2:$B$7,2,FALSE)</f>
        <v>Lisbonne</v>
      </c>
      <c r="E1220" s="3" t="s">
        <v>57</v>
      </c>
      <c r="F1220" s="3" t="str">
        <f>VLOOKUP(E1220,Produits!$A$2:$B$71,2,FALSE)</f>
        <v>Produit 28</v>
      </c>
      <c r="G1220" s="3">
        <f>VLOOKUP(F1220,Produits!$B$2:$C$71,2,FALSE)</f>
        <v>4494</v>
      </c>
      <c r="H1220" s="3">
        <v>202</v>
      </c>
    </row>
    <row r="1221" spans="1:8" x14ac:dyDescent="0.3">
      <c r="A1221" s="3" t="s">
        <v>1382</v>
      </c>
      <c r="B1221" s="4">
        <v>30138</v>
      </c>
      <c r="C1221" s="4" t="s">
        <v>149</v>
      </c>
      <c r="D1221" s="4" t="str">
        <f>VLOOKUP(C1221,'Points de Vente'!$A$2:$B$7,2,FALSE)</f>
        <v>Douala</v>
      </c>
      <c r="E1221" s="3" t="s">
        <v>65</v>
      </c>
      <c r="F1221" s="3" t="str">
        <f>VLOOKUP(E1221,Produits!$A$2:$B$71,2,FALSE)</f>
        <v>Produit 32</v>
      </c>
      <c r="G1221" s="3">
        <f>VLOOKUP(F1221,Produits!$B$2:$C$71,2,FALSE)</f>
        <v>3439</v>
      </c>
      <c r="H1221" s="3">
        <v>236</v>
      </c>
    </row>
    <row r="1222" spans="1:8" x14ac:dyDescent="0.3">
      <c r="A1222" s="3" t="s">
        <v>1383</v>
      </c>
      <c r="B1222" s="4">
        <v>30117</v>
      </c>
      <c r="C1222" s="4" t="s">
        <v>153</v>
      </c>
      <c r="D1222" s="4" t="str">
        <f>VLOOKUP(C1222,'Points de Vente'!$A$2:$B$7,2,FALSE)</f>
        <v>Libreville</v>
      </c>
      <c r="E1222" s="3" t="s">
        <v>65</v>
      </c>
      <c r="F1222" s="3" t="str">
        <f>VLOOKUP(E1222,Produits!$A$2:$B$71,2,FALSE)</f>
        <v>Produit 32</v>
      </c>
      <c r="G1222" s="3">
        <f>VLOOKUP(F1222,Produits!$B$2:$C$71,2,FALSE)</f>
        <v>3439</v>
      </c>
      <c r="H1222" s="3">
        <v>107</v>
      </c>
    </row>
    <row r="1223" spans="1:8" x14ac:dyDescent="0.3">
      <c r="A1223" s="3" t="s">
        <v>1384</v>
      </c>
      <c r="B1223" s="4">
        <v>30115</v>
      </c>
      <c r="C1223" s="4" t="s">
        <v>151</v>
      </c>
      <c r="D1223" s="4" t="str">
        <f>VLOOKUP(C1223,'Points de Vente'!$A$2:$B$7,2,FALSE)</f>
        <v>Yaoundé</v>
      </c>
      <c r="E1223" s="3" t="s">
        <v>45</v>
      </c>
      <c r="F1223" s="3" t="str">
        <f>VLOOKUP(E1223,Produits!$A$2:$B$71,2,FALSE)</f>
        <v>Produit 22</v>
      </c>
      <c r="G1223" s="3">
        <f>VLOOKUP(F1223,Produits!$B$2:$C$71,2,FALSE)</f>
        <v>7880</v>
      </c>
      <c r="H1223" s="3">
        <v>243</v>
      </c>
    </row>
    <row r="1224" spans="1:8" x14ac:dyDescent="0.3">
      <c r="A1224" s="3" t="s">
        <v>1385</v>
      </c>
      <c r="B1224" s="4">
        <v>30108</v>
      </c>
      <c r="C1224" s="4" t="s">
        <v>143</v>
      </c>
      <c r="D1224" s="4" t="str">
        <f>VLOOKUP(C1224,'Points de Vente'!$A$2:$B$7,2,FALSE)</f>
        <v>Paris</v>
      </c>
      <c r="E1224" s="3" t="s">
        <v>105</v>
      </c>
      <c r="F1224" s="3" t="str">
        <f>VLOOKUP(E1224,Produits!$A$2:$B$71,2,FALSE)</f>
        <v>Produit 52</v>
      </c>
      <c r="G1224" s="3">
        <f>VLOOKUP(F1224,Produits!$B$2:$C$71,2,FALSE)</f>
        <v>11299</v>
      </c>
      <c r="H1224" s="3">
        <v>91</v>
      </c>
    </row>
    <row r="1225" spans="1:8" x14ac:dyDescent="0.3">
      <c r="A1225" s="3" t="s">
        <v>1386</v>
      </c>
      <c r="B1225" s="4">
        <v>30090</v>
      </c>
      <c r="C1225" s="4" t="s">
        <v>147</v>
      </c>
      <c r="D1225" s="4" t="str">
        <f>VLOOKUP(C1225,'Points de Vente'!$A$2:$B$7,2,FALSE)</f>
        <v>Lisbonne</v>
      </c>
      <c r="E1225" s="3" t="s">
        <v>29</v>
      </c>
      <c r="F1225" s="3" t="str">
        <f>VLOOKUP(E1225,Produits!$A$2:$B$71,2,FALSE)</f>
        <v>Produit 14</v>
      </c>
      <c r="G1225" s="3">
        <f>VLOOKUP(F1225,Produits!$B$2:$C$71,2,FALSE)</f>
        <v>7734</v>
      </c>
      <c r="H1225" s="3">
        <v>20</v>
      </c>
    </row>
    <row r="1226" spans="1:8" x14ac:dyDescent="0.3">
      <c r="A1226" s="3" t="s">
        <v>1387</v>
      </c>
      <c r="B1226" s="4">
        <v>30070</v>
      </c>
      <c r="C1226" s="4" t="s">
        <v>151</v>
      </c>
      <c r="D1226" s="4" t="str">
        <f>VLOOKUP(C1226,'Points de Vente'!$A$2:$B$7,2,FALSE)</f>
        <v>Yaoundé</v>
      </c>
      <c r="E1226" s="3" t="s">
        <v>75</v>
      </c>
      <c r="F1226" s="3" t="str">
        <f>VLOOKUP(E1226,Produits!$A$2:$B$71,2,FALSE)</f>
        <v>Produit 37</v>
      </c>
      <c r="G1226" s="3">
        <f>VLOOKUP(F1226,Produits!$B$2:$C$71,2,FALSE)</f>
        <v>4563</v>
      </c>
      <c r="H1226" s="3">
        <v>22</v>
      </c>
    </row>
    <row r="1227" spans="1:8" x14ac:dyDescent="0.3">
      <c r="A1227" s="3" t="s">
        <v>1388</v>
      </c>
      <c r="B1227" s="4">
        <v>30060</v>
      </c>
      <c r="C1227" s="4" t="s">
        <v>153</v>
      </c>
      <c r="D1227" s="4" t="str">
        <f>VLOOKUP(C1227,'Points de Vente'!$A$2:$B$7,2,FALSE)</f>
        <v>Libreville</v>
      </c>
      <c r="E1227" s="3" t="s">
        <v>25</v>
      </c>
      <c r="F1227" s="3" t="str">
        <f>VLOOKUP(E1227,Produits!$A$2:$B$71,2,FALSE)</f>
        <v>Produit 12</v>
      </c>
      <c r="G1227" s="3">
        <f>VLOOKUP(F1227,Produits!$B$2:$C$71,2,FALSE)</f>
        <v>8331</v>
      </c>
      <c r="H1227" s="3">
        <v>147</v>
      </c>
    </row>
    <row r="1228" spans="1:8" x14ac:dyDescent="0.3">
      <c r="A1228" s="3" t="s">
        <v>1389</v>
      </c>
      <c r="B1228" s="4">
        <v>30037</v>
      </c>
      <c r="C1228" s="4" t="s">
        <v>153</v>
      </c>
      <c r="D1228" s="4" t="str">
        <f>VLOOKUP(C1228,'Points de Vente'!$A$2:$B$7,2,FALSE)</f>
        <v>Libreville</v>
      </c>
      <c r="E1228" s="3" t="s">
        <v>127</v>
      </c>
      <c r="F1228" s="3" t="str">
        <f>VLOOKUP(E1228,Produits!$A$2:$B$71,2,FALSE)</f>
        <v>Produit 63</v>
      </c>
      <c r="G1228" s="3">
        <f>VLOOKUP(F1228,Produits!$B$2:$C$71,2,FALSE)</f>
        <v>7695</v>
      </c>
      <c r="H1228" s="3">
        <v>90</v>
      </c>
    </row>
    <row r="1229" spans="1:8" x14ac:dyDescent="0.3">
      <c r="A1229" s="3" t="s">
        <v>1390</v>
      </c>
      <c r="B1229" s="4">
        <v>30034</v>
      </c>
      <c r="C1229" s="4" t="s">
        <v>149</v>
      </c>
      <c r="D1229" s="4" t="str">
        <f>VLOOKUP(C1229,'Points de Vente'!$A$2:$B$7,2,FALSE)</f>
        <v>Douala</v>
      </c>
      <c r="E1229" s="3" t="s">
        <v>19</v>
      </c>
      <c r="F1229" s="3" t="str">
        <f>VLOOKUP(E1229,Produits!$A$2:$B$71,2,FALSE)</f>
        <v>Produit 9</v>
      </c>
      <c r="G1229" s="3">
        <f>VLOOKUP(F1229,Produits!$B$2:$C$71,2,FALSE)</f>
        <v>9591</v>
      </c>
      <c r="H1229" s="3">
        <v>99</v>
      </c>
    </row>
    <row r="1230" spans="1:8" x14ac:dyDescent="0.3">
      <c r="A1230" s="3" t="s">
        <v>1391</v>
      </c>
      <c r="B1230" s="4">
        <v>30031</v>
      </c>
      <c r="C1230" s="4" t="s">
        <v>149</v>
      </c>
      <c r="D1230" s="4" t="str">
        <f>VLOOKUP(C1230,'Points de Vente'!$A$2:$B$7,2,FALSE)</f>
        <v>Douala</v>
      </c>
      <c r="E1230" s="3" t="s">
        <v>81</v>
      </c>
      <c r="F1230" s="3" t="str">
        <f>VLOOKUP(E1230,Produits!$A$2:$B$71,2,FALSE)</f>
        <v>Produit 40</v>
      </c>
      <c r="G1230" s="3">
        <f>VLOOKUP(F1230,Produits!$B$2:$C$71,2,FALSE)</f>
        <v>13504</v>
      </c>
      <c r="H1230" s="3">
        <v>84</v>
      </c>
    </row>
    <row r="1231" spans="1:8" x14ac:dyDescent="0.3">
      <c r="A1231" s="3" t="s">
        <v>1392</v>
      </c>
      <c r="B1231" s="4">
        <v>30025</v>
      </c>
      <c r="C1231" s="4" t="s">
        <v>147</v>
      </c>
      <c r="D1231" s="4" t="str">
        <f>VLOOKUP(C1231,'Points de Vente'!$A$2:$B$7,2,FALSE)</f>
        <v>Lisbonne</v>
      </c>
      <c r="E1231" s="3" t="s">
        <v>31</v>
      </c>
      <c r="F1231" s="3" t="str">
        <f>VLOOKUP(E1231,Produits!$A$2:$B$71,2,FALSE)</f>
        <v>Produit 15</v>
      </c>
      <c r="G1231" s="3">
        <f>VLOOKUP(F1231,Produits!$B$2:$C$71,2,FALSE)</f>
        <v>11966</v>
      </c>
      <c r="H1231" s="3">
        <v>222</v>
      </c>
    </row>
    <row r="1232" spans="1:8" x14ac:dyDescent="0.3">
      <c r="A1232" s="3" t="s">
        <v>1393</v>
      </c>
      <c r="B1232" s="4">
        <v>30017</v>
      </c>
      <c r="C1232" s="4" t="s">
        <v>143</v>
      </c>
      <c r="D1232" s="4" t="str">
        <f>VLOOKUP(C1232,'Points de Vente'!$A$2:$B$7,2,FALSE)</f>
        <v>Paris</v>
      </c>
      <c r="E1232" s="3" t="s">
        <v>57</v>
      </c>
      <c r="F1232" s="3" t="str">
        <f>VLOOKUP(E1232,Produits!$A$2:$B$71,2,FALSE)</f>
        <v>Produit 28</v>
      </c>
      <c r="G1232" s="3">
        <f>VLOOKUP(F1232,Produits!$B$2:$C$71,2,FALSE)</f>
        <v>4494</v>
      </c>
      <c r="H1232" s="3">
        <v>195</v>
      </c>
    </row>
    <row r="1233" spans="1:8" x14ac:dyDescent="0.3">
      <c r="A1233" s="3" t="s">
        <v>1394</v>
      </c>
      <c r="B1233" s="4">
        <v>29995</v>
      </c>
      <c r="C1233" s="4" t="s">
        <v>149</v>
      </c>
      <c r="D1233" s="4" t="str">
        <f>VLOOKUP(C1233,'Points de Vente'!$A$2:$B$7,2,FALSE)</f>
        <v>Douala</v>
      </c>
      <c r="E1233" s="3" t="s">
        <v>107</v>
      </c>
      <c r="F1233" s="3" t="str">
        <f>VLOOKUP(E1233,Produits!$A$2:$B$71,2,FALSE)</f>
        <v>Produit 53</v>
      </c>
      <c r="G1233" s="3">
        <f>VLOOKUP(F1233,Produits!$B$2:$C$71,2,FALSE)</f>
        <v>4424</v>
      </c>
      <c r="H1233" s="3">
        <v>65</v>
      </c>
    </row>
    <row r="1234" spans="1:8" x14ac:dyDescent="0.3">
      <c r="A1234" s="3" t="s">
        <v>1395</v>
      </c>
      <c r="B1234" s="4">
        <v>29974</v>
      </c>
      <c r="C1234" s="4" t="s">
        <v>143</v>
      </c>
      <c r="D1234" s="4" t="str">
        <f>VLOOKUP(C1234,'Points de Vente'!$A$2:$B$7,2,FALSE)</f>
        <v>Paris</v>
      </c>
      <c r="E1234" s="3" t="s">
        <v>129</v>
      </c>
      <c r="F1234" s="3" t="str">
        <f>VLOOKUP(E1234,Produits!$A$2:$B$71,2,FALSE)</f>
        <v>Produit 64</v>
      </c>
      <c r="G1234" s="3">
        <f>VLOOKUP(F1234,Produits!$B$2:$C$71,2,FALSE)</f>
        <v>7696</v>
      </c>
      <c r="H1234" s="3">
        <v>201</v>
      </c>
    </row>
    <row r="1235" spans="1:8" x14ac:dyDescent="0.3">
      <c r="A1235" s="3" t="s">
        <v>1396</v>
      </c>
      <c r="B1235" s="4">
        <v>29974</v>
      </c>
      <c r="C1235" s="4" t="s">
        <v>143</v>
      </c>
      <c r="D1235" s="4" t="str">
        <f>VLOOKUP(C1235,'Points de Vente'!$A$2:$B$7,2,FALSE)</f>
        <v>Paris</v>
      </c>
      <c r="E1235" s="3" t="s">
        <v>65</v>
      </c>
      <c r="F1235" s="3" t="str">
        <f>VLOOKUP(E1235,Produits!$A$2:$B$71,2,FALSE)</f>
        <v>Produit 32</v>
      </c>
      <c r="G1235" s="3">
        <f>VLOOKUP(F1235,Produits!$B$2:$C$71,2,FALSE)</f>
        <v>3439</v>
      </c>
      <c r="H1235" s="3">
        <v>112</v>
      </c>
    </row>
    <row r="1236" spans="1:8" x14ac:dyDescent="0.3">
      <c r="A1236" s="3" t="s">
        <v>1397</v>
      </c>
      <c r="B1236" s="4">
        <v>29965</v>
      </c>
      <c r="C1236" s="4" t="s">
        <v>151</v>
      </c>
      <c r="D1236" s="4" t="str">
        <f>VLOOKUP(C1236,'Points de Vente'!$A$2:$B$7,2,FALSE)</f>
        <v>Yaoundé</v>
      </c>
      <c r="E1236" s="3" t="s">
        <v>131</v>
      </c>
      <c r="F1236" s="3" t="str">
        <f>VLOOKUP(E1236,Produits!$A$2:$B$71,2,FALSE)</f>
        <v>Produit 65</v>
      </c>
      <c r="G1236" s="3">
        <f>VLOOKUP(F1236,Produits!$B$2:$C$71,2,FALSE)</f>
        <v>7697</v>
      </c>
      <c r="H1236" s="3">
        <v>74</v>
      </c>
    </row>
    <row r="1237" spans="1:8" x14ac:dyDescent="0.3">
      <c r="A1237" s="3" t="s">
        <v>1398</v>
      </c>
      <c r="B1237" s="4">
        <v>29965</v>
      </c>
      <c r="C1237" s="4" t="s">
        <v>149</v>
      </c>
      <c r="D1237" s="4" t="str">
        <f>VLOOKUP(C1237,'Points de Vente'!$A$2:$B$7,2,FALSE)</f>
        <v>Douala</v>
      </c>
      <c r="E1237" s="3" t="s">
        <v>15</v>
      </c>
      <c r="F1237" s="3" t="str">
        <f>VLOOKUP(E1237,Produits!$A$2:$B$71,2,FALSE)</f>
        <v>Produit 7</v>
      </c>
      <c r="G1237" s="3">
        <f>VLOOKUP(F1237,Produits!$B$2:$C$71,2,FALSE)</f>
        <v>2580</v>
      </c>
      <c r="H1237" s="3">
        <v>85</v>
      </c>
    </row>
    <row r="1238" spans="1:8" x14ac:dyDescent="0.3">
      <c r="A1238" s="3" t="s">
        <v>1399</v>
      </c>
      <c r="B1238" s="4">
        <v>29953</v>
      </c>
      <c r="C1238" s="4" t="s">
        <v>143</v>
      </c>
      <c r="D1238" s="4" t="str">
        <f>VLOOKUP(C1238,'Points de Vente'!$A$2:$B$7,2,FALSE)</f>
        <v>Paris</v>
      </c>
      <c r="E1238" s="3" t="s">
        <v>81</v>
      </c>
      <c r="F1238" s="3" t="str">
        <f>VLOOKUP(E1238,Produits!$A$2:$B$71,2,FALSE)</f>
        <v>Produit 40</v>
      </c>
      <c r="G1238" s="3">
        <f>VLOOKUP(F1238,Produits!$B$2:$C$71,2,FALSE)</f>
        <v>13504</v>
      </c>
      <c r="H1238" s="3">
        <v>191</v>
      </c>
    </row>
    <row r="1239" spans="1:8" x14ac:dyDescent="0.3">
      <c r="A1239" s="3" t="s">
        <v>1400</v>
      </c>
      <c r="B1239" s="4">
        <v>29947</v>
      </c>
      <c r="C1239" s="4" t="s">
        <v>151</v>
      </c>
      <c r="D1239" s="4" t="str">
        <f>VLOOKUP(C1239,'Points de Vente'!$A$2:$B$7,2,FALSE)</f>
        <v>Yaoundé</v>
      </c>
      <c r="E1239" s="3" t="s">
        <v>131</v>
      </c>
      <c r="F1239" s="3" t="str">
        <f>VLOOKUP(E1239,Produits!$A$2:$B$71,2,FALSE)</f>
        <v>Produit 65</v>
      </c>
      <c r="G1239" s="3">
        <f>VLOOKUP(F1239,Produits!$B$2:$C$71,2,FALSE)</f>
        <v>7697</v>
      </c>
      <c r="H1239" s="3">
        <v>22</v>
      </c>
    </row>
    <row r="1240" spans="1:8" x14ac:dyDescent="0.3">
      <c r="A1240" s="3" t="s">
        <v>1401</v>
      </c>
      <c r="B1240" s="4">
        <v>29939</v>
      </c>
      <c r="C1240" s="4" t="s">
        <v>145</v>
      </c>
      <c r="D1240" s="4" t="str">
        <f>VLOOKUP(C1240,'Points de Vente'!$A$2:$B$7,2,FALSE)</f>
        <v>Madrid</v>
      </c>
      <c r="E1240" s="3" t="s">
        <v>35</v>
      </c>
      <c r="F1240" s="3" t="str">
        <f>VLOOKUP(E1240,Produits!$A$2:$B$71,2,FALSE)</f>
        <v>Produit 17</v>
      </c>
      <c r="G1240" s="3">
        <f>VLOOKUP(F1240,Produits!$B$2:$C$71,2,FALSE)</f>
        <v>6140</v>
      </c>
      <c r="H1240" s="3">
        <v>71</v>
      </c>
    </row>
    <row r="1241" spans="1:8" x14ac:dyDescent="0.3">
      <c r="A1241" s="3" t="s">
        <v>1402</v>
      </c>
      <c r="B1241" s="4">
        <v>29918</v>
      </c>
      <c r="C1241" s="4" t="s">
        <v>149</v>
      </c>
      <c r="D1241" s="4" t="str">
        <f>VLOOKUP(C1241,'Points de Vente'!$A$2:$B$7,2,FALSE)</f>
        <v>Douala</v>
      </c>
      <c r="E1241" s="3" t="s">
        <v>9</v>
      </c>
      <c r="F1241" s="3" t="str">
        <f>VLOOKUP(E1241,Produits!$A$2:$B$71,2,FALSE)</f>
        <v>Produit 4</v>
      </c>
      <c r="G1241" s="3">
        <f>VLOOKUP(F1241,Produits!$B$2:$C$71,2,FALSE)</f>
        <v>9075</v>
      </c>
      <c r="H1241" s="3">
        <v>230</v>
      </c>
    </row>
    <row r="1242" spans="1:8" x14ac:dyDescent="0.3">
      <c r="A1242" s="3" t="s">
        <v>1403</v>
      </c>
      <c r="B1242" s="4">
        <v>29903</v>
      </c>
      <c r="C1242" s="4" t="s">
        <v>149</v>
      </c>
      <c r="D1242" s="4" t="str">
        <f>VLOOKUP(C1242,'Points de Vente'!$A$2:$B$7,2,FALSE)</f>
        <v>Douala</v>
      </c>
      <c r="E1242" s="3" t="s">
        <v>7</v>
      </c>
      <c r="F1242" s="3" t="str">
        <f>VLOOKUP(E1242,Produits!$A$2:$B$71,2,FALSE)</f>
        <v>Produit 3</v>
      </c>
      <c r="G1242" s="3">
        <f>VLOOKUP(F1242,Produits!$B$2:$C$71,2,FALSE)</f>
        <v>5149</v>
      </c>
      <c r="H1242" s="3">
        <v>230</v>
      </c>
    </row>
    <row r="1243" spans="1:8" x14ac:dyDescent="0.3">
      <c r="A1243" s="3" t="s">
        <v>1404</v>
      </c>
      <c r="B1243" s="4">
        <v>29879</v>
      </c>
      <c r="C1243" s="4" t="s">
        <v>143</v>
      </c>
      <c r="D1243" s="4" t="str">
        <f>VLOOKUP(C1243,'Points de Vente'!$A$2:$B$7,2,FALSE)</f>
        <v>Paris</v>
      </c>
      <c r="E1243" s="3" t="s">
        <v>29</v>
      </c>
      <c r="F1243" s="3" t="str">
        <f>VLOOKUP(E1243,Produits!$A$2:$B$71,2,FALSE)</f>
        <v>Produit 14</v>
      </c>
      <c r="G1243" s="3">
        <f>VLOOKUP(F1243,Produits!$B$2:$C$71,2,FALSE)</f>
        <v>7734</v>
      </c>
      <c r="H1243" s="3">
        <v>195</v>
      </c>
    </row>
    <row r="1244" spans="1:8" x14ac:dyDescent="0.3">
      <c r="A1244" s="3" t="s">
        <v>1405</v>
      </c>
      <c r="B1244" s="4">
        <v>29868</v>
      </c>
      <c r="C1244" s="4" t="s">
        <v>153</v>
      </c>
      <c r="D1244" s="4" t="str">
        <f>VLOOKUP(C1244,'Points de Vente'!$A$2:$B$7,2,FALSE)</f>
        <v>Libreville</v>
      </c>
      <c r="E1244" s="3" t="s">
        <v>89</v>
      </c>
      <c r="F1244" s="3" t="str">
        <f>VLOOKUP(E1244,Produits!$A$2:$B$71,2,FALSE)</f>
        <v>Produit 44</v>
      </c>
      <c r="G1244" s="3">
        <f>VLOOKUP(F1244,Produits!$B$2:$C$71,2,FALSE)</f>
        <v>3764</v>
      </c>
      <c r="H1244" s="3">
        <v>24</v>
      </c>
    </row>
    <row r="1245" spans="1:8" x14ac:dyDescent="0.3">
      <c r="A1245" s="3" t="s">
        <v>1406</v>
      </c>
      <c r="B1245" s="4">
        <v>29861</v>
      </c>
      <c r="C1245" s="4" t="s">
        <v>145</v>
      </c>
      <c r="D1245" s="4" t="str">
        <f>VLOOKUP(C1245,'Points de Vente'!$A$2:$B$7,2,FALSE)</f>
        <v>Madrid</v>
      </c>
      <c r="E1245" s="3" t="s">
        <v>115</v>
      </c>
      <c r="F1245" s="3" t="str">
        <f>VLOOKUP(E1245,Produits!$A$2:$B$71,2,FALSE)</f>
        <v>Produit 57</v>
      </c>
      <c r="G1245" s="3">
        <f>VLOOKUP(F1245,Produits!$B$2:$C$71,2,FALSE)</f>
        <v>4825</v>
      </c>
      <c r="H1245" s="3">
        <v>146</v>
      </c>
    </row>
    <row r="1246" spans="1:8" x14ac:dyDescent="0.3">
      <c r="A1246" s="3" t="s">
        <v>1407</v>
      </c>
      <c r="B1246" s="4">
        <v>29855</v>
      </c>
      <c r="C1246" s="4" t="s">
        <v>153</v>
      </c>
      <c r="D1246" s="4" t="str">
        <f>VLOOKUP(C1246,'Points de Vente'!$A$2:$B$7,2,FALSE)</f>
        <v>Libreville</v>
      </c>
      <c r="E1246" s="3" t="s">
        <v>83</v>
      </c>
      <c r="F1246" s="3" t="str">
        <f>VLOOKUP(E1246,Produits!$A$2:$B$71,2,FALSE)</f>
        <v>Produit 41</v>
      </c>
      <c r="G1246" s="3">
        <f>VLOOKUP(F1246,Produits!$B$2:$C$71,2,FALSE)</f>
        <v>11048</v>
      </c>
      <c r="H1246" s="3">
        <v>241</v>
      </c>
    </row>
    <row r="1247" spans="1:8" x14ac:dyDescent="0.3">
      <c r="A1247" s="3" t="s">
        <v>1408</v>
      </c>
      <c r="B1247" s="4">
        <v>29843</v>
      </c>
      <c r="C1247" s="4" t="s">
        <v>143</v>
      </c>
      <c r="D1247" s="4" t="str">
        <f>VLOOKUP(C1247,'Points de Vente'!$A$2:$B$7,2,FALSE)</f>
        <v>Paris</v>
      </c>
      <c r="E1247" s="3" t="s">
        <v>105</v>
      </c>
      <c r="F1247" s="3" t="str">
        <f>VLOOKUP(E1247,Produits!$A$2:$B$71,2,FALSE)</f>
        <v>Produit 52</v>
      </c>
      <c r="G1247" s="3">
        <f>VLOOKUP(F1247,Produits!$B$2:$C$71,2,FALSE)</f>
        <v>11299</v>
      </c>
      <c r="H1247" s="3">
        <v>201</v>
      </c>
    </row>
    <row r="1248" spans="1:8" x14ac:dyDescent="0.3">
      <c r="A1248" s="3" t="s">
        <v>1409</v>
      </c>
      <c r="B1248" s="4">
        <v>29830</v>
      </c>
      <c r="C1248" s="4" t="s">
        <v>147</v>
      </c>
      <c r="D1248" s="4" t="str">
        <f>VLOOKUP(C1248,'Points de Vente'!$A$2:$B$7,2,FALSE)</f>
        <v>Lisbonne</v>
      </c>
      <c r="E1248" s="3" t="s">
        <v>25</v>
      </c>
      <c r="F1248" s="3" t="str">
        <f>VLOOKUP(E1248,Produits!$A$2:$B$71,2,FALSE)</f>
        <v>Produit 12</v>
      </c>
      <c r="G1248" s="3">
        <f>VLOOKUP(F1248,Produits!$B$2:$C$71,2,FALSE)</f>
        <v>8331</v>
      </c>
      <c r="H1248" s="3">
        <v>188</v>
      </c>
    </row>
    <row r="1249" spans="1:8" x14ac:dyDescent="0.3">
      <c r="A1249" s="3" t="s">
        <v>1410</v>
      </c>
      <c r="B1249" s="4">
        <v>29807</v>
      </c>
      <c r="C1249" s="4" t="s">
        <v>151</v>
      </c>
      <c r="D1249" s="4" t="str">
        <f>VLOOKUP(C1249,'Points de Vente'!$A$2:$B$7,2,FALSE)</f>
        <v>Yaoundé</v>
      </c>
      <c r="E1249" s="3" t="s">
        <v>91</v>
      </c>
      <c r="F1249" s="3" t="str">
        <f>VLOOKUP(E1249,Produits!$A$2:$B$71,2,FALSE)</f>
        <v>Produit 45</v>
      </c>
      <c r="G1249" s="3">
        <f>VLOOKUP(F1249,Produits!$B$2:$C$71,2,FALSE)</f>
        <v>10462</v>
      </c>
      <c r="H1249" s="3">
        <v>12</v>
      </c>
    </row>
    <row r="1250" spans="1:8" x14ac:dyDescent="0.3">
      <c r="A1250" s="3" t="s">
        <v>1411</v>
      </c>
      <c r="B1250" s="4">
        <v>29785</v>
      </c>
      <c r="C1250" s="4" t="s">
        <v>153</v>
      </c>
      <c r="D1250" s="4" t="str">
        <f>VLOOKUP(C1250,'Points de Vente'!$A$2:$B$7,2,FALSE)</f>
        <v>Libreville</v>
      </c>
      <c r="E1250" s="3" t="s">
        <v>99</v>
      </c>
      <c r="F1250" s="3" t="str">
        <f>VLOOKUP(E1250,Produits!$A$2:$B$71,2,FALSE)</f>
        <v>Produit 49</v>
      </c>
      <c r="G1250" s="3">
        <f>VLOOKUP(F1250,Produits!$B$2:$C$71,2,FALSE)</f>
        <v>12082</v>
      </c>
      <c r="H1250" s="3">
        <v>5</v>
      </c>
    </row>
    <row r="1251" spans="1:8" x14ac:dyDescent="0.3">
      <c r="A1251" s="3" t="s">
        <v>1412</v>
      </c>
      <c r="B1251" s="4">
        <v>29775</v>
      </c>
      <c r="C1251" s="4" t="s">
        <v>153</v>
      </c>
      <c r="D1251" s="4" t="str">
        <f>VLOOKUP(C1251,'Points de Vente'!$A$2:$B$7,2,FALSE)</f>
        <v>Libreville</v>
      </c>
      <c r="E1251" s="3" t="s">
        <v>133</v>
      </c>
      <c r="F1251" s="3" t="str">
        <f>VLOOKUP(E1251,Produits!$A$2:$B$71,2,FALSE)</f>
        <v>Produit 66</v>
      </c>
      <c r="G1251" s="3">
        <f>VLOOKUP(F1251,Produits!$B$2:$C$71,2,FALSE)</f>
        <v>7698</v>
      </c>
      <c r="H1251" s="3">
        <v>153</v>
      </c>
    </row>
    <row r="1252" spans="1:8" x14ac:dyDescent="0.3">
      <c r="A1252" s="3" t="s">
        <v>1413</v>
      </c>
      <c r="B1252" s="4">
        <v>29768</v>
      </c>
      <c r="C1252" s="4" t="s">
        <v>151</v>
      </c>
      <c r="D1252" s="4" t="str">
        <f>VLOOKUP(C1252,'Points de Vente'!$A$2:$B$7,2,FALSE)</f>
        <v>Yaoundé</v>
      </c>
      <c r="E1252" s="3" t="s">
        <v>127</v>
      </c>
      <c r="F1252" s="3" t="str">
        <f>VLOOKUP(E1252,Produits!$A$2:$B$71,2,FALSE)</f>
        <v>Produit 63</v>
      </c>
      <c r="G1252" s="3">
        <f>VLOOKUP(F1252,Produits!$B$2:$C$71,2,FALSE)</f>
        <v>7695</v>
      </c>
      <c r="H1252" s="3">
        <v>78</v>
      </c>
    </row>
    <row r="1253" spans="1:8" x14ac:dyDescent="0.3">
      <c r="A1253" s="3" t="s">
        <v>1414</v>
      </c>
      <c r="B1253" s="4">
        <v>29752</v>
      </c>
      <c r="C1253" s="4" t="s">
        <v>149</v>
      </c>
      <c r="D1253" s="4" t="str">
        <f>VLOOKUP(C1253,'Points de Vente'!$A$2:$B$7,2,FALSE)</f>
        <v>Douala</v>
      </c>
      <c r="E1253" s="3" t="s">
        <v>21</v>
      </c>
      <c r="F1253" s="3" t="str">
        <f>VLOOKUP(E1253,Produits!$A$2:$B$71,2,FALSE)</f>
        <v>Produit 10</v>
      </c>
      <c r="G1253" s="3">
        <f>VLOOKUP(F1253,Produits!$B$2:$C$71,2,FALSE)</f>
        <v>6267</v>
      </c>
      <c r="H1253" s="3">
        <v>153</v>
      </c>
    </row>
    <row r="1254" spans="1:8" x14ac:dyDescent="0.3">
      <c r="A1254" s="3" t="s">
        <v>1415</v>
      </c>
      <c r="B1254" s="4">
        <v>29736</v>
      </c>
      <c r="C1254" s="4" t="s">
        <v>151</v>
      </c>
      <c r="D1254" s="4" t="str">
        <f>VLOOKUP(C1254,'Points de Vente'!$A$2:$B$7,2,FALSE)</f>
        <v>Yaoundé</v>
      </c>
      <c r="E1254" s="3" t="s">
        <v>63</v>
      </c>
      <c r="F1254" s="3" t="str">
        <f>VLOOKUP(E1254,Produits!$A$2:$B$71,2,FALSE)</f>
        <v>Produit 31</v>
      </c>
      <c r="G1254" s="3">
        <f>VLOOKUP(F1254,Produits!$B$2:$C$71,2,FALSE)</f>
        <v>14123</v>
      </c>
      <c r="H1254" s="3">
        <v>27</v>
      </c>
    </row>
    <row r="1255" spans="1:8" x14ac:dyDescent="0.3">
      <c r="A1255" s="3" t="s">
        <v>1416</v>
      </c>
      <c r="B1255" s="4">
        <v>29732</v>
      </c>
      <c r="C1255" s="4" t="s">
        <v>147</v>
      </c>
      <c r="D1255" s="4" t="str">
        <f>VLOOKUP(C1255,'Points de Vente'!$A$2:$B$7,2,FALSE)</f>
        <v>Lisbonne</v>
      </c>
      <c r="E1255" s="3" t="s">
        <v>41</v>
      </c>
      <c r="F1255" s="3" t="str">
        <f>VLOOKUP(E1255,Produits!$A$2:$B$71,2,FALSE)</f>
        <v>Produit 20</v>
      </c>
      <c r="G1255" s="3">
        <f>VLOOKUP(F1255,Produits!$B$2:$C$71,2,FALSE)</f>
        <v>7008</v>
      </c>
      <c r="H1255" s="3">
        <v>121</v>
      </c>
    </row>
    <row r="1256" spans="1:8" x14ac:dyDescent="0.3">
      <c r="A1256" s="3" t="s">
        <v>1417</v>
      </c>
      <c r="B1256" s="4">
        <v>29708</v>
      </c>
      <c r="C1256" s="4" t="s">
        <v>149</v>
      </c>
      <c r="D1256" s="4" t="str">
        <f>VLOOKUP(C1256,'Points de Vente'!$A$2:$B$7,2,FALSE)</f>
        <v>Douala</v>
      </c>
      <c r="E1256" s="3" t="s">
        <v>79</v>
      </c>
      <c r="F1256" s="3" t="str">
        <f>VLOOKUP(E1256,Produits!$A$2:$B$71,2,FALSE)</f>
        <v>Produit 39</v>
      </c>
      <c r="G1256" s="3">
        <f>VLOOKUP(F1256,Produits!$B$2:$C$71,2,FALSE)</f>
        <v>10879</v>
      </c>
      <c r="H1256" s="3">
        <v>250</v>
      </c>
    </row>
    <row r="1257" spans="1:8" x14ac:dyDescent="0.3">
      <c r="A1257" s="3" t="s">
        <v>1418</v>
      </c>
      <c r="B1257" s="4">
        <v>29697</v>
      </c>
      <c r="C1257" s="4" t="s">
        <v>145</v>
      </c>
      <c r="D1257" s="4" t="str">
        <f>VLOOKUP(C1257,'Points de Vente'!$A$2:$B$7,2,FALSE)</f>
        <v>Madrid</v>
      </c>
      <c r="E1257" s="3" t="s">
        <v>107</v>
      </c>
      <c r="F1257" s="3" t="str">
        <f>VLOOKUP(E1257,Produits!$A$2:$B$71,2,FALSE)</f>
        <v>Produit 53</v>
      </c>
      <c r="G1257" s="3">
        <f>VLOOKUP(F1257,Produits!$B$2:$C$71,2,FALSE)</f>
        <v>4424</v>
      </c>
      <c r="H1257" s="3">
        <v>169</v>
      </c>
    </row>
    <row r="1258" spans="1:8" x14ac:dyDescent="0.3">
      <c r="A1258" s="3" t="s">
        <v>1419</v>
      </c>
      <c r="B1258" s="4">
        <v>29674</v>
      </c>
      <c r="C1258" s="4" t="s">
        <v>143</v>
      </c>
      <c r="D1258" s="4" t="str">
        <f>VLOOKUP(C1258,'Points de Vente'!$A$2:$B$7,2,FALSE)</f>
        <v>Paris</v>
      </c>
      <c r="E1258" s="3" t="s">
        <v>39</v>
      </c>
      <c r="F1258" s="3" t="str">
        <f>VLOOKUP(E1258,Produits!$A$2:$B$71,2,FALSE)</f>
        <v>Produit 19</v>
      </c>
      <c r="G1258" s="3">
        <f>VLOOKUP(F1258,Produits!$B$2:$C$71,2,FALSE)</f>
        <v>14503</v>
      </c>
      <c r="H1258" s="3">
        <v>111</v>
      </c>
    </row>
    <row r="1259" spans="1:8" x14ac:dyDescent="0.3">
      <c r="A1259" s="3" t="s">
        <v>1420</v>
      </c>
      <c r="B1259" s="4">
        <v>29671</v>
      </c>
      <c r="C1259" s="4" t="s">
        <v>149</v>
      </c>
      <c r="D1259" s="4" t="str">
        <f>VLOOKUP(C1259,'Points de Vente'!$A$2:$B$7,2,FALSE)</f>
        <v>Douala</v>
      </c>
      <c r="E1259" s="3" t="s">
        <v>57</v>
      </c>
      <c r="F1259" s="3" t="str">
        <f>VLOOKUP(E1259,Produits!$A$2:$B$71,2,FALSE)</f>
        <v>Produit 28</v>
      </c>
      <c r="G1259" s="3">
        <f>VLOOKUP(F1259,Produits!$B$2:$C$71,2,FALSE)</f>
        <v>4494</v>
      </c>
      <c r="H1259" s="3">
        <v>75</v>
      </c>
    </row>
    <row r="1260" spans="1:8" x14ac:dyDescent="0.3">
      <c r="A1260" s="3" t="s">
        <v>1421</v>
      </c>
      <c r="B1260" s="4">
        <v>29662</v>
      </c>
      <c r="C1260" s="4" t="s">
        <v>143</v>
      </c>
      <c r="D1260" s="4" t="str">
        <f>VLOOKUP(C1260,'Points de Vente'!$A$2:$B$7,2,FALSE)</f>
        <v>Paris</v>
      </c>
      <c r="E1260" s="3" t="s">
        <v>77</v>
      </c>
      <c r="F1260" s="3" t="str">
        <f>VLOOKUP(E1260,Produits!$A$2:$B$71,2,FALSE)</f>
        <v>Produit 38</v>
      </c>
      <c r="G1260" s="3">
        <f>VLOOKUP(F1260,Produits!$B$2:$C$71,2,FALSE)</f>
        <v>10568</v>
      </c>
      <c r="H1260" s="3">
        <v>92</v>
      </c>
    </row>
    <row r="1261" spans="1:8" x14ac:dyDescent="0.3">
      <c r="A1261" s="3" t="s">
        <v>1422</v>
      </c>
      <c r="B1261" s="4">
        <v>29652</v>
      </c>
      <c r="C1261" s="4" t="s">
        <v>143</v>
      </c>
      <c r="D1261" s="4" t="str">
        <f>VLOOKUP(C1261,'Points de Vente'!$A$2:$B$7,2,FALSE)</f>
        <v>Paris</v>
      </c>
      <c r="E1261" s="3" t="s">
        <v>69</v>
      </c>
      <c r="F1261" s="3" t="str">
        <f>VLOOKUP(E1261,Produits!$A$2:$B$71,2,FALSE)</f>
        <v>Produit 34</v>
      </c>
      <c r="G1261" s="3">
        <f>VLOOKUP(F1261,Produits!$B$2:$C$71,2,FALSE)</f>
        <v>4977</v>
      </c>
      <c r="H1261" s="3">
        <v>159</v>
      </c>
    </row>
    <row r="1262" spans="1:8" x14ac:dyDescent="0.3">
      <c r="A1262" s="3" t="s">
        <v>1423</v>
      </c>
      <c r="B1262" s="4">
        <v>29633</v>
      </c>
      <c r="C1262" s="4" t="s">
        <v>143</v>
      </c>
      <c r="D1262" s="4" t="str">
        <f>VLOOKUP(C1262,'Points de Vente'!$A$2:$B$7,2,FALSE)</f>
        <v>Paris</v>
      </c>
      <c r="E1262" s="3" t="s">
        <v>25</v>
      </c>
      <c r="F1262" s="3" t="str">
        <f>VLOOKUP(E1262,Produits!$A$2:$B$71,2,FALSE)</f>
        <v>Produit 12</v>
      </c>
      <c r="G1262" s="3">
        <f>VLOOKUP(F1262,Produits!$B$2:$C$71,2,FALSE)</f>
        <v>8331</v>
      </c>
      <c r="H1262" s="3">
        <v>175</v>
      </c>
    </row>
    <row r="1263" spans="1:8" x14ac:dyDescent="0.3">
      <c r="A1263" s="3" t="s">
        <v>1424</v>
      </c>
      <c r="B1263" s="4">
        <v>29632</v>
      </c>
      <c r="C1263" s="4" t="s">
        <v>147</v>
      </c>
      <c r="D1263" s="4" t="str">
        <f>VLOOKUP(C1263,'Points de Vente'!$A$2:$B$7,2,FALSE)</f>
        <v>Lisbonne</v>
      </c>
      <c r="E1263" s="3" t="s">
        <v>35</v>
      </c>
      <c r="F1263" s="3" t="str">
        <f>VLOOKUP(E1263,Produits!$A$2:$B$71,2,FALSE)</f>
        <v>Produit 17</v>
      </c>
      <c r="G1263" s="3">
        <f>VLOOKUP(F1263,Produits!$B$2:$C$71,2,FALSE)</f>
        <v>6140</v>
      </c>
      <c r="H1263" s="3">
        <v>154</v>
      </c>
    </row>
    <row r="1264" spans="1:8" x14ac:dyDescent="0.3">
      <c r="A1264" s="3" t="s">
        <v>1425</v>
      </c>
      <c r="B1264" s="4">
        <v>29620</v>
      </c>
      <c r="C1264" s="4" t="s">
        <v>147</v>
      </c>
      <c r="D1264" s="4" t="str">
        <f>VLOOKUP(C1264,'Points de Vente'!$A$2:$B$7,2,FALSE)</f>
        <v>Lisbonne</v>
      </c>
      <c r="E1264" s="3" t="s">
        <v>87</v>
      </c>
      <c r="F1264" s="3" t="str">
        <f>VLOOKUP(E1264,Produits!$A$2:$B$71,2,FALSE)</f>
        <v>Produit 43</v>
      </c>
      <c r="G1264" s="3">
        <f>VLOOKUP(F1264,Produits!$B$2:$C$71,2,FALSE)</f>
        <v>2505</v>
      </c>
      <c r="H1264" s="3">
        <v>37</v>
      </c>
    </row>
    <row r="1265" spans="1:8" x14ac:dyDescent="0.3">
      <c r="A1265" s="3" t="s">
        <v>1426</v>
      </c>
      <c r="B1265" s="4">
        <v>29597</v>
      </c>
      <c r="C1265" s="4" t="s">
        <v>153</v>
      </c>
      <c r="D1265" s="4" t="str">
        <f>VLOOKUP(C1265,'Points de Vente'!$A$2:$B$7,2,FALSE)</f>
        <v>Libreville</v>
      </c>
      <c r="E1265" s="3" t="s">
        <v>63</v>
      </c>
      <c r="F1265" s="3" t="str">
        <f>VLOOKUP(E1265,Produits!$A$2:$B$71,2,FALSE)</f>
        <v>Produit 31</v>
      </c>
      <c r="G1265" s="3">
        <f>VLOOKUP(F1265,Produits!$B$2:$C$71,2,FALSE)</f>
        <v>14123</v>
      </c>
      <c r="H1265" s="3">
        <v>82</v>
      </c>
    </row>
    <row r="1266" spans="1:8" x14ac:dyDescent="0.3">
      <c r="A1266" s="3" t="s">
        <v>1427</v>
      </c>
      <c r="B1266" s="4">
        <v>29576</v>
      </c>
      <c r="C1266" s="4" t="s">
        <v>143</v>
      </c>
      <c r="D1266" s="4" t="str">
        <f>VLOOKUP(C1266,'Points de Vente'!$A$2:$B$7,2,FALSE)</f>
        <v>Paris</v>
      </c>
      <c r="E1266" s="3" t="s">
        <v>93</v>
      </c>
      <c r="F1266" s="3" t="str">
        <f>VLOOKUP(E1266,Produits!$A$2:$B$71,2,FALSE)</f>
        <v>Produit 46</v>
      </c>
      <c r="G1266" s="3">
        <f>VLOOKUP(F1266,Produits!$B$2:$C$71,2,FALSE)</f>
        <v>6252</v>
      </c>
      <c r="H1266" s="3">
        <v>119</v>
      </c>
    </row>
    <row r="1267" spans="1:8" x14ac:dyDescent="0.3">
      <c r="A1267" s="3" t="s">
        <v>1428</v>
      </c>
      <c r="B1267" s="4">
        <v>29561</v>
      </c>
      <c r="C1267" s="4" t="s">
        <v>149</v>
      </c>
      <c r="D1267" s="4" t="str">
        <f>VLOOKUP(C1267,'Points de Vente'!$A$2:$B$7,2,FALSE)</f>
        <v>Douala</v>
      </c>
      <c r="E1267" s="3" t="s">
        <v>63</v>
      </c>
      <c r="F1267" s="3" t="str">
        <f>VLOOKUP(E1267,Produits!$A$2:$B$71,2,FALSE)</f>
        <v>Produit 31</v>
      </c>
      <c r="G1267" s="3">
        <f>VLOOKUP(F1267,Produits!$B$2:$C$71,2,FALSE)</f>
        <v>14123</v>
      </c>
      <c r="H1267" s="3">
        <v>54</v>
      </c>
    </row>
    <row r="1268" spans="1:8" x14ac:dyDescent="0.3">
      <c r="A1268" s="3" t="s">
        <v>1429</v>
      </c>
      <c r="B1268" s="4">
        <v>29553</v>
      </c>
      <c r="C1268" s="4" t="s">
        <v>145</v>
      </c>
      <c r="D1268" s="4" t="str">
        <f>VLOOKUP(C1268,'Points de Vente'!$A$2:$B$7,2,FALSE)</f>
        <v>Madrid</v>
      </c>
      <c r="E1268" s="3" t="s">
        <v>83</v>
      </c>
      <c r="F1268" s="3" t="str">
        <f>VLOOKUP(E1268,Produits!$A$2:$B$71,2,FALSE)</f>
        <v>Produit 41</v>
      </c>
      <c r="G1268" s="3">
        <f>VLOOKUP(F1268,Produits!$B$2:$C$71,2,FALSE)</f>
        <v>11048</v>
      </c>
      <c r="H1268" s="3">
        <v>219</v>
      </c>
    </row>
    <row r="1269" spans="1:8" x14ac:dyDescent="0.3">
      <c r="A1269" s="3" t="s">
        <v>1430</v>
      </c>
      <c r="B1269" s="4">
        <v>29535</v>
      </c>
      <c r="C1269" s="4" t="s">
        <v>147</v>
      </c>
      <c r="D1269" s="4" t="str">
        <f>VLOOKUP(C1269,'Points de Vente'!$A$2:$B$7,2,FALSE)</f>
        <v>Lisbonne</v>
      </c>
      <c r="E1269" s="3" t="s">
        <v>37</v>
      </c>
      <c r="F1269" s="3" t="str">
        <f>VLOOKUP(E1269,Produits!$A$2:$B$71,2,FALSE)</f>
        <v>Produit 18</v>
      </c>
      <c r="G1269" s="3">
        <f>VLOOKUP(F1269,Produits!$B$2:$C$71,2,FALSE)</f>
        <v>13166</v>
      </c>
      <c r="H1269" s="3">
        <v>228</v>
      </c>
    </row>
    <row r="1270" spans="1:8" x14ac:dyDescent="0.3">
      <c r="A1270" s="3" t="s">
        <v>1431</v>
      </c>
      <c r="B1270" s="4">
        <v>29519</v>
      </c>
      <c r="C1270" s="4" t="s">
        <v>149</v>
      </c>
      <c r="D1270" s="4" t="str">
        <f>VLOOKUP(C1270,'Points de Vente'!$A$2:$B$7,2,FALSE)</f>
        <v>Douala</v>
      </c>
      <c r="E1270" s="3" t="s">
        <v>81</v>
      </c>
      <c r="F1270" s="3" t="str">
        <f>VLOOKUP(E1270,Produits!$A$2:$B$71,2,FALSE)</f>
        <v>Produit 40</v>
      </c>
      <c r="G1270" s="3">
        <f>VLOOKUP(F1270,Produits!$B$2:$C$71,2,FALSE)</f>
        <v>13504</v>
      </c>
      <c r="H1270" s="3">
        <v>74</v>
      </c>
    </row>
    <row r="1271" spans="1:8" x14ac:dyDescent="0.3">
      <c r="A1271" s="3" t="s">
        <v>1432</v>
      </c>
      <c r="B1271" s="4">
        <v>29498</v>
      </c>
      <c r="C1271" s="4" t="s">
        <v>153</v>
      </c>
      <c r="D1271" s="4" t="str">
        <f>VLOOKUP(C1271,'Points de Vente'!$A$2:$B$7,2,FALSE)</f>
        <v>Libreville</v>
      </c>
      <c r="E1271" s="3" t="s">
        <v>19</v>
      </c>
      <c r="F1271" s="3" t="str">
        <f>VLOOKUP(E1271,Produits!$A$2:$B$71,2,FALSE)</f>
        <v>Produit 9</v>
      </c>
      <c r="G1271" s="3">
        <f>VLOOKUP(F1271,Produits!$B$2:$C$71,2,FALSE)</f>
        <v>9591</v>
      </c>
      <c r="H1271" s="3">
        <v>65</v>
      </c>
    </row>
    <row r="1272" spans="1:8" x14ac:dyDescent="0.3">
      <c r="A1272" s="3" t="s">
        <v>1433</v>
      </c>
      <c r="B1272" s="4">
        <v>29492</v>
      </c>
      <c r="C1272" s="4" t="s">
        <v>145</v>
      </c>
      <c r="D1272" s="4" t="str">
        <f>VLOOKUP(C1272,'Points de Vente'!$A$2:$B$7,2,FALSE)</f>
        <v>Madrid</v>
      </c>
      <c r="E1272" s="3" t="s">
        <v>113</v>
      </c>
      <c r="F1272" s="3" t="str">
        <f>VLOOKUP(E1272,Produits!$A$2:$B$71,2,FALSE)</f>
        <v>Produit 56</v>
      </c>
      <c r="G1272" s="3">
        <f>VLOOKUP(F1272,Produits!$B$2:$C$71,2,FALSE)</f>
        <v>4602</v>
      </c>
      <c r="H1272" s="3">
        <v>166</v>
      </c>
    </row>
    <row r="1273" spans="1:8" x14ac:dyDescent="0.3">
      <c r="A1273" s="3" t="s">
        <v>1434</v>
      </c>
      <c r="B1273" s="4">
        <v>29472</v>
      </c>
      <c r="C1273" s="4" t="s">
        <v>153</v>
      </c>
      <c r="D1273" s="4" t="str">
        <f>VLOOKUP(C1273,'Points de Vente'!$A$2:$B$7,2,FALSE)</f>
        <v>Libreville</v>
      </c>
      <c r="E1273" s="3" t="s">
        <v>35</v>
      </c>
      <c r="F1273" s="3" t="str">
        <f>VLOOKUP(E1273,Produits!$A$2:$B$71,2,FALSE)</f>
        <v>Produit 17</v>
      </c>
      <c r="G1273" s="3">
        <f>VLOOKUP(F1273,Produits!$B$2:$C$71,2,FALSE)</f>
        <v>6140</v>
      </c>
      <c r="H1273" s="3">
        <v>85</v>
      </c>
    </row>
    <row r="1274" spans="1:8" x14ac:dyDescent="0.3">
      <c r="A1274" s="3" t="s">
        <v>1435</v>
      </c>
      <c r="B1274" s="4">
        <v>29468</v>
      </c>
      <c r="C1274" s="4" t="s">
        <v>149</v>
      </c>
      <c r="D1274" s="4" t="str">
        <f>VLOOKUP(C1274,'Points de Vente'!$A$2:$B$7,2,FALSE)</f>
        <v>Douala</v>
      </c>
      <c r="E1274" s="3" t="s">
        <v>103</v>
      </c>
      <c r="F1274" s="3" t="str">
        <f>VLOOKUP(E1274,Produits!$A$2:$B$71,2,FALSE)</f>
        <v>Produit 51</v>
      </c>
      <c r="G1274" s="3">
        <f>VLOOKUP(F1274,Produits!$B$2:$C$71,2,FALSE)</f>
        <v>14109</v>
      </c>
      <c r="H1274" s="3">
        <v>95</v>
      </c>
    </row>
    <row r="1275" spans="1:8" x14ac:dyDescent="0.3">
      <c r="A1275" s="3" t="s">
        <v>1436</v>
      </c>
      <c r="B1275" s="4">
        <v>29468</v>
      </c>
      <c r="C1275" s="4" t="s">
        <v>149</v>
      </c>
      <c r="D1275" s="4" t="str">
        <f>VLOOKUP(C1275,'Points de Vente'!$A$2:$B$7,2,FALSE)</f>
        <v>Douala</v>
      </c>
      <c r="E1275" s="3" t="s">
        <v>33</v>
      </c>
      <c r="F1275" s="3" t="str">
        <f>VLOOKUP(E1275,Produits!$A$2:$B$71,2,FALSE)</f>
        <v>Produit 16</v>
      </c>
      <c r="G1275" s="3">
        <f>VLOOKUP(F1275,Produits!$B$2:$C$71,2,FALSE)</f>
        <v>9057</v>
      </c>
      <c r="H1275" s="3">
        <v>145</v>
      </c>
    </row>
    <row r="1276" spans="1:8" x14ac:dyDescent="0.3">
      <c r="A1276" s="3" t="s">
        <v>1437</v>
      </c>
      <c r="B1276" s="4">
        <v>29449</v>
      </c>
      <c r="C1276" s="4" t="s">
        <v>145</v>
      </c>
      <c r="D1276" s="4" t="str">
        <f>VLOOKUP(C1276,'Points de Vente'!$A$2:$B$7,2,FALSE)</f>
        <v>Madrid</v>
      </c>
      <c r="E1276" s="3" t="s">
        <v>79</v>
      </c>
      <c r="F1276" s="3" t="str">
        <f>VLOOKUP(E1276,Produits!$A$2:$B$71,2,FALSE)</f>
        <v>Produit 39</v>
      </c>
      <c r="G1276" s="3">
        <f>VLOOKUP(F1276,Produits!$B$2:$C$71,2,FALSE)</f>
        <v>10879</v>
      </c>
      <c r="H1276" s="3">
        <v>3</v>
      </c>
    </row>
    <row r="1277" spans="1:8" x14ac:dyDescent="0.3">
      <c r="A1277" s="3" t="s">
        <v>1438</v>
      </c>
      <c r="B1277" s="4">
        <v>29429</v>
      </c>
      <c r="C1277" s="4" t="s">
        <v>151</v>
      </c>
      <c r="D1277" s="4" t="str">
        <f>VLOOKUP(C1277,'Points de Vente'!$A$2:$B$7,2,FALSE)</f>
        <v>Yaoundé</v>
      </c>
      <c r="E1277" s="3" t="s">
        <v>109</v>
      </c>
      <c r="F1277" s="3" t="str">
        <f>VLOOKUP(E1277,Produits!$A$2:$B$71,2,FALSE)</f>
        <v>Produit 54</v>
      </c>
      <c r="G1277" s="3">
        <f>VLOOKUP(F1277,Produits!$B$2:$C$71,2,FALSE)</f>
        <v>10643</v>
      </c>
      <c r="H1277" s="3">
        <v>134</v>
      </c>
    </row>
    <row r="1278" spans="1:8" x14ac:dyDescent="0.3">
      <c r="A1278" s="3" t="s">
        <v>1439</v>
      </c>
      <c r="B1278" s="4">
        <v>29414</v>
      </c>
      <c r="C1278" s="4" t="s">
        <v>153</v>
      </c>
      <c r="D1278" s="4" t="str">
        <f>VLOOKUP(C1278,'Points de Vente'!$A$2:$B$7,2,FALSE)</f>
        <v>Libreville</v>
      </c>
      <c r="E1278" s="3" t="s">
        <v>7</v>
      </c>
      <c r="F1278" s="3" t="str">
        <f>VLOOKUP(E1278,Produits!$A$2:$B$71,2,FALSE)</f>
        <v>Produit 3</v>
      </c>
      <c r="G1278" s="3">
        <f>VLOOKUP(F1278,Produits!$B$2:$C$71,2,FALSE)</f>
        <v>5149</v>
      </c>
      <c r="H1278" s="3">
        <v>220</v>
      </c>
    </row>
    <row r="1279" spans="1:8" x14ac:dyDescent="0.3">
      <c r="A1279" s="3" t="s">
        <v>1440</v>
      </c>
      <c r="B1279" s="4">
        <v>29392</v>
      </c>
      <c r="C1279" s="4" t="s">
        <v>149</v>
      </c>
      <c r="D1279" s="4" t="str">
        <f>VLOOKUP(C1279,'Points de Vente'!$A$2:$B$7,2,FALSE)</f>
        <v>Douala</v>
      </c>
      <c r="E1279" s="3" t="s">
        <v>67</v>
      </c>
      <c r="F1279" s="3" t="str">
        <f>VLOOKUP(E1279,Produits!$A$2:$B$71,2,FALSE)</f>
        <v>Produit 33</v>
      </c>
      <c r="G1279" s="3">
        <f>VLOOKUP(F1279,Produits!$B$2:$C$71,2,FALSE)</f>
        <v>14906</v>
      </c>
      <c r="H1279" s="3">
        <v>117</v>
      </c>
    </row>
    <row r="1280" spans="1:8" x14ac:dyDescent="0.3">
      <c r="A1280" s="3" t="s">
        <v>1441</v>
      </c>
      <c r="B1280" s="4">
        <v>29380</v>
      </c>
      <c r="C1280" s="4" t="s">
        <v>145</v>
      </c>
      <c r="D1280" s="4" t="str">
        <f>VLOOKUP(C1280,'Points de Vente'!$A$2:$B$7,2,FALSE)</f>
        <v>Madrid</v>
      </c>
      <c r="E1280" s="3" t="s">
        <v>15</v>
      </c>
      <c r="F1280" s="3" t="str">
        <f>VLOOKUP(E1280,Produits!$A$2:$B$71,2,FALSE)</f>
        <v>Produit 7</v>
      </c>
      <c r="G1280" s="3">
        <f>VLOOKUP(F1280,Produits!$B$2:$C$71,2,FALSE)</f>
        <v>2580</v>
      </c>
      <c r="H1280" s="3">
        <v>30</v>
      </c>
    </row>
    <row r="1281" spans="1:8" x14ac:dyDescent="0.3">
      <c r="A1281" s="3" t="s">
        <v>1442</v>
      </c>
      <c r="B1281" s="4">
        <v>29368</v>
      </c>
      <c r="C1281" s="4" t="s">
        <v>151</v>
      </c>
      <c r="D1281" s="4" t="str">
        <f>VLOOKUP(C1281,'Points de Vente'!$A$2:$B$7,2,FALSE)</f>
        <v>Yaoundé</v>
      </c>
      <c r="E1281" s="3" t="s">
        <v>71</v>
      </c>
      <c r="F1281" s="3" t="str">
        <f>VLOOKUP(E1281,Produits!$A$2:$B$71,2,FALSE)</f>
        <v>Produit 35</v>
      </c>
      <c r="G1281" s="3">
        <f>VLOOKUP(F1281,Produits!$B$2:$C$71,2,FALSE)</f>
        <v>10357</v>
      </c>
      <c r="H1281" s="3">
        <v>55</v>
      </c>
    </row>
    <row r="1282" spans="1:8" x14ac:dyDescent="0.3">
      <c r="A1282" s="3" t="s">
        <v>1443</v>
      </c>
      <c r="B1282" s="4">
        <v>29366</v>
      </c>
      <c r="C1282" s="4" t="s">
        <v>151</v>
      </c>
      <c r="D1282" s="4" t="str">
        <f>VLOOKUP(C1282,'Points de Vente'!$A$2:$B$7,2,FALSE)</f>
        <v>Yaoundé</v>
      </c>
      <c r="E1282" s="3" t="s">
        <v>115</v>
      </c>
      <c r="F1282" s="3" t="str">
        <f>VLOOKUP(E1282,Produits!$A$2:$B$71,2,FALSE)</f>
        <v>Produit 57</v>
      </c>
      <c r="G1282" s="3">
        <f>VLOOKUP(F1282,Produits!$B$2:$C$71,2,FALSE)</f>
        <v>4825</v>
      </c>
      <c r="H1282" s="3">
        <v>240</v>
      </c>
    </row>
    <row r="1283" spans="1:8" x14ac:dyDescent="0.3">
      <c r="A1283" s="3" t="s">
        <v>1444</v>
      </c>
      <c r="B1283" s="4">
        <v>29355</v>
      </c>
      <c r="C1283" s="4" t="s">
        <v>153</v>
      </c>
      <c r="D1283" s="4" t="str">
        <f>VLOOKUP(C1283,'Points de Vente'!$A$2:$B$7,2,FALSE)</f>
        <v>Libreville</v>
      </c>
      <c r="E1283" s="3" t="s">
        <v>63</v>
      </c>
      <c r="F1283" s="3" t="str">
        <f>VLOOKUP(E1283,Produits!$A$2:$B$71,2,FALSE)</f>
        <v>Produit 31</v>
      </c>
      <c r="G1283" s="3">
        <f>VLOOKUP(F1283,Produits!$B$2:$C$71,2,FALSE)</f>
        <v>14123</v>
      </c>
      <c r="H1283" s="3">
        <v>187</v>
      </c>
    </row>
    <row r="1284" spans="1:8" x14ac:dyDescent="0.3">
      <c r="A1284" s="3" t="s">
        <v>1445</v>
      </c>
      <c r="B1284" s="4">
        <v>29354</v>
      </c>
      <c r="C1284" s="4" t="s">
        <v>149</v>
      </c>
      <c r="D1284" s="4" t="str">
        <f>VLOOKUP(C1284,'Points de Vente'!$A$2:$B$7,2,FALSE)</f>
        <v>Douala</v>
      </c>
      <c r="E1284" s="3" t="s">
        <v>135</v>
      </c>
      <c r="F1284" s="3" t="str">
        <f>VLOOKUP(E1284,Produits!$A$2:$B$71,2,FALSE)</f>
        <v>Produit 67</v>
      </c>
      <c r="G1284" s="3">
        <f>VLOOKUP(F1284,Produits!$B$2:$C$71,2,FALSE)</f>
        <v>7699</v>
      </c>
      <c r="H1284" s="3">
        <v>41</v>
      </c>
    </row>
    <row r="1285" spans="1:8" x14ac:dyDescent="0.3">
      <c r="A1285" s="3" t="s">
        <v>1446</v>
      </c>
      <c r="B1285" s="4">
        <v>29344</v>
      </c>
      <c r="C1285" s="4" t="s">
        <v>143</v>
      </c>
      <c r="D1285" s="4" t="str">
        <f>VLOOKUP(C1285,'Points de Vente'!$A$2:$B$7,2,FALSE)</f>
        <v>Paris</v>
      </c>
      <c r="E1285" s="3" t="s">
        <v>129</v>
      </c>
      <c r="F1285" s="3" t="str">
        <f>VLOOKUP(E1285,Produits!$A$2:$B$71,2,FALSE)</f>
        <v>Produit 64</v>
      </c>
      <c r="G1285" s="3">
        <f>VLOOKUP(F1285,Produits!$B$2:$C$71,2,FALSE)</f>
        <v>7696</v>
      </c>
      <c r="H1285" s="3">
        <v>103</v>
      </c>
    </row>
    <row r="1286" spans="1:8" x14ac:dyDescent="0.3">
      <c r="A1286" s="3" t="s">
        <v>1447</v>
      </c>
      <c r="B1286" s="4">
        <v>29329</v>
      </c>
      <c r="C1286" s="4" t="s">
        <v>143</v>
      </c>
      <c r="D1286" s="4" t="str">
        <f>VLOOKUP(C1286,'Points de Vente'!$A$2:$B$7,2,FALSE)</f>
        <v>Paris</v>
      </c>
      <c r="E1286" s="3" t="s">
        <v>101</v>
      </c>
      <c r="F1286" s="3" t="str">
        <f>VLOOKUP(E1286,Produits!$A$2:$B$71,2,FALSE)</f>
        <v>Produit 50</v>
      </c>
      <c r="G1286" s="3">
        <f>VLOOKUP(F1286,Produits!$B$2:$C$71,2,FALSE)</f>
        <v>9362</v>
      </c>
      <c r="H1286" s="3">
        <v>106</v>
      </c>
    </row>
    <row r="1287" spans="1:8" x14ac:dyDescent="0.3">
      <c r="A1287" s="3" t="s">
        <v>1448</v>
      </c>
      <c r="B1287" s="4">
        <v>29308</v>
      </c>
      <c r="C1287" s="4" t="s">
        <v>145</v>
      </c>
      <c r="D1287" s="4" t="str">
        <f>VLOOKUP(C1287,'Points de Vente'!$A$2:$B$7,2,FALSE)</f>
        <v>Madrid</v>
      </c>
      <c r="E1287" s="3" t="s">
        <v>25</v>
      </c>
      <c r="F1287" s="3" t="str">
        <f>VLOOKUP(E1287,Produits!$A$2:$B$71,2,FALSE)</f>
        <v>Produit 12</v>
      </c>
      <c r="G1287" s="3">
        <f>VLOOKUP(F1287,Produits!$B$2:$C$71,2,FALSE)</f>
        <v>8331</v>
      </c>
      <c r="H1287" s="3">
        <v>161</v>
      </c>
    </row>
    <row r="1288" spans="1:8" x14ac:dyDescent="0.3">
      <c r="A1288" s="3" t="s">
        <v>1449</v>
      </c>
      <c r="B1288" s="4">
        <v>29285</v>
      </c>
      <c r="C1288" s="4" t="s">
        <v>149</v>
      </c>
      <c r="D1288" s="4" t="str">
        <f>VLOOKUP(C1288,'Points de Vente'!$A$2:$B$7,2,FALSE)</f>
        <v>Douala</v>
      </c>
      <c r="E1288" s="3" t="s">
        <v>13</v>
      </c>
      <c r="F1288" s="3" t="str">
        <f>VLOOKUP(E1288,Produits!$A$2:$B$71,2,FALSE)</f>
        <v>Produit 6</v>
      </c>
      <c r="G1288" s="3">
        <f>VLOOKUP(F1288,Produits!$B$2:$C$71,2,FALSE)</f>
        <v>6839</v>
      </c>
      <c r="H1288" s="3">
        <v>54</v>
      </c>
    </row>
    <row r="1289" spans="1:8" x14ac:dyDescent="0.3">
      <c r="A1289" s="3" t="s">
        <v>1450</v>
      </c>
      <c r="B1289" s="4">
        <v>29267</v>
      </c>
      <c r="C1289" s="4" t="s">
        <v>149</v>
      </c>
      <c r="D1289" s="4" t="str">
        <f>VLOOKUP(C1289,'Points de Vente'!$A$2:$B$7,2,FALSE)</f>
        <v>Douala</v>
      </c>
      <c r="E1289" s="3" t="s">
        <v>51</v>
      </c>
      <c r="F1289" s="3" t="str">
        <f>VLOOKUP(E1289,Produits!$A$2:$B$71,2,FALSE)</f>
        <v>Produit 25</v>
      </c>
      <c r="G1289" s="3">
        <f>VLOOKUP(F1289,Produits!$B$2:$C$71,2,FALSE)</f>
        <v>10897</v>
      </c>
      <c r="H1289" s="3">
        <v>152</v>
      </c>
    </row>
    <row r="1290" spans="1:8" x14ac:dyDescent="0.3">
      <c r="A1290" s="3" t="s">
        <v>1451</v>
      </c>
      <c r="B1290" s="4">
        <v>29262</v>
      </c>
      <c r="C1290" s="4" t="s">
        <v>153</v>
      </c>
      <c r="D1290" s="4" t="str">
        <f>VLOOKUP(C1290,'Points de Vente'!$A$2:$B$7,2,FALSE)</f>
        <v>Libreville</v>
      </c>
      <c r="E1290" s="3" t="s">
        <v>115</v>
      </c>
      <c r="F1290" s="3" t="str">
        <f>VLOOKUP(E1290,Produits!$A$2:$B$71,2,FALSE)</f>
        <v>Produit 57</v>
      </c>
      <c r="G1290" s="3">
        <f>VLOOKUP(F1290,Produits!$B$2:$C$71,2,FALSE)</f>
        <v>4825</v>
      </c>
      <c r="H1290" s="3">
        <v>162</v>
      </c>
    </row>
    <row r="1291" spans="1:8" x14ac:dyDescent="0.3">
      <c r="A1291" s="3" t="s">
        <v>1452</v>
      </c>
      <c r="B1291" s="4">
        <v>29260</v>
      </c>
      <c r="C1291" s="4" t="s">
        <v>143</v>
      </c>
      <c r="D1291" s="4" t="str">
        <f>VLOOKUP(C1291,'Points de Vente'!$A$2:$B$7,2,FALSE)</f>
        <v>Paris</v>
      </c>
      <c r="E1291" s="3" t="s">
        <v>29</v>
      </c>
      <c r="F1291" s="3" t="str">
        <f>VLOOKUP(E1291,Produits!$A$2:$B$71,2,FALSE)</f>
        <v>Produit 14</v>
      </c>
      <c r="G1291" s="3">
        <f>VLOOKUP(F1291,Produits!$B$2:$C$71,2,FALSE)</f>
        <v>7734</v>
      </c>
      <c r="H1291" s="3">
        <v>175</v>
      </c>
    </row>
    <row r="1292" spans="1:8" x14ac:dyDescent="0.3">
      <c r="A1292" s="3" t="s">
        <v>1453</v>
      </c>
      <c r="B1292" s="4">
        <v>29245</v>
      </c>
      <c r="C1292" s="4" t="s">
        <v>151</v>
      </c>
      <c r="D1292" s="4" t="str">
        <f>VLOOKUP(C1292,'Points de Vente'!$A$2:$B$7,2,FALSE)</f>
        <v>Yaoundé</v>
      </c>
      <c r="E1292" s="3" t="s">
        <v>67</v>
      </c>
      <c r="F1292" s="3" t="str">
        <f>VLOOKUP(E1292,Produits!$A$2:$B$71,2,FALSE)</f>
        <v>Produit 33</v>
      </c>
      <c r="G1292" s="3">
        <f>VLOOKUP(F1292,Produits!$B$2:$C$71,2,FALSE)</f>
        <v>14906</v>
      </c>
      <c r="H1292" s="3">
        <v>75</v>
      </c>
    </row>
    <row r="1293" spans="1:8" x14ac:dyDescent="0.3">
      <c r="A1293" s="3" t="s">
        <v>1454</v>
      </c>
      <c r="B1293" s="4">
        <v>29237</v>
      </c>
      <c r="C1293" s="4" t="s">
        <v>149</v>
      </c>
      <c r="D1293" s="4" t="str">
        <f>VLOOKUP(C1293,'Points de Vente'!$A$2:$B$7,2,FALSE)</f>
        <v>Douala</v>
      </c>
      <c r="E1293" s="3" t="s">
        <v>25</v>
      </c>
      <c r="F1293" s="3" t="str">
        <f>VLOOKUP(E1293,Produits!$A$2:$B$71,2,FALSE)</f>
        <v>Produit 12</v>
      </c>
      <c r="G1293" s="3">
        <f>VLOOKUP(F1293,Produits!$B$2:$C$71,2,FALSE)</f>
        <v>8331</v>
      </c>
      <c r="H1293" s="3">
        <v>181</v>
      </c>
    </row>
    <row r="1294" spans="1:8" x14ac:dyDescent="0.3">
      <c r="A1294" s="3" t="s">
        <v>1455</v>
      </c>
      <c r="B1294" s="4">
        <v>29215</v>
      </c>
      <c r="C1294" s="4" t="s">
        <v>145</v>
      </c>
      <c r="D1294" s="4" t="str">
        <f>VLOOKUP(C1294,'Points de Vente'!$A$2:$B$7,2,FALSE)</f>
        <v>Madrid</v>
      </c>
      <c r="E1294" s="3" t="s">
        <v>63</v>
      </c>
      <c r="F1294" s="3" t="str">
        <f>VLOOKUP(E1294,Produits!$A$2:$B$71,2,FALSE)</f>
        <v>Produit 31</v>
      </c>
      <c r="G1294" s="3">
        <f>VLOOKUP(F1294,Produits!$B$2:$C$71,2,FALSE)</f>
        <v>14123</v>
      </c>
      <c r="H1294" s="3">
        <v>46</v>
      </c>
    </row>
    <row r="1295" spans="1:8" x14ac:dyDescent="0.3">
      <c r="A1295" s="3" t="s">
        <v>1456</v>
      </c>
      <c r="B1295" s="4">
        <v>29199</v>
      </c>
      <c r="C1295" s="4" t="s">
        <v>147</v>
      </c>
      <c r="D1295" s="4" t="str">
        <f>VLOOKUP(C1295,'Points de Vente'!$A$2:$B$7,2,FALSE)</f>
        <v>Lisbonne</v>
      </c>
      <c r="E1295" s="3" t="s">
        <v>7</v>
      </c>
      <c r="F1295" s="3" t="str">
        <f>VLOOKUP(E1295,Produits!$A$2:$B$71,2,FALSE)</f>
        <v>Produit 3</v>
      </c>
      <c r="G1295" s="3">
        <f>VLOOKUP(F1295,Produits!$B$2:$C$71,2,FALSE)</f>
        <v>5149</v>
      </c>
      <c r="H1295" s="3">
        <v>121</v>
      </c>
    </row>
    <row r="1296" spans="1:8" x14ac:dyDescent="0.3">
      <c r="A1296" s="3" t="s">
        <v>1457</v>
      </c>
      <c r="B1296" s="4">
        <v>29187</v>
      </c>
      <c r="C1296" s="4" t="s">
        <v>147</v>
      </c>
      <c r="D1296" s="4" t="str">
        <f>VLOOKUP(C1296,'Points de Vente'!$A$2:$B$7,2,FALSE)</f>
        <v>Lisbonne</v>
      </c>
      <c r="E1296" s="3" t="s">
        <v>27</v>
      </c>
      <c r="F1296" s="3" t="str">
        <f>VLOOKUP(E1296,Produits!$A$2:$B$71,2,FALSE)</f>
        <v>Produit 13</v>
      </c>
      <c r="G1296" s="3">
        <f>VLOOKUP(F1296,Produits!$B$2:$C$71,2,FALSE)</f>
        <v>4209</v>
      </c>
      <c r="H1296" s="3">
        <v>71</v>
      </c>
    </row>
    <row r="1297" spans="1:8" x14ac:dyDescent="0.3">
      <c r="A1297" s="3" t="s">
        <v>1458</v>
      </c>
      <c r="B1297" s="4">
        <v>29182</v>
      </c>
      <c r="C1297" s="4" t="s">
        <v>151</v>
      </c>
      <c r="D1297" s="4" t="str">
        <f>VLOOKUP(C1297,'Points de Vente'!$A$2:$B$7,2,FALSE)</f>
        <v>Yaoundé</v>
      </c>
      <c r="E1297" s="3" t="s">
        <v>77</v>
      </c>
      <c r="F1297" s="3" t="str">
        <f>VLOOKUP(E1297,Produits!$A$2:$B$71,2,FALSE)</f>
        <v>Produit 38</v>
      </c>
      <c r="G1297" s="3">
        <f>VLOOKUP(F1297,Produits!$B$2:$C$71,2,FALSE)</f>
        <v>10568</v>
      </c>
      <c r="H1297" s="3">
        <v>222</v>
      </c>
    </row>
    <row r="1298" spans="1:8" x14ac:dyDescent="0.3">
      <c r="A1298" s="3" t="s">
        <v>1459</v>
      </c>
      <c r="B1298" s="4">
        <v>29181</v>
      </c>
      <c r="C1298" s="4" t="s">
        <v>149</v>
      </c>
      <c r="D1298" s="4" t="str">
        <f>VLOOKUP(C1298,'Points de Vente'!$A$2:$B$7,2,FALSE)</f>
        <v>Douala</v>
      </c>
      <c r="E1298" s="3" t="s">
        <v>103</v>
      </c>
      <c r="F1298" s="3" t="str">
        <f>VLOOKUP(E1298,Produits!$A$2:$B$71,2,FALSE)</f>
        <v>Produit 51</v>
      </c>
      <c r="G1298" s="3">
        <f>VLOOKUP(F1298,Produits!$B$2:$C$71,2,FALSE)</f>
        <v>14109</v>
      </c>
      <c r="H1298" s="3">
        <v>44</v>
      </c>
    </row>
    <row r="1299" spans="1:8" x14ac:dyDescent="0.3">
      <c r="A1299" s="3" t="s">
        <v>1460</v>
      </c>
      <c r="B1299" s="4">
        <v>29158</v>
      </c>
      <c r="C1299" s="4" t="s">
        <v>151</v>
      </c>
      <c r="D1299" s="4" t="str">
        <f>VLOOKUP(C1299,'Points de Vente'!$A$2:$B$7,2,FALSE)</f>
        <v>Yaoundé</v>
      </c>
      <c r="E1299" s="3" t="s">
        <v>133</v>
      </c>
      <c r="F1299" s="3" t="str">
        <f>VLOOKUP(E1299,Produits!$A$2:$B$71,2,FALSE)</f>
        <v>Produit 66</v>
      </c>
      <c r="G1299" s="3">
        <f>VLOOKUP(F1299,Produits!$B$2:$C$71,2,FALSE)</f>
        <v>7698</v>
      </c>
      <c r="H1299" s="3">
        <v>161</v>
      </c>
    </row>
    <row r="1300" spans="1:8" x14ac:dyDescent="0.3">
      <c r="A1300" s="3" t="s">
        <v>1461</v>
      </c>
      <c r="B1300" s="4">
        <v>29149</v>
      </c>
      <c r="C1300" s="4" t="s">
        <v>151</v>
      </c>
      <c r="D1300" s="4" t="str">
        <f>VLOOKUP(C1300,'Points de Vente'!$A$2:$B$7,2,FALSE)</f>
        <v>Yaoundé</v>
      </c>
      <c r="E1300" s="3" t="s">
        <v>21</v>
      </c>
      <c r="F1300" s="3" t="str">
        <f>VLOOKUP(E1300,Produits!$A$2:$B$71,2,FALSE)</f>
        <v>Produit 10</v>
      </c>
      <c r="G1300" s="3">
        <f>VLOOKUP(F1300,Produits!$B$2:$C$71,2,FALSE)</f>
        <v>6267</v>
      </c>
      <c r="H1300" s="3">
        <v>24</v>
      </c>
    </row>
    <row r="1301" spans="1:8" x14ac:dyDescent="0.3">
      <c r="A1301" s="3" t="s">
        <v>1462</v>
      </c>
      <c r="B1301" s="4">
        <v>29134</v>
      </c>
      <c r="C1301" s="4" t="s">
        <v>153</v>
      </c>
      <c r="D1301" s="4" t="str">
        <f>VLOOKUP(C1301,'Points de Vente'!$A$2:$B$7,2,FALSE)</f>
        <v>Libreville</v>
      </c>
      <c r="E1301" s="3" t="s">
        <v>79</v>
      </c>
      <c r="F1301" s="3" t="str">
        <f>VLOOKUP(E1301,Produits!$A$2:$B$71,2,FALSE)</f>
        <v>Produit 39</v>
      </c>
      <c r="G1301" s="3">
        <f>VLOOKUP(F1301,Produits!$B$2:$C$71,2,FALSE)</f>
        <v>10879</v>
      </c>
      <c r="H1301" s="3">
        <v>182</v>
      </c>
    </row>
    <row r="1302" spans="1:8" x14ac:dyDescent="0.3">
      <c r="A1302" s="3" t="s">
        <v>1463</v>
      </c>
      <c r="B1302" s="4">
        <v>29114</v>
      </c>
      <c r="C1302" s="4" t="s">
        <v>151</v>
      </c>
      <c r="D1302" s="4" t="str">
        <f>VLOOKUP(C1302,'Points de Vente'!$A$2:$B$7,2,FALSE)</f>
        <v>Yaoundé</v>
      </c>
      <c r="E1302" s="3" t="s">
        <v>85</v>
      </c>
      <c r="F1302" s="3" t="str">
        <f>VLOOKUP(E1302,Produits!$A$2:$B$71,2,FALSE)</f>
        <v>Produit 42</v>
      </c>
      <c r="G1302" s="3">
        <f>VLOOKUP(F1302,Produits!$B$2:$C$71,2,FALSE)</f>
        <v>4249</v>
      </c>
      <c r="H1302" s="3">
        <v>63</v>
      </c>
    </row>
    <row r="1303" spans="1:8" x14ac:dyDescent="0.3">
      <c r="A1303" s="3" t="s">
        <v>1464</v>
      </c>
      <c r="B1303" s="4">
        <v>29114</v>
      </c>
      <c r="C1303" s="4" t="s">
        <v>147</v>
      </c>
      <c r="D1303" s="4" t="str">
        <f>VLOOKUP(C1303,'Points de Vente'!$A$2:$B$7,2,FALSE)</f>
        <v>Lisbonne</v>
      </c>
      <c r="E1303" s="3" t="s">
        <v>79</v>
      </c>
      <c r="F1303" s="3" t="str">
        <f>VLOOKUP(E1303,Produits!$A$2:$B$71,2,FALSE)</f>
        <v>Produit 39</v>
      </c>
      <c r="G1303" s="3">
        <f>VLOOKUP(F1303,Produits!$B$2:$C$71,2,FALSE)</f>
        <v>10879</v>
      </c>
      <c r="H1303" s="3">
        <v>205</v>
      </c>
    </row>
    <row r="1304" spans="1:8" x14ac:dyDescent="0.3">
      <c r="A1304" s="3" t="s">
        <v>1465</v>
      </c>
      <c r="B1304" s="4">
        <v>29094</v>
      </c>
      <c r="C1304" s="4" t="s">
        <v>153</v>
      </c>
      <c r="D1304" s="4" t="str">
        <f>VLOOKUP(C1304,'Points de Vente'!$A$2:$B$7,2,FALSE)</f>
        <v>Libreville</v>
      </c>
      <c r="E1304" s="3" t="s">
        <v>77</v>
      </c>
      <c r="F1304" s="3" t="str">
        <f>VLOOKUP(E1304,Produits!$A$2:$B$71,2,FALSE)</f>
        <v>Produit 38</v>
      </c>
      <c r="G1304" s="3">
        <f>VLOOKUP(F1304,Produits!$B$2:$C$71,2,FALSE)</f>
        <v>10568</v>
      </c>
      <c r="H1304" s="3">
        <v>101</v>
      </c>
    </row>
    <row r="1305" spans="1:8" x14ac:dyDescent="0.3">
      <c r="A1305" s="3" t="s">
        <v>1466</v>
      </c>
      <c r="B1305" s="4">
        <v>29091</v>
      </c>
      <c r="C1305" s="4" t="s">
        <v>143</v>
      </c>
      <c r="D1305" s="4" t="str">
        <f>VLOOKUP(C1305,'Points de Vente'!$A$2:$B$7,2,FALSE)</f>
        <v>Paris</v>
      </c>
      <c r="E1305" s="3" t="s">
        <v>23</v>
      </c>
      <c r="F1305" s="3" t="str">
        <f>VLOOKUP(E1305,Produits!$A$2:$B$71,2,FALSE)</f>
        <v>Produit 11</v>
      </c>
      <c r="G1305" s="3">
        <f>VLOOKUP(F1305,Produits!$B$2:$C$71,2,FALSE)</f>
        <v>11992</v>
      </c>
      <c r="H1305" s="3">
        <v>225</v>
      </c>
    </row>
    <row r="1306" spans="1:8" x14ac:dyDescent="0.3">
      <c r="A1306" s="3" t="s">
        <v>1467</v>
      </c>
      <c r="B1306" s="4">
        <v>29067</v>
      </c>
      <c r="C1306" s="4" t="s">
        <v>151</v>
      </c>
      <c r="D1306" s="4" t="str">
        <f>VLOOKUP(C1306,'Points de Vente'!$A$2:$B$7,2,FALSE)</f>
        <v>Yaoundé</v>
      </c>
      <c r="E1306" s="3" t="s">
        <v>5</v>
      </c>
      <c r="F1306" s="3" t="str">
        <f>VLOOKUP(E1306,Produits!$A$2:$B$71,2,FALSE)</f>
        <v>Produit 2</v>
      </c>
      <c r="G1306" s="3">
        <f>VLOOKUP(F1306,Produits!$B$2:$C$71,2,FALSE)</f>
        <v>12018</v>
      </c>
      <c r="H1306" s="3">
        <v>33</v>
      </c>
    </row>
    <row r="1307" spans="1:8" x14ac:dyDescent="0.3">
      <c r="A1307" s="3" t="s">
        <v>1468</v>
      </c>
      <c r="B1307" s="4">
        <v>29048</v>
      </c>
      <c r="C1307" s="4" t="s">
        <v>153</v>
      </c>
      <c r="D1307" s="4" t="str">
        <f>VLOOKUP(C1307,'Points de Vente'!$A$2:$B$7,2,FALSE)</f>
        <v>Libreville</v>
      </c>
      <c r="E1307" s="3" t="s">
        <v>117</v>
      </c>
      <c r="F1307" s="3" t="str">
        <f>VLOOKUP(E1307,Produits!$A$2:$B$71,2,FALSE)</f>
        <v>Produit 58</v>
      </c>
      <c r="G1307" s="3">
        <f>VLOOKUP(F1307,Produits!$B$2:$C$71,2,FALSE)</f>
        <v>4804</v>
      </c>
      <c r="H1307" s="3">
        <v>47</v>
      </c>
    </row>
    <row r="1308" spans="1:8" x14ac:dyDescent="0.3">
      <c r="A1308" s="3" t="s">
        <v>1469</v>
      </c>
      <c r="B1308" s="4">
        <v>29031</v>
      </c>
      <c r="C1308" s="4" t="s">
        <v>147</v>
      </c>
      <c r="D1308" s="4" t="str">
        <f>VLOOKUP(C1308,'Points de Vente'!$A$2:$B$7,2,FALSE)</f>
        <v>Lisbonne</v>
      </c>
      <c r="E1308" s="3" t="s">
        <v>131</v>
      </c>
      <c r="F1308" s="3" t="str">
        <f>VLOOKUP(E1308,Produits!$A$2:$B$71,2,FALSE)</f>
        <v>Produit 65</v>
      </c>
      <c r="G1308" s="3">
        <f>VLOOKUP(F1308,Produits!$B$2:$C$71,2,FALSE)</f>
        <v>7697</v>
      </c>
      <c r="H1308" s="3">
        <v>96</v>
      </c>
    </row>
    <row r="1309" spans="1:8" x14ac:dyDescent="0.3">
      <c r="A1309" s="3" t="s">
        <v>1470</v>
      </c>
      <c r="B1309" s="4">
        <v>29021</v>
      </c>
      <c r="C1309" s="4" t="s">
        <v>147</v>
      </c>
      <c r="D1309" s="4" t="str">
        <f>VLOOKUP(C1309,'Points de Vente'!$A$2:$B$7,2,FALSE)</f>
        <v>Lisbonne</v>
      </c>
      <c r="E1309" s="3" t="s">
        <v>77</v>
      </c>
      <c r="F1309" s="3" t="str">
        <f>VLOOKUP(E1309,Produits!$A$2:$B$71,2,FALSE)</f>
        <v>Produit 38</v>
      </c>
      <c r="G1309" s="3">
        <f>VLOOKUP(F1309,Produits!$B$2:$C$71,2,FALSE)</f>
        <v>10568</v>
      </c>
      <c r="H1309" s="3">
        <v>39</v>
      </c>
    </row>
    <row r="1310" spans="1:8" x14ac:dyDescent="0.3">
      <c r="A1310" s="3" t="s">
        <v>1471</v>
      </c>
      <c r="B1310" s="4">
        <v>29010</v>
      </c>
      <c r="C1310" s="4" t="s">
        <v>145</v>
      </c>
      <c r="D1310" s="4" t="str">
        <f>VLOOKUP(C1310,'Points de Vente'!$A$2:$B$7,2,FALSE)</f>
        <v>Madrid</v>
      </c>
      <c r="E1310" s="3" t="s">
        <v>65</v>
      </c>
      <c r="F1310" s="3" t="str">
        <f>VLOOKUP(E1310,Produits!$A$2:$B$71,2,FALSE)</f>
        <v>Produit 32</v>
      </c>
      <c r="G1310" s="3">
        <f>VLOOKUP(F1310,Produits!$B$2:$C$71,2,FALSE)</f>
        <v>3439</v>
      </c>
      <c r="H1310" s="3">
        <v>140</v>
      </c>
    </row>
    <row r="1311" spans="1:8" x14ac:dyDescent="0.3">
      <c r="A1311" s="3" t="s">
        <v>1472</v>
      </c>
      <c r="B1311" s="4">
        <v>28995</v>
      </c>
      <c r="C1311" s="4" t="s">
        <v>149</v>
      </c>
      <c r="D1311" s="4" t="str">
        <f>VLOOKUP(C1311,'Points de Vente'!$A$2:$B$7,2,FALSE)</f>
        <v>Douala</v>
      </c>
      <c r="E1311" s="3" t="s">
        <v>73</v>
      </c>
      <c r="F1311" s="3" t="str">
        <f>VLOOKUP(E1311,Produits!$A$2:$B$71,2,FALSE)</f>
        <v>Produit 36</v>
      </c>
      <c r="G1311" s="3">
        <f>VLOOKUP(F1311,Produits!$B$2:$C$71,2,FALSE)</f>
        <v>12867</v>
      </c>
      <c r="H1311" s="3">
        <v>87</v>
      </c>
    </row>
    <row r="1312" spans="1:8" x14ac:dyDescent="0.3">
      <c r="A1312" s="3" t="s">
        <v>1473</v>
      </c>
      <c r="B1312" s="4">
        <v>28978</v>
      </c>
      <c r="C1312" s="4" t="s">
        <v>147</v>
      </c>
      <c r="D1312" s="4" t="str">
        <f>VLOOKUP(C1312,'Points de Vente'!$A$2:$B$7,2,FALSE)</f>
        <v>Lisbonne</v>
      </c>
      <c r="E1312" s="3" t="s">
        <v>121</v>
      </c>
      <c r="F1312" s="3" t="str">
        <f>VLOOKUP(E1312,Produits!$A$2:$B$71,2,FALSE)</f>
        <v>Produit 60</v>
      </c>
      <c r="G1312" s="3">
        <f>VLOOKUP(F1312,Produits!$B$2:$C$71,2,FALSE)</f>
        <v>13197</v>
      </c>
      <c r="H1312" s="3">
        <v>196</v>
      </c>
    </row>
    <row r="1313" spans="1:8" x14ac:dyDescent="0.3">
      <c r="A1313" s="3" t="s">
        <v>1474</v>
      </c>
      <c r="B1313" s="4">
        <v>28958</v>
      </c>
      <c r="C1313" s="4" t="s">
        <v>149</v>
      </c>
      <c r="D1313" s="4" t="str">
        <f>VLOOKUP(C1313,'Points de Vente'!$A$2:$B$7,2,FALSE)</f>
        <v>Douala</v>
      </c>
      <c r="E1313" s="3" t="s">
        <v>63</v>
      </c>
      <c r="F1313" s="3" t="str">
        <f>VLOOKUP(E1313,Produits!$A$2:$B$71,2,FALSE)</f>
        <v>Produit 31</v>
      </c>
      <c r="G1313" s="3">
        <f>VLOOKUP(F1313,Produits!$B$2:$C$71,2,FALSE)</f>
        <v>14123</v>
      </c>
      <c r="H1313" s="3">
        <v>41</v>
      </c>
    </row>
    <row r="1314" spans="1:8" x14ac:dyDescent="0.3">
      <c r="A1314" s="3" t="s">
        <v>1475</v>
      </c>
      <c r="B1314" s="4">
        <v>28936</v>
      </c>
      <c r="C1314" s="4" t="s">
        <v>147</v>
      </c>
      <c r="D1314" s="4" t="str">
        <f>VLOOKUP(C1314,'Points de Vente'!$A$2:$B$7,2,FALSE)</f>
        <v>Lisbonne</v>
      </c>
      <c r="E1314" s="3" t="s">
        <v>91</v>
      </c>
      <c r="F1314" s="3" t="str">
        <f>VLOOKUP(E1314,Produits!$A$2:$B$71,2,FALSE)</f>
        <v>Produit 45</v>
      </c>
      <c r="G1314" s="3">
        <f>VLOOKUP(F1314,Produits!$B$2:$C$71,2,FALSE)</f>
        <v>10462</v>
      </c>
      <c r="H1314" s="3">
        <v>220</v>
      </c>
    </row>
    <row r="1315" spans="1:8" x14ac:dyDescent="0.3">
      <c r="A1315" s="3" t="s">
        <v>1476</v>
      </c>
      <c r="B1315" s="4">
        <v>28920</v>
      </c>
      <c r="C1315" s="4" t="s">
        <v>153</v>
      </c>
      <c r="D1315" s="4" t="str">
        <f>VLOOKUP(C1315,'Points de Vente'!$A$2:$B$7,2,FALSE)</f>
        <v>Libreville</v>
      </c>
      <c r="E1315" s="3" t="s">
        <v>121</v>
      </c>
      <c r="F1315" s="3" t="str">
        <f>VLOOKUP(E1315,Produits!$A$2:$B$71,2,FALSE)</f>
        <v>Produit 60</v>
      </c>
      <c r="G1315" s="3">
        <f>VLOOKUP(F1315,Produits!$B$2:$C$71,2,FALSE)</f>
        <v>13197</v>
      </c>
      <c r="H1315" s="3">
        <v>80</v>
      </c>
    </row>
    <row r="1316" spans="1:8" x14ac:dyDescent="0.3">
      <c r="A1316" s="3" t="s">
        <v>1477</v>
      </c>
      <c r="B1316" s="4">
        <v>28911</v>
      </c>
      <c r="C1316" s="4" t="s">
        <v>145</v>
      </c>
      <c r="D1316" s="4" t="str">
        <f>VLOOKUP(C1316,'Points de Vente'!$A$2:$B$7,2,FALSE)</f>
        <v>Madrid</v>
      </c>
      <c r="E1316" s="3" t="s">
        <v>125</v>
      </c>
      <c r="F1316" s="3" t="str">
        <f>VLOOKUP(E1316,Produits!$A$2:$B$71,2,FALSE)</f>
        <v>Produit 62</v>
      </c>
      <c r="G1316" s="3">
        <f>VLOOKUP(F1316,Produits!$B$2:$C$71,2,FALSE)</f>
        <v>4791</v>
      </c>
      <c r="H1316" s="3">
        <v>164</v>
      </c>
    </row>
    <row r="1317" spans="1:8" x14ac:dyDescent="0.3">
      <c r="A1317" s="3" t="s">
        <v>1478</v>
      </c>
      <c r="B1317" s="4">
        <v>28888</v>
      </c>
      <c r="C1317" s="4" t="s">
        <v>143</v>
      </c>
      <c r="D1317" s="4" t="str">
        <f>VLOOKUP(C1317,'Points de Vente'!$A$2:$B$7,2,FALSE)</f>
        <v>Paris</v>
      </c>
      <c r="E1317" s="3" t="s">
        <v>83</v>
      </c>
      <c r="F1317" s="3" t="str">
        <f>VLOOKUP(E1317,Produits!$A$2:$B$71,2,FALSE)</f>
        <v>Produit 41</v>
      </c>
      <c r="G1317" s="3">
        <f>VLOOKUP(F1317,Produits!$B$2:$C$71,2,FALSE)</f>
        <v>11048</v>
      </c>
      <c r="H1317" s="3">
        <v>126</v>
      </c>
    </row>
    <row r="1318" spans="1:8" x14ac:dyDescent="0.3">
      <c r="A1318" s="3" t="s">
        <v>1479</v>
      </c>
      <c r="B1318" s="4">
        <v>28880</v>
      </c>
      <c r="C1318" s="4" t="s">
        <v>147</v>
      </c>
      <c r="D1318" s="4" t="str">
        <f>VLOOKUP(C1318,'Points de Vente'!$A$2:$B$7,2,FALSE)</f>
        <v>Lisbonne</v>
      </c>
      <c r="E1318" s="3" t="s">
        <v>79</v>
      </c>
      <c r="F1318" s="3" t="str">
        <f>VLOOKUP(E1318,Produits!$A$2:$B$71,2,FALSE)</f>
        <v>Produit 39</v>
      </c>
      <c r="G1318" s="3">
        <f>VLOOKUP(F1318,Produits!$B$2:$C$71,2,FALSE)</f>
        <v>10879</v>
      </c>
      <c r="H1318" s="3">
        <v>18</v>
      </c>
    </row>
    <row r="1319" spans="1:8" x14ac:dyDescent="0.3">
      <c r="A1319" s="3" t="s">
        <v>1480</v>
      </c>
      <c r="B1319" s="4">
        <v>28871</v>
      </c>
      <c r="C1319" s="4" t="s">
        <v>143</v>
      </c>
      <c r="D1319" s="4" t="str">
        <f>VLOOKUP(C1319,'Points de Vente'!$A$2:$B$7,2,FALSE)</f>
        <v>Paris</v>
      </c>
      <c r="E1319" s="3" t="s">
        <v>21</v>
      </c>
      <c r="F1319" s="3" t="str">
        <f>VLOOKUP(E1319,Produits!$A$2:$B$71,2,FALSE)</f>
        <v>Produit 10</v>
      </c>
      <c r="G1319" s="3">
        <f>VLOOKUP(F1319,Produits!$B$2:$C$71,2,FALSE)</f>
        <v>6267</v>
      </c>
      <c r="H1319" s="3">
        <v>73</v>
      </c>
    </row>
    <row r="1320" spans="1:8" x14ac:dyDescent="0.3">
      <c r="A1320" s="3" t="s">
        <v>1481</v>
      </c>
      <c r="B1320" s="4">
        <v>28848</v>
      </c>
      <c r="C1320" s="4" t="s">
        <v>145</v>
      </c>
      <c r="D1320" s="4" t="str">
        <f>VLOOKUP(C1320,'Points de Vente'!$A$2:$B$7,2,FALSE)</f>
        <v>Madrid</v>
      </c>
      <c r="E1320" s="3" t="s">
        <v>25</v>
      </c>
      <c r="F1320" s="3" t="str">
        <f>VLOOKUP(E1320,Produits!$A$2:$B$71,2,FALSE)</f>
        <v>Produit 12</v>
      </c>
      <c r="G1320" s="3">
        <f>VLOOKUP(F1320,Produits!$B$2:$C$71,2,FALSE)</f>
        <v>8331</v>
      </c>
      <c r="H1320" s="3">
        <v>100</v>
      </c>
    </row>
    <row r="1321" spans="1:8" x14ac:dyDescent="0.3">
      <c r="A1321" s="3" t="s">
        <v>1482</v>
      </c>
      <c r="B1321" s="4">
        <v>28842</v>
      </c>
      <c r="C1321" s="4" t="s">
        <v>151</v>
      </c>
      <c r="D1321" s="4" t="str">
        <f>VLOOKUP(C1321,'Points de Vente'!$A$2:$B$7,2,FALSE)</f>
        <v>Yaoundé</v>
      </c>
      <c r="E1321" s="3" t="s">
        <v>45</v>
      </c>
      <c r="F1321" s="3" t="str">
        <f>VLOOKUP(E1321,Produits!$A$2:$B$71,2,FALSE)</f>
        <v>Produit 22</v>
      </c>
      <c r="G1321" s="3">
        <f>VLOOKUP(F1321,Produits!$B$2:$C$71,2,FALSE)</f>
        <v>7880</v>
      </c>
      <c r="H1321" s="3">
        <v>51</v>
      </c>
    </row>
    <row r="1322" spans="1:8" x14ac:dyDescent="0.3">
      <c r="A1322" s="3" t="s">
        <v>1483</v>
      </c>
      <c r="B1322" s="4">
        <v>28838</v>
      </c>
      <c r="C1322" s="4" t="s">
        <v>153</v>
      </c>
      <c r="D1322" s="4" t="str">
        <f>VLOOKUP(C1322,'Points de Vente'!$A$2:$B$7,2,FALSE)</f>
        <v>Libreville</v>
      </c>
      <c r="E1322" s="3" t="s">
        <v>23</v>
      </c>
      <c r="F1322" s="3" t="str">
        <f>VLOOKUP(E1322,Produits!$A$2:$B$71,2,FALSE)</f>
        <v>Produit 11</v>
      </c>
      <c r="G1322" s="3">
        <f>VLOOKUP(F1322,Produits!$B$2:$C$71,2,FALSE)</f>
        <v>11992</v>
      </c>
      <c r="H1322" s="3">
        <v>167</v>
      </c>
    </row>
    <row r="1323" spans="1:8" x14ac:dyDescent="0.3">
      <c r="A1323" s="3" t="s">
        <v>1484</v>
      </c>
      <c r="B1323" s="4">
        <v>28826</v>
      </c>
      <c r="C1323" s="4" t="s">
        <v>143</v>
      </c>
      <c r="D1323" s="4" t="str">
        <f>VLOOKUP(C1323,'Points de Vente'!$A$2:$B$7,2,FALSE)</f>
        <v>Paris</v>
      </c>
      <c r="E1323" s="3" t="s">
        <v>55</v>
      </c>
      <c r="F1323" s="3" t="str">
        <f>VLOOKUP(E1323,Produits!$A$2:$B$71,2,FALSE)</f>
        <v>Produit 27</v>
      </c>
      <c r="G1323" s="3">
        <f>VLOOKUP(F1323,Produits!$B$2:$C$71,2,FALSE)</f>
        <v>12051</v>
      </c>
      <c r="H1323" s="3">
        <v>75</v>
      </c>
    </row>
    <row r="1324" spans="1:8" x14ac:dyDescent="0.3">
      <c r="A1324" s="3" t="s">
        <v>1485</v>
      </c>
      <c r="B1324" s="4">
        <v>28817</v>
      </c>
      <c r="C1324" s="4" t="s">
        <v>145</v>
      </c>
      <c r="D1324" s="4" t="str">
        <f>VLOOKUP(C1324,'Points de Vente'!$A$2:$B$7,2,FALSE)</f>
        <v>Madrid</v>
      </c>
      <c r="E1324" s="3" t="s">
        <v>87</v>
      </c>
      <c r="F1324" s="3" t="str">
        <f>VLOOKUP(E1324,Produits!$A$2:$B$71,2,FALSE)</f>
        <v>Produit 43</v>
      </c>
      <c r="G1324" s="3">
        <f>VLOOKUP(F1324,Produits!$B$2:$C$71,2,FALSE)</f>
        <v>2505</v>
      </c>
      <c r="H1324" s="3">
        <v>27</v>
      </c>
    </row>
    <row r="1325" spans="1:8" x14ac:dyDescent="0.3">
      <c r="A1325" s="3" t="s">
        <v>1486</v>
      </c>
      <c r="B1325" s="4">
        <v>28799</v>
      </c>
      <c r="C1325" s="4" t="s">
        <v>153</v>
      </c>
      <c r="D1325" s="4" t="str">
        <f>VLOOKUP(C1325,'Points de Vente'!$A$2:$B$7,2,FALSE)</f>
        <v>Libreville</v>
      </c>
      <c r="E1325" s="3" t="s">
        <v>135</v>
      </c>
      <c r="F1325" s="3" t="str">
        <f>VLOOKUP(E1325,Produits!$A$2:$B$71,2,FALSE)</f>
        <v>Produit 67</v>
      </c>
      <c r="G1325" s="3">
        <f>VLOOKUP(F1325,Produits!$B$2:$C$71,2,FALSE)</f>
        <v>7699</v>
      </c>
      <c r="H1325" s="3">
        <v>66</v>
      </c>
    </row>
    <row r="1326" spans="1:8" x14ac:dyDescent="0.3">
      <c r="A1326" s="3" t="s">
        <v>1487</v>
      </c>
      <c r="B1326" s="4">
        <v>28791</v>
      </c>
      <c r="C1326" s="4" t="s">
        <v>149</v>
      </c>
      <c r="D1326" s="4" t="str">
        <f>VLOOKUP(C1326,'Points de Vente'!$A$2:$B$7,2,FALSE)</f>
        <v>Douala</v>
      </c>
      <c r="E1326" s="3" t="s">
        <v>37</v>
      </c>
      <c r="F1326" s="3" t="str">
        <f>VLOOKUP(E1326,Produits!$A$2:$B$71,2,FALSE)</f>
        <v>Produit 18</v>
      </c>
      <c r="G1326" s="3">
        <f>VLOOKUP(F1326,Produits!$B$2:$C$71,2,FALSE)</f>
        <v>13166</v>
      </c>
      <c r="H1326" s="3">
        <v>147</v>
      </c>
    </row>
    <row r="1327" spans="1:8" x14ac:dyDescent="0.3">
      <c r="A1327" s="3" t="s">
        <v>1488</v>
      </c>
      <c r="B1327" s="4">
        <v>28780</v>
      </c>
      <c r="C1327" s="4" t="s">
        <v>153</v>
      </c>
      <c r="D1327" s="4" t="str">
        <f>VLOOKUP(C1327,'Points de Vente'!$A$2:$B$7,2,FALSE)</f>
        <v>Libreville</v>
      </c>
      <c r="E1327" s="3" t="s">
        <v>49</v>
      </c>
      <c r="F1327" s="3" t="str">
        <f>VLOOKUP(E1327,Produits!$A$2:$B$71,2,FALSE)</f>
        <v>Produit 24</v>
      </c>
      <c r="G1327" s="3">
        <f>VLOOKUP(F1327,Produits!$B$2:$C$71,2,FALSE)</f>
        <v>8070</v>
      </c>
      <c r="H1327" s="3">
        <v>147</v>
      </c>
    </row>
    <row r="1328" spans="1:8" x14ac:dyDescent="0.3">
      <c r="A1328" s="3" t="s">
        <v>1489</v>
      </c>
      <c r="B1328" s="4">
        <v>28779</v>
      </c>
      <c r="C1328" s="4" t="s">
        <v>147</v>
      </c>
      <c r="D1328" s="4" t="str">
        <f>VLOOKUP(C1328,'Points de Vente'!$A$2:$B$7,2,FALSE)</f>
        <v>Lisbonne</v>
      </c>
      <c r="E1328" s="3" t="s">
        <v>7</v>
      </c>
      <c r="F1328" s="3" t="str">
        <f>VLOOKUP(E1328,Produits!$A$2:$B$71,2,FALSE)</f>
        <v>Produit 3</v>
      </c>
      <c r="G1328" s="3">
        <f>VLOOKUP(F1328,Produits!$B$2:$C$71,2,FALSE)</f>
        <v>5149</v>
      </c>
      <c r="H1328" s="3">
        <v>249</v>
      </c>
    </row>
    <row r="1329" spans="1:8" x14ac:dyDescent="0.3">
      <c r="A1329" s="3" t="s">
        <v>1490</v>
      </c>
      <c r="B1329" s="4">
        <v>28770</v>
      </c>
      <c r="C1329" s="4" t="s">
        <v>149</v>
      </c>
      <c r="D1329" s="4" t="str">
        <f>VLOOKUP(C1329,'Points de Vente'!$A$2:$B$7,2,FALSE)</f>
        <v>Douala</v>
      </c>
      <c r="E1329" s="3" t="s">
        <v>59</v>
      </c>
      <c r="F1329" s="3" t="str">
        <f>VLOOKUP(E1329,Produits!$A$2:$B$71,2,FALSE)</f>
        <v>Produit 29</v>
      </c>
      <c r="G1329" s="3">
        <f>VLOOKUP(F1329,Produits!$B$2:$C$71,2,FALSE)</f>
        <v>10658</v>
      </c>
      <c r="H1329" s="3">
        <v>248</v>
      </c>
    </row>
    <row r="1330" spans="1:8" x14ac:dyDescent="0.3">
      <c r="A1330" s="3" t="s">
        <v>1491</v>
      </c>
      <c r="B1330" s="4">
        <v>28747</v>
      </c>
      <c r="C1330" s="4" t="s">
        <v>143</v>
      </c>
      <c r="D1330" s="4" t="str">
        <f>VLOOKUP(C1330,'Points de Vente'!$A$2:$B$7,2,FALSE)</f>
        <v>Paris</v>
      </c>
      <c r="E1330" s="3" t="s">
        <v>129</v>
      </c>
      <c r="F1330" s="3" t="str">
        <f>VLOOKUP(E1330,Produits!$A$2:$B$71,2,FALSE)</f>
        <v>Produit 64</v>
      </c>
      <c r="G1330" s="3">
        <f>VLOOKUP(F1330,Produits!$B$2:$C$71,2,FALSE)</f>
        <v>7696</v>
      </c>
      <c r="H1330" s="3">
        <v>199</v>
      </c>
    </row>
    <row r="1331" spans="1:8" x14ac:dyDescent="0.3">
      <c r="A1331" s="3" t="s">
        <v>1492</v>
      </c>
      <c r="B1331" s="4">
        <v>28731</v>
      </c>
      <c r="C1331" s="4" t="s">
        <v>149</v>
      </c>
      <c r="D1331" s="4" t="str">
        <f>VLOOKUP(C1331,'Points de Vente'!$A$2:$B$7,2,FALSE)</f>
        <v>Douala</v>
      </c>
      <c r="E1331" s="3" t="s">
        <v>99</v>
      </c>
      <c r="F1331" s="3" t="str">
        <f>VLOOKUP(E1331,Produits!$A$2:$B$71,2,FALSE)</f>
        <v>Produit 49</v>
      </c>
      <c r="G1331" s="3">
        <f>VLOOKUP(F1331,Produits!$B$2:$C$71,2,FALSE)</f>
        <v>12082</v>
      </c>
      <c r="H1331" s="3">
        <v>64</v>
      </c>
    </row>
    <row r="1332" spans="1:8" x14ac:dyDescent="0.3">
      <c r="A1332" s="3" t="s">
        <v>1493</v>
      </c>
      <c r="B1332" s="4">
        <v>28718</v>
      </c>
      <c r="C1332" s="4" t="s">
        <v>151</v>
      </c>
      <c r="D1332" s="4" t="str">
        <f>VLOOKUP(C1332,'Points de Vente'!$A$2:$B$7,2,FALSE)</f>
        <v>Yaoundé</v>
      </c>
      <c r="E1332" s="3" t="s">
        <v>61</v>
      </c>
      <c r="F1332" s="3" t="str">
        <f>VLOOKUP(E1332,Produits!$A$2:$B$71,2,FALSE)</f>
        <v>Produit 30</v>
      </c>
      <c r="G1332" s="3">
        <f>VLOOKUP(F1332,Produits!$B$2:$C$71,2,FALSE)</f>
        <v>8987</v>
      </c>
      <c r="H1332" s="3">
        <v>194</v>
      </c>
    </row>
    <row r="1333" spans="1:8" x14ac:dyDescent="0.3">
      <c r="A1333" s="3" t="s">
        <v>1494</v>
      </c>
      <c r="B1333" s="4">
        <v>28706</v>
      </c>
      <c r="C1333" s="4" t="s">
        <v>143</v>
      </c>
      <c r="D1333" s="4" t="str">
        <f>VLOOKUP(C1333,'Points de Vente'!$A$2:$B$7,2,FALSE)</f>
        <v>Paris</v>
      </c>
      <c r="E1333" s="3" t="s">
        <v>7</v>
      </c>
      <c r="F1333" s="3" t="str">
        <f>VLOOKUP(E1333,Produits!$A$2:$B$71,2,FALSE)</f>
        <v>Produit 3</v>
      </c>
      <c r="G1333" s="3">
        <f>VLOOKUP(F1333,Produits!$B$2:$C$71,2,FALSE)</f>
        <v>5149</v>
      </c>
      <c r="H1333" s="3">
        <v>213</v>
      </c>
    </row>
    <row r="1334" spans="1:8" x14ac:dyDescent="0.3">
      <c r="A1334" s="3" t="s">
        <v>1495</v>
      </c>
      <c r="B1334" s="4">
        <v>28685</v>
      </c>
      <c r="C1334" s="4" t="s">
        <v>153</v>
      </c>
      <c r="D1334" s="4" t="str">
        <f>VLOOKUP(C1334,'Points de Vente'!$A$2:$B$7,2,FALSE)</f>
        <v>Libreville</v>
      </c>
      <c r="E1334" s="3" t="s">
        <v>51</v>
      </c>
      <c r="F1334" s="3" t="str">
        <f>VLOOKUP(E1334,Produits!$A$2:$B$71,2,FALSE)</f>
        <v>Produit 25</v>
      </c>
      <c r="G1334" s="3">
        <f>VLOOKUP(F1334,Produits!$B$2:$C$71,2,FALSE)</f>
        <v>10897</v>
      </c>
      <c r="H1334" s="3">
        <v>161</v>
      </c>
    </row>
    <row r="1335" spans="1:8" x14ac:dyDescent="0.3">
      <c r="A1335" s="3" t="s">
        <v>1496</v>
      </c>
      <c r="B1335" s="4">
        <v>28673</v>
      </c>
      <c r="C1335" s="4" t="s">
        <v>149</v>
      </c>
      <c r="D1335" s="4" t="str">
        <f>VLOOKUP(C1335,'Points de Vente'!$A$2:$B$7,2,FALSE)</f>
        <v>Douala</v>
      </c>
      <c r="E1335" s="3" t="s">
        <v>11</v>
      </c>
      <c r="F1335" s="3" t="str">
        <f>VLOOKUP(E1335,Produits!$A$2:$B$71,2,FALSE)</f>
        <v>Produit 5</v>
      </c>
      <c r="G1335" s="3">
        <f>VLOOKUP(F1335,Produits!$B$2:$C$71,2,FALSE)</f>
        <v>7084</v>
      </c>
      <c r="H1335" s="3">
        <v>62</v>
      </c>
    </row>
    <row r="1336" spans="1:8" x14ac:dyDescent="0.3">
      <c r="A1336" s="3" t="s">
        <v>1497</v>
      </c>
      <c r="B1336" s="4">
        <v>28660</v>
      </c>
      <c r="C1336" s="4" t="s">
        <v>149</v>
      </c>
      <c r="D1336" s="4" t="str">
        <f>VLOOKUP(C1336,'Points de Vente'!$A$2:$B$7,2,FALSE)</f>
        <v>Douala</v>
      </c>
      <c r="E1336" s="3" t="s">
        <v>103</v>
      </c>
      <c r="F1336" s="3" t="str">
        <f>VLOOKUP(E1336,Produits!$A$2:$B$71,2,FALSE)</f>
        <v>Produit 51</v>
      </c>
      <c r="G1336" s="3">
        <f>VLOOKUP(F1336,Produits!$B$2:$C$71,2,FALSE)</f>
        <v>14109</v>
      </c>
      <c r="H1336" s="3">
        <v>178</v>
      </c>
    </row>
    <row r="1337" spans="1:8" x14ac:dyDescent="0.3">
      <c r="A1337" s="3" t="s">
        <v>1498</v>
      </c>
      <c r="B1337" s="4">
        <v>28648</v>
      </c>
      <c r="C1337" s="4" t="s">
        <v>151</v>
      </c>
      <c r="D1337" s="4" t="str">
        <f>VLOOKUP(C1337,'Points de Vente'!$A$2:$B$7,2,FALSE)</f>
        <v>Yaoundé</v>
      </c>
      <c r="E1337" s="3" t="s">
        <v>111</v>
      </c>
      <c r="F1337" s="3" t="str">
        <f>VLOOKUP(E1337,Produits!$A$2:$B$71,2,FALSE)</f>
        <v>Produit 55</v>
      </c>
      <c r="G1337" s="3">
        <f>VLOOKUP(F1337,Produits!$B$2:$C$71,2,FALSE)</f>
        <v>11056</v>
      </c>
      <c r="H1337" s="3">
        <v>28</v>
      </c>
    </row>
    <row r="1338" spans="1:8" x14ac:dyDescent="0.3">
      <c r="A1338" s="3" t="s">
        <v>1499</v>
      </c>
      <c r="B1338" s="4">
        <v>28642</v>
      </c>
      <c r="C1338" s="4" t="s">
        <v>143</v>
      </c>
      <c r="D1338" s="4" t="str">
        <f>VLOOKUP(C1338,'Points de Vente'!$A$2:$B$7,2,FALSE)</f>
        <v>Paris</v>
      </c>
      <c r="E1338" s="3" t="s">
        <v>91</v>
      </c>
      <c r="F1338" s="3" t="str">
        <f>VLOOKUP(E1338,Produits!$A$2:$B$71,2,FALSE)</f>
        <v>Produit 45</v>
      </c>
      <c r="G1338" s="3">
        <f>VLOOKUP(F1338,Produits!$B$2:$C$71,2,FALSE)</f>
        <v>10462</v>
      </c>
      <c r="H1338" s="3">
        <v>61</v>
      </c>
    </row>
    <row r="1339" spans="1:8" x14ac:dyDescent="0.3">
      <c r="A1339" s="3" t="s">
        <v>1500</v>
      </c>
      <c r="B1339" s="4">
        <v>28628</v>
      </c>
      <c r="C1339" s="4" t="s">
        <v>149</v>
      </c>
      <c r="D1339" s="4" t="str">
        <f>VLOOKUP(C1339,'Points de Vente'!$A$2:$B$7,2,FALSE)</f>
        <v>Douala</v>
      </c>
      <c r="E1339" s="3" t="s">
        <v>55</v>
      </c>
      <c r="F1339" s="3" t="str">
        <f>VLOOKUP(E1339,Produits!$A$2:$B$71,2,FALSE)</f>
        <v>Produit 27</v>
      </c>
      <c r="G1339" s="3">
        <f>VLOOKUP(F1339,Produits!$B$2:$C$71,2,FALSE)</f>
        <v>12051</v>
      </c>
      <c r="H1339" s="3">
        <v>99</v>
      </c>
    </row>
    <row r="1340" spans="1:8" x14ac:dyDescent="0.3">
      <c r="A1340" s="3" t="s">
        <v>1501</v>
      </c>
      <c r="B1340" s="4">
        <v>28610</v>
      </c>
      <c r="C1340" s="4" t="s">
        <v>145</v>
      </c>
      <c r="D1340" s="4" t="str">
        <f>VLOOKUP(C1340,'Points de Vente'!$A$2:$B$7,2,FALSE)</f>
        <v>Madrid</v>
      </c>
      <c r="E1340" s="3" t="s">
        <v>27</v>
      </c>
      <c r="F1340" s="3" t="str">
        <f>VLOOKUP(E1340,Produits!$A$2:$B$71,2,FALSE)</f>
        <v>Produit 13</v>
      </c>
      <c r="G1340" s="3">
        <f>VLOOKUP(F1340,Produits!$B$2:$C$71,2,FALSE)</f>
        <v>4209</v>
      </c>
      <c r="H1340" s="3">
        <v>15</v>
      </c>
    </row>
    <row r="1341" spans="1:8" x14ac:dyDescent="0.3">
      <c r="A1341" s="3" t="s">
        <v>1502</v>
      </c>
      <c r="B1341" s="4">
        <v>28598</v>
      </c>
      <c r="C1341" s="4" t="s">
        <v>151</v>
      </c>
      <c r="D1341" s="4" t="str">
        <f>VLOOKUP(C1341,'Points de Vente'!$A$2:$B$7,2,FALSE)</f>
        <v>Yaoundé</v>
      </c>
      <c r="E1341" s="3" t="s">
        <v>23</v>
      </c>
      <c r="F1341" s="3" t="str">
        <f>VLOOKUP(E1341,Produits!$A$2:$B$71,2,FALSE)</f>
        <v>Produit 11</v>
      </c>
      <c r="G1341" s="3">
        <f>VLOOKUP(F1341,Produits!$B$2:$C$71,2,FALSE)</f>
        <v>11992</v>
      </c>
      <c r="H1341" s="3">
        <v>19</v>
      </c>
    </row>
    <row r="1342" spans="1:8" x14ac:dyDescent="0.3">
      <c r="A1342" s="3" t="s">
        <v>1503</v>
      </c>
      <c r="B1342" s="4">
        <v>28582</v>
      </c>
      <c r="C1342" s="4" t="s">
        <v>145</v>
      </c>
      <c r="D1342" s="4" t="str">
        <f>VLOOKUP(C1342,'Points de Vente'!$A$2:$B$7,2,FALSE)</f>
        <v>Madrid</v>
      </c>
      <c r="E1342" s="3" t="s">
        <v>121</v>
      </c>
      <c r="F1342" s="3" t="str">
        <f>VLOOKUP(E1342,Produits!$A$2:$B$71,2,FALSE)</f>
        <v>Produit 60</v>
      </c>
      <c r="G1342" s="3">
        <f>VLOOKUP(F1342,Produits!$B$2:$C$71,2,FALSE)</f>
        <v>13197</v>
      </c>
      <c r="H1342" s="3">
        <v>134</v>
      </c>
    </row>
    <row r="1343" spans="1:8" x14ac:dyDescent="0.3">
      <c r="A1343" s="3" t="s">
        <v>1504</v>
      </c>
      <c r="B1343" s="4">
        <v>28566</v>
      </c>
      <c r="C1343" s="4" t="s">
        <v>145</v>
      </c>
      <c r="D1343" s="4" t="str">
        <f>VLOOKUP(C1343,'Points de Vente'!$A$2:$B$7,2,FALSE)</f>
        <v>Madrid</v>
      </c>
      <c r="E1343" s="3" t="s">
        <v>33</v>
      </c>
      <c r="F1343" s="3" t="str">
        <f>VLOOKUP(E1343,Produits!$A$2:$B$71,2,FALSE)</f>
        <v>Produit 16</v>
      </c>
      <c r="G1343" s="3">
        <f>VLOOKUP(F1343,Produits!$B$2:$C$71,2,FALSE)</f>
        <v>9057</v>
      </c>
      <c r="H1343" s="3">
        <v>246</v>
      </c>
    </row>
    <row r="1344" spans="1:8" x14ac:dyDescent="0.3">
      <c r="A1344" s="3" t="s">
        <v>1505</v>
      </c>
      <c r="B1344" s="4">
        <v>28566</v>
      </c>
      <c r="C1344" s="4" t="s">
        <v>149</v>
      </c>
      <c r="D1344" s="4" t="str">
        <f>VLOOKUP(C1344,'Points de Vente'!$A$2:$B$7,2,FALSE)</f>
        <v>Douala</v>
      </c>
      <c r="E1344" s="3" t="s">
        <v>97</v>
      </c>
      <c r="F1344" s="3" t="str">
        <f>VLOOKUP(E1344,Produits!$A$2:$B$71,2,FALSE)</f>
        <v>Produit 48</v>
      </c>
      <c r="G1344" s="3">
        <f>VLOOKUP(F1344,Produits!$B$2:$C$71,2,FALSE)</f>
        <v>8573</v>
      </c>
      <c r="H1344" s="3">
        <v>70</v>
      </c>
    </row>
    <row r="1345" spans="1:8" x14ac:dyDescent="0.3">
      <c r="A1345" s="3" t="s">
        <v>1506</v>
      </c>
      <c r="B1345" s="4">
        <v>28558</v>
      </c>
      <c r="C1345" s="4" t="s">
        <v>151</v>
      </c>
      <c r="D1345" s="4" t="str">
        <f>VLOOKUP(C1345,'Points de Vente'!$A$2:$B$7,2,FALSE)</f>
        <v>Yaoundé</v>
      </c>
      <c r="E1345" s="3" t="s">
        <v>49</v>
      </c>
      <c r="F1345" s="3" t="str">
        <f>VLOOKUP(E1345,Produits!$A$2:$B$71,2,FALSE)</f>
        <v>Produit 24</v>
      </c>
      <c r="G1345" s="3">
        <f>VLOOKUP(F1345,Produits!$B$2:$C$71,2,FALSE)</f>
        <v>8070</v>
      </c>
      <c r="H1345" s="3">
        <v>50</v>
      </c>
    </row>
    <row r="1346" spans="1:8" x14ac:dyDescent="0.3">
      <c r="A1346" s="3" t="s">
        <v>1507</v>
      </c>
      <c r="B1346" s="4">
        <v>28544</v>
      </c>
      <c r="C1346" s="4" t="s">
        <v>145</v>
      </c>
      <c r="D1346" s="4" t="str">
        <f>VLOOKUP(C1346,'Points de Vente'!$A$2:$B$7,2,FALSE)</f>
        <v>Madrid</v>
      </c>
      <c r="E1346" s="3" t="s">
        <v>81</v>
      </c>
      <c r="F1346" s="3" t="str">
        <f>VLOOKUP(E1346,Produits!$A$2:$B$71,2,FALSE)</f>
        <v>Produit 40</v>
      </c>
      <c r="G1346" s="3">
        <f>VLOOKUP(F1346,Produits!$B$2:$C$71,2,FALSE)</f>
        <v>13504</v>
      </c>
      <c r="H1346" s="3">
        <v>120</v>
      </c>
    </row>
    <row r="1347" spans="1:8" x14ac:dyDescent="0.3">
      <c r="A1347" s="3" t="s">
        <v>1508</v>
      </c>
      <c r="B1347" s="4">
        <v>28537</v>
      </c>
      <c r="C1347" s="4" t="s">
        <v>145</v>
      </c>
      <c r="D1347" s="4" t="str">
        <f>VLOOKUP(C1347,'Points de Vente'!$A$2:$B$7,2,FALSE)</f>
        <v>Madrid</v>
      </c>
      <c r="E1347" s="3" t="s">
        <v>127</v>
      </c>
      <c r="F1347" s="3" t="str">
        <f>VLOOKUP(E1347,Produits!$A$2:$B$71,2,FALSE)</f>
        <v>Produit 63</v>
      </c>
      <c r="G1347" s="3">
        <f>VLOOKUP(F1347,Produits!$B$2:$C$71,2,FALSE)</f>
        <v>7695</v>
      </c>
      <c r="H1347" s="3">
        <v>212</v>
      </c>
    </row>
    <row r="1348" spans="1:8" x14ac:dyDescent="0.3">
      <c r="A1348" s="3" t="s">
        <v>1509</v>
      </c>
      <c r="B1348" s="4">
        <v>28524</v>
      </c>
      <c r="C1348" s="4" t="s">
        <v>143</v>
      </c>
      <c r="D1348" s="4" t="str">
        <f>VLOOKUP(C1348,'Points de Vente'!$A$2:$B$7,2,FALSE)</f>
        <v>Paris</v>
      </c>
      <c r="E1348" s="3" t="s">
        <v>93</v>
      </c>
      <c r="F1348" s="3" t="str">
        <f>VLOOKUP(E1348,Produits!$A$2:$B$71,2,FALSE)</f>
        <v>Produit 46</v>
      </c>
      <c r="G1348" s="3">
        <f>VLOOKUP(F1348,Produits!$B$2:$C$71,2,FALSE)</f>
        <v>6252</v>
      </c>
      <c r="H1348" s="3">
        <v>95</v>
      </c>
    </row>
    <row r="1349" spans="1:8" x14ac:dyDescent="0.3">
      <c r="A1349" s="3" t="s">
        <v>1510</v>
      </c>
      <c r="B1349" s="4">
        <v>28522</v>
      </c>
      <c r="C1349" s="4" t="s">
        <v>151</v>
      </c>
      <c r="D1349" s="4" t="str">
        <f>VLOOKUP(C1349,'Points de Vente'!$A$2:$B$7,2,FALSE)</f>
        <v>Yaoundé</v>
      </c>
      <c r="E1349" s="3" t="s">
        <v>33</v>
      </c>
      <c r="F1349" s="3" t="str">
        <f>VLOOKUP(E1349,Produits!$A$2:$B$71,2,FALSE)</f>
        <v>Produit 16</v>
      </c>
      <c r="G1349" s="3">
        <f>VLOOKUP(F1349,Produits!$B$2:$C$71,2,FALSE)</f>
        <v>9057</v>
      </c>
      <c r="H1349" s="3">
        <v>38</v>
      </c>
    </row>
    <row r="1350" spans="1:8" x14ac:dyDescent="0.3">
      <c r="A1350" s="3" t="s">
        <v>1511</v>
      </c>
      <c r="B1350" s="4">
        <v>28509</v>
      </c>
      <c r="C1350" s="4" t="s">
        <v>149</v>
      </c>
      <c r="D1350" s="4" t="str">
        <f>VLOOKUP(C1350,'Points de Vente'!$A$2:$B$7,2,FALSE)</f>
        <v>Douala</v>
      </c>
      <c r="E1350" s="3" t="s">
        <v>83</v>
      </c>
      <c r="F1350" s="3" t="str">
        <f>VLOOKUP(E1350,Produits!$A$2:$B$71,2,FALSE)</f>
        <v>Produit 41</v>
      </c>
      <c r="G1350" s="3">
        <f>VLOOKUP(F1350,Produits!$B$2:$C$71,2,FALSE)</f>
        <v>11048</v>
      </c>
      <c r="H1350" s="3">
        <v>246</v>
      </c>
    </row>
    <row r="1351" spans="1:8" x14ac:dyDescent="0.3">
      <c r="A1351" s="3" t="s">
        <v>1512</v>
      </c>
      <c r="B1351" s="4">
        <v>28508</v>
      </c>
      <c r="C1351" s="4" t="s">
        <v>145</v>
      </c>
      <c r="D1351" s="4" t="str">
        <f>VLOOKUP(C1351,'Points de Vente'!$A$2:$B$7,2,FALSE)</f>
        <v>Madrid</v>
      </c>
      <c r="E1351" s="3" t="s">
        <v>27</v>
      </c>
      <c r="F1351" s="3" t="str">
        <f>VLOOKUP(E1351,Produits!$A$2:$B$71,2,FALSE)</f>
        <v>Produit 13</v>
      </c>
      <c r="G1351" s="3">
        <f>VLOOKUP(F1351,Produits!$B$2:$C$71,2,FALSE)</f>
        <v>4209</v>
      </c>
      <c r="H1351" s="3">
        <v>88</v>
      </c>
    </row>
    <row r="1352" spans="1:8" x14ac:dyDescent="0.3">
      <c r="A1352" s="3" t="s">
        <v>1513</v>
      </c>
      <c r="B1352" s="4">
        <v>28504</v>
      </c>
      <c r="C1352" s="4" t="s">
        <v>143</v>
      </c>
      <c r="D1352" s="4" t="str">
        <f>VLOOKUP(C1352,'Points de Vente'!$A$2:$B$7,2,FALSE)</f>
        <v>Paris</v>
      </c>
      <c r="E1352" s="3" t="s">
        <v>73</v>
      </c>
      <c r="F1352" s="3" t="str">
        <f>VLOOKUP(E1352,Produits!$A$2:$B$71,2,FALSE)</f>
        <v>Produit 36</v>
      </c>
      <c r="G1352" s="3">
        <f>VLOOKUP(F1352,Produits!$B$2:$C$71,2,FALSE)</f>
        <v>12867</v>
      </c>
      <c r="H1352" s="3">
        <v>97</v>
      </c>
    </row>
    <row r="1353" spans="1:8" x14ac:dyDescent="0.3">
      <c r="A1353" s="3" t="s">
        <v>1514</v>
      </c>
      <c r="B1353" s="4">
        <v>28481</v>
      </c>
      <c r="C1353" s="4" t="s">
        <v>145</v>
      </c>
      <c r="D1353" s="4" t="str">
        <f>VLOOKUP(C1353,'Points de Vente'!$A$2:$B$7,2,FALSE)</f>
        <v>Madrid</v>
      </c>
      <c r="E1353" s="3" t="s">
        <v>47</v>
      </c>
      <c r="F1353" s="3" t="str">
        <f>VLOOKUP(E1353,Produits!$A$2:$B$71,2,FALSE)</f>
        <v>Produit 23</v>
      </c>
      <c r="G1353" s="3">
        <f>VLOOKUP(F1353,Produits!$B$2:$C$71,2,FALSE)</f>
        <v>13011</v>
      </c>
      <c r="H1353" s="3">
        <v>194</v>
      </c>
    </row>
    <row r="1354" spans="1:8" x14ac:dyDescent="0.3">
      <c r="A1354" s="3" t="s">
        <v>1515</v>
      </c>
      <c r="B1354" s="4">
        <v>28461</v>
      </c>
      <c r="C1354" s="4" t="s">
        <v>147</v>
      </c>
      <c r="D1354" s="4" t="str">
        <f>VLOOKUP(C1354,'Points de Vente'!$A$2:$B$7,2,FALSE)</f>
        <v>Lisbonne</v>
      </c>
      <c r="E1354" s="3" t="s">
        <v>93</v>
      </c>
      <c r="F1354" s="3" t="str">
        <f>VLOOKUP(E1354,Produits!$A$2:$B$71,2,FALSE)</f>
        <v>Produit 46</v>
      </c>
      <c r="G1354" s="3">
        <f>VLOOKUP(F1354,Produits!$B$2:$C$71,2,FALSE)</f>
        <v>6252</v>
      </c>
      <c r="H1354" s="3">
        <v>49</v>
      </c>
    </row>
    <row r="1355" spans="1:8" x14ac:dyDescent="0.3">
      <c r="A1355" s="3" t="s">
        <v>1516</v>
      </c>
      <c r="B1355" s="4">
        <v>28444</v>
      </c>
      <c r="C1355" s="4" t="s">
        <v>149</v>
      </c>
      <c r="D1355" s="4" t="str">
        <f>VLOOKUP(C1355,'Points de Vente'!$A$2:$B$7,2,FALSE)</f>
        <v>Douala</v>
      </c>
      <c r="E1355" s="3" t="s">
        <v>121</v>
      </c>
      <c r="F1355" s="3" t="str">
        <f>VLOOKUP(E1355,Produits!$A$2:$B$71,2,FALSE)</f>
        <v>Produit 60</v>
      </c>
      <c r="G1355" s="3">
        <f>VLOOKUP(F1355,Produits!$B$2:$C$71,2,FALSE)</f>
        <v>13197</v>
      </c>
      <c r="H1355" s="3">
        <v>24</v>
      </c>
    </row>
    <row r="1356" spans="1:8" x14ac:dyDescent="0.3">
      <c r="A1356" s="3" t="s">
        <v>1517</v>
      </c>
      <c r="B1356" s="4">
        <v>28438</v>
      </c>
      <c r="C1356" s="4" t="s">
        <v>149</v>
      </c>
      <c r="D1356" s="4" t="str">
        <f>VLOOKUP(C1356,'Points de Vente'!$A$2:$B$7,2,FALSE)</f>
        <v>Douala</v>
      </c>
      <c r="E1356" s="3" t="s">
        <v>33</v>
      </c>
      <c r="F1356" s="3" t="str">
        <f>VLOOKUP(E1356,Produits!$A$2:$B$71,2,FALSE)</f>
        <v>Produit 16</v>
      </c>
      <c r="G1356" s="3">
        <f>VLOOKUP(F1356,Produits!$B$2:$C$71,2,FALSE)</f>
        <v>9057</v>
      </c>
      <c r="H1356" s="3">
        <v>77</v>
      </c>
    </row>
    <row r="1357" spans="1:8" x14ac:dyDescent="0.3">
      <c r="A1357" s="3" t="s">
        <v>1518</v>
      </c>
      <c r="B1357" s="4">
        <v>28419</v>
      </c>
      <c r="C1357" s="4" t="s">
        <v>143</v>
      </c>
      <c r="D1357" s="4" t="str">
        <f>VLOOKUP(C1357,'Points de Vente'!$A$2:$B$7,2,FALSE)</f>
        <v>Paris</v>
      </c>
      <c r="E1357" s="3" t="s">
        <v>23</v>
      </c>
      <c r="F1357" s="3" t="str">
        <f>VLOOKUP(E1357,Produits!$A$2:$B$71,2,FALSE)</f>
        <v>Produit 11</v>
      </c>
      <c r="G1357" s="3">
        <f>VLOOKUP(F1357,Produits!$B$2:$C$71,2,FALSE)</f>
        <v>11992</v>
      </c>
      <c r="H1357" s="3">
        <v>209</v>
      </c>
    </row>
    <row r="1358" spans="1:8" x14ac:dyDescent="0.3">
      <c r="A1358" s="3" t="s">
        <v>1519</v>
      </c>
      <c r="B1358" s="4">
        <v>28412</v>
      </c>
      <c r="C1358" s="4" t="s">
        <v>153</v>
      </c>
      <c r="D1358" s="4" t="str">
        <f>VLOOKUP(C1358,'Points de Vente'!$A$2:$B$7,2,FALSE)</f>
        <v>Libreville</v>
      </c>
      <c r="E1358" s="3" t="s">
        <v>15</v>
      </c>
      <c r="F1358" s="3" t="str">
        <f>VLOOKUP(E1358,Produits!$A$2:$B$71,2,FALSE)</f>
        <v>Produit 7</v>
      </c>
      <c r="G1358" s="3">
        <f>VLOOKUP(F1358,Produits!$B$2:$C$71,2,FALSE)</f>
        <v>2580</v>
      </c>
      <c r="H1358" s="3">
        <v>79</v>
      </c>
    </row>
    <row r="1359" spans="1:8" x14ac:dyDescent="0.3">
      <c r="A1359" s="3" t="s">
        <v>1520</v>
      </c>
      <c r="B1359" s="4">
        <v>28389</v>
      </c>
      <c r="C1359" s="4" t="s">
        <v>153</v>
      </c>
      <c r="D1359" s="4" t="str">
        <f>VLOOKUP(C1359,'Points de Vente'!$A$2:$B$7,2,FALSE)</f>
        <v>Libreville</v>
      </c>
      <c r="E1359" s="3" t="s">
        <v>73</v>
      </c>
      <c r="F1359" s="3" t="str">
        <f>VLOOKUP(E1359,Produits!$A$2:$B$71,2,FALSE)</f>
        <v>Produit 36</v>
      </c>
      <c r="G1359" s="3">
        <f>VLOOKUP(F1359,Produits!$B$2:$C$71,2,FALSE)</f>
        <v>12867</v>
      </c>
      <c r="H1359" s="3">
        <v>232</v>
      </c>
    </row>
    <row r="1360" spans="1:8" x14ac:dyDescent="0.3">
      <c r="A1360" s="3" t="s">
        <v>1521</v>
      </c>
      <c r="B1360" s="4">
        <v>28377</v>
      </c>
      <c r="C1360" s="4" t="s">
        <v>149</v>
      </c>
      <c r="D1360" s="4" t="str">
        <f>VLOOKUP(C1360,'Points de Vente'!$A$2:$B$7,2,FALSE)</f>
        <v>Douala</v>
      </c>
      <c r="E1360" s="3" t="s">
        <v>57</v>
      </c>
      <c r="F1360" s="3" t="str">
        <f>VLOOKUP(E1360,Produits!$A$2:$B$71,2,FALSE)</f>
        <v>Produit 28</v>
      </c>
      <c r="G1360" s="3">
        <f>VLOOKUP(F1360,Produits!$B$2:$C$71,2,FALSE)</f>
        <v>4494</v>
      </c>
      <c r="H1360" s="3">
        <v>12</v>
      </c>
    </row>
    <row r="1361" spans="1:8" x14ac:dyDescent="0.3">
      <c r="A1361" s="3" t="s">
        <v>1522</v>
      </c>
      <c r="B1361" s="4">
        <v>28359</v>
      </c>
      <c r="C1361" s="4" t="s">
        <v>149</v>
      </c>
      <c r="D1361" s="4" t="str">
        <f>VLOOKUP(C1361,'Points de Vente'!$A$2:$B$7,2,FALSE)</f>
        <v>Douala</v>
      </c>
      <c r="E1361" s="3" t="s">
        <v>81</v>
      </c>
      <c r="F1361" s="3" t="str">
        <f>VLOOKUP(E1361,Produits!$A$2:$B$71,2,FALSE)</f>
        <v>Produit 40</v>
      </c>
      <c r="G1361" s="3">
        <f>VLOOKUP(F1361,Produits!$B$2:$C$71,2,FALSE)</f>
        <v>13504</v>
      </c>
      <c r="H1361" s="3">
        <v>238</v>
      </c>
    </row>
    <row r="1362" spans="1:8" x14ac:dyDescent="0.3">
      <c r="A1362" s="3" t="s">
        <v>1523</v>
      </c>
      <c r="B1362" s="4">
        <v>28347</v>
      </c>
      <c r="C1362" s="4" t="s">
        <v>149</v>
      </c>
      <c r="D1362" s="4" t="str">
        <f>VLOOKUP(C1362,'Points de Vente'!$A$2:$B$7,2,FALSE)</f>
        <v>Douala</v>
      </c>
      <c r="E1362" s="3" t="s">
        <v>7</v>
      </c>
      <c r="F1362" s="3" t="str">
        <f>VLOOKUP(E1362,Produits!$A$2:$B$71,2,FALSE)</f>
        <v>Produit 3</v>
      </c>
      <c r="G1362" s="3">
        <f>VLOOKUP(F1362,Produits!$B$2:$C$71,2,FALSE)</f>
        <v>5149</v>
      </c>
      <c r="H1362" s="3">
        <v>139</v>
      </c>
    </row>
    <row r="1363" spans="1:8" x14ac:dyDescent="0.3">
      <c r="A1363" s="3" t="s">
        <v>1524</v>
      </c>
      <c r="B1363" s="4">
        <v>28330</v>
      </c>
      <c r="C1363" s="4" t="s">
        <v>147</v>
      </c>
      <c r="D1363" s="4" t="str">
        <f>VLOOKUP(C1363,'Points de Vente'!$A$2:$B$7,2,FALSE)</f>
        <v>Lisbonne</v>
      </c>
      <c r="E1363" s="3" t="s">
        <v>123</v>
      </c>
      <c r="F1363" s="3" t="str">
        <f>VLOOKUP(E1363,Produits!$A$2:$B$71,2,FALSE)</f>
        <v>Produit 61</v>
      </c>
      <c r="G1363" s="3">
        <f>VLOOKUP(F1363,Produits!$B$2:$C$71,2,FALSE)</f>
        <v>9334</v>
      </c>
      <c r="H1363" s="3">
        <v>34</v>
      </c>
    </row>
    <row r="1364" spans="1:8" x14ac:dyDescent="0.3">
      <c r="A1364" s="3" t="s">
        <v>1525</v>
      </c>
      <c r="B1364" s="4">
        <v>28309</v>
      </c>
      <c r="C1364" s="4" t="s">
        <v>153</v>
      </c>
      <c r="D1364" s="4" t="str">
        <f>VLOOKUP(C1364,'Points de Vente'!$A$2:$B$7,2,FALSE)</f>
        <v>Libreville</v>
      </c>
      <c r="E1364" s="3" t="s">
        <v>5</v>
      </c>
      <c r="F1364" s="3" t="str">
        <f>VLOOKUP(E1364,Produits!$A$2:$B$71,2,FALSE)</f>
        <v>Produit 2</v>
      </c>
      <c r="G1364" s="3">
        <f>VLOOKUP(F1364,Produits!$B$2:$C$71,2,FALSE)</f>
        <v>12018</v>
      </c>
      <c r="H1364" s="3">
        <v>168</v>
      </c>
    </row>
    <row r="1365" spans="1:8" x14ac:dyDescent="0.3">
      <c r="A1365" s="3" t="s">
        <v>1526</v>
      </c>
      <c r="B1365" s="4">
        <v>28306</v>
      </c>
      <c r="C1365" s="4" t="s">
        <v>145</v>
      </c>
      <c r="D1365" s="4" t="str">
        <f>VLOOKUP(C1365,'Points de Vente'!$A$2:$B$7,2,FALSE)</f>
        <v>Madrid</v>
      </c>
      <c r="E1365" s="3" t="s">
        <v>81</v>
      </c>
      <c r="F1365" s="3" t="str">
        <f>VLOOKUP(E1365,Produits!$A$2:$B$71,2,FALSE)</f>
        <v>Produit 40</v>
      </c>
      <c r="G1365" s="3">
        <f>VLOOKUP(F1365,Produits!$B$2:$C$71,2,FALSE)</f>
        <v>13504</v>
      </c>
      <c r="H1365" s="3">
        <v>163</v>
      </c>
    </row>
    <row r="1366" spans="1:8" x14ac:dyDescent="0.3">
      <c r="A1366" s="3" t="s">
        <v>1527</v>
      </c>
      <c r="B1366" s="4">
        <v>28285</v>
      </c>
      <c r="C1366" s="4" t="s">
        <v>147</v>
      </c>
      <c r="D1366" s="4" t="str">
        <f>VLOOKUP(C1366,'Points de Vente'!$A$2:$B$7,2,FALSE)</f>
        <v>Lisbonne</v>
      </c>
      <c r="E1366" s="3" t="s">
        <v>99</v>
      </c>
      <c r="F1366" s="3" t="str">
        <f>VLOOKUP(E1366,Produits!$A$2:$B$71,2,FALSE)</f>
        <v>Produit 49</v>
      </c>
      <c r="G1366" s="3">
        <f>VLOOKUP(F1366,Produits!$B$2:$C$71,2,FALSE)</f>
        <v>12082</v>
      </c>
      <c r="H1366" s="3">
        <v>61</v>
      </c>
    </row>
    <row r="1367" spans="1:8" x14ac:dyDescent="0.3">
      <c r="A1367" s="3" t="s">
        <v>1528</v>
      </c>
      <c r="B1367" s="4">
        <v>28261</v>
      </c>
      <c r="C1367" s="4" t="s">
        <v>145</v>
      </c>
      <c r="D1367" s="4" t="str">
        <f>VLOOKUP(C1367,'Points de Vente'!$A$2:$B$7,2,FALSE)</f>
        <v>Madrid</v>
      </c>
      <c r="E1367" s="3" t="s">
        <v>131</v>
      </c>
      <c r="F1367" s="3" t="str">
        <f>VLOOKUP(E1367,Produits!$A$2:$B$71,2,FALSE)</f>
        <v>Produit 65</v>
      </c>
      <c r="G1367" s="3">
        <f>VLOOKUP(F1367,Produits!$B$2:$C$71,2,FALSE)</f>
        <v>7697</v>
      </c>
      <c r="H1367" s="3">
        <v>183</v>
      </c>
    </row>
    <row r="1368" spans="1:8" x14ac:dyDescent="0.3">
      <c r="A1368" s="3" t="s">
        <v>1529</v>
      </c>
      <c r="B1368" s="4">
        <v>28240</v>
      </c>
      <c r="C1368" s="4" t="s">
        <v>145</v>
      </c>
      <c r="D1368" s="4" t="str">
        <f>VLOOKUP(C1368,'Points de Vente'!$A$2:$B$7,2,FALSE)</f>
        <v>Madrid</v>
      </c>
      <c r="E1368" s="3" t="s">
        <v>71</v>
      </c>
      <c r="F1368" s="3" t="str">
        <f>VLOOKUP(E1368,Produits!$A$2:$B$71,2,FALSE)</f>
        <v>Produit 35</v>
      </c>
      <c r="G1368" s="3">
        <f>VLOOKUP(F1368,Produits!$B$2:$C$71,2,FALSE)</f>
        <v>10357</v>
      </c>
      <c r="H1368" s="3">
        <v>81</v>
      </c>
    </row>
    <row r="1369" spans="1:8" x14ac:dyDescent="0.3">
      <c r="A1369" s="3" t="s">
        <v>1530</v>
      </c>
      <c r="B1369" s="4">
        <v>28235</v>
      </c>
      <c r="C1369" s="4" t="s">
        <v>151</v>
      </c>
      <c r="D1369" s="4" t="str">
        <f>VLOOKUP(C1369,'Points de Vente'!$A$2:$B$7,2,FALSE)</f>
        <v>Yaoundé</v>
      </c>
      <c r="E1369" s="3" t="s">
        <v>9</v>
      </c>
      <c r="F1369" s="3" t="str">
        <f>VLOOKUP(E1369,Produits!$A$2:$B$71,2,FALSE)</f>
        <v>Produit 4</v>
      </c>
      <c r="G1369" s="3">
        <f>VLOOKUP(F1369,Produits!$B$2:$C$71,2,FALSE)</f>
        <v>9075</v>
      </c>
      <c r="H1369" s="3">
        <v>83</v>
      </c>
    </row>
    <row r="1370" spans="1:8" x14ac:dyDescent="0.3">
      <c r="A1370" s="3" t="s">
        <v>1531</v>
      </c>
      <c r="B1370" s="4">
        <v>28224</v>
      </c>
      <c r="C1370" s="4" t="s">
        <v>151</v>
      </c>
      <c r="D1370" s="4" t="str">
        <f>VLOOKUP(C1370,'Points de Vente'!$A$2:$B$7,2,FALSE)</f>
        <v>Yaoundé</v>
      </c>
      <c r="E1370" s="3" t="s">
        <v>11</v>
      </c>
      <c r="F1370" s="3" t="str">
        <f>VLOOKUP(E1370,Produits!$A$2:$B$71,2,FALSE)</f>
        <v>Produit 5</v>
      </c>
      <c r="G1370" s="3">
        <f>VLOOKUP(F1370,Produits!$B$2:$C$71,2,FALSE)</f>
        <v>7084</v>
      </c>
      <c r="H1370" s="3">
        <v>86</v>
      </c>
    </row>
    <row r="1371" spans="1:8" x14ac:dyDescent="0.3">
      <c r="A1371" s="3" t="s">
        <v>1532</v>
      </c>
      <c r="B1371" s="4">
        <v>28214</v>
      </c>
      <c r="C1371" s="4" t="s">
        <v>143</v>
      </c>
      <c r="D1371" s="4" t="str">
        <f>VLOOKUP(C1371,'Points de Vente'!$A$2:$B$7,2,FALSE)</f>
        <v>Paris</v>
      </c>
      <c r="E1371" s="3" t="s">
        <v>101</v>
      </c>
      <c r="F1371" s="3" t="str">
        <f>VLOOKUP(E1371,Produits!$A$2:$B$71,2,FALSE)</f>
        <v>Produit 50</v>
      </c>
      <c r="G1371" s="3">
        <f>VLOOKUP(F1371,Produits!$B$2:$C$71,2,FALSE)</f>
        <v>9362</v>
      </c>
      <c r="H1371" s="3">
        <v>197</v>
      </c>
    </row>
    <row r="1372" spans="1:8" x14ac:dyDescent="0.3">
      <c r="A1372" s="3" t="s">
        <v>1533</v>
      </c>
      <c r="B1372" s="4">
        <v>28197</v>
      </c>
      <c r="C1372" s="4" t="s">
        <v>153</v>
      </c>
      <c r="D1372" s="4" t="str">
        <f>VLOOKUP(C1372,'Points de Vente'!$A$2:$B$7,2,FALSE)</f>
        <v>Libreville</v>
      </c>
      <c r="E1372" s="3" t="s">
        <v>35</v>
      </c>
      <c r="F1372" s="3" t="str">
        <f>VLOOKUP(E1372,Produits!$A$2:$B$71,2,FALSE)</f>
        <v>Produit 17</v>
      </c>
      <c r="G1372" s="3">
        <f>VLOOKUP(F1372,Produits!$B$2:$C$71,2,FALSE)</f>
        <v>6140</v>
      </c>
      <c r="H1372" s="3">
        <v>91</v>
      </c>
    </row>
    <row r="1373" spans="1:8" x14ac:dyDescent="0.3">
      <c r="A1373" s="3" t="s">
        <v>1534</v>
      </c>
      <c r="B1373" s="4">
        <v>28180</v>
      </c>
      <c r="C1373" s="4" t="s">
        <v>145</v>
      </c>
      <c r="D1373" s="4" t="str">
        <f>VLOOKUP(C1373,'Points de Vente'!$A$2:$B$7,2,FALSE)</f>
        <v>Madrid</v>
      </c>
      <c r="E1373" s="3" t="s">
        <v>71</v>
      </c>
      <c r="F1373" s="3" t="str">
        <f>VLOOKUP(E1373,Produits!$A$2:$B$71,2,FALSE)</f>
        <v>Produit 35</v>
      </c>
      <c r="G1373" s="3">
        <f>VLOOKUP(F1373,Produits!$B$2:$C$71,2,FALSE)</f>
        <v>10357</v>
      </c>
      <c r="H1373" s="3">
        <v>199</v>
      </c>
    </row>
    <row r="1374" spans="1:8" x14ac:dyDescent="0.3">
      <c r="A1374" s="3" t="s">
        <v>1535</v>
      </c>
      <c r="B1374" s="4">
        <v>28174</v>
      </c>
      <c r="C1374" s="4" t="s">
        <v>143</v>
      </c>
      <c r="D1374" s="4" t="str">
        <f>VLOOKUP(C1374,'Points de Vente'!$A$2:$B$7,2,FALSE)</f>
        <v>Paris</v>
      </c>
      <c r="E1374" s="3" t="s">
        <v>79</v>
      </c>
      <c r="F1374" s="3" t="str">
        <f>VLOOKUP(E1374,Produits!$A$2:$B$71,2,FALSE)</f>
        <v>Produit 39</v>
      </c>
      <c r="G1374" s="3">
        <f>VLOOKUP(F1374,Produits!$B$2:$C$71,2,FALSE)</f>
        <v>10879</v>
      </c>
      <c r="H1374" s="3">
        <v>25</v>
      </c>
    </row>
    <row r="1375" spans="1:8" x14ac:dyDescent="0.3">
      <c r="A1375" s="3" t="s">
        <v>1536</v>
      </c>
      <c r="B1375" s="4">
        <v>28159</v>
      </c>
      <c r="C1375" s="4" t="s">
        <v>153</v>
      </c>
      <c r="D1375" s="4" t="str">
        <f>VLOOKUP(C1375,'Points de Vente'!$A$2:$B$7,2,FALSE)</f>
        <v>Libreville</v>
      </c>
      <c r="E1375" s="3" t="s">
        <v>119</v>
      </c>
      <c r="F1375" s="3" t="str">
        <f>VLOOKUP(E1375,Produits!$A$2:$B$71,2,FALSE)</f>
        <v>Produit 59</v>
      </c>
      <c r="G1375" s="3">
        <f>VLOOKUP(F1375,Produits!$B$2:$C$71,2,FALSE)</f>
        <v>12779</v>
      </c>
      <c r="H1375" s="3">
        <v>50</v>
      </c>
    </row>
    <row r="1376" spans="1:8" x14ac:dyDescent="0.3">
      <c r="A1376" s="3" t="s">
        <v>1537</v>
      </c>
      <c r="B1376" s="4">
        <v>28146</v>
      </c>
      <c r="C1376" s="4" t="s">
        <v>151</v>
      </c>
      <c r="D1376" s="4" t="str">
        <f>VLOOKUP(C1376,'Points de Vente'!$A$2:$B$7,2,FALSE)</f>
        <v>Yaoundé</v>
      </c>
      <c r="E1376" s="3" t="s">
        <v>105</v>
      </c>
      <c r="F1376" s="3" t="str">
        <f>VLOOKUP(E1376,Produits!$A$2:$B$71,2,FALSE)</f>
        <v>Produit 52</v>
      </c>
      <c r="G1376" s="3">
        <f>VLOOKUP(F1376,Produits!$B$2:$C$71,2,FALSE)</f>
        <v>11299</v>
      </c>
      <c r="H1376" s="3">
        <v>100</v>
      </c>
    </row>
    <row r="1377" spans="1:8" x14ac:dyDescent="0.3">
      <c r="A1377" s="3" t="s">
        <v>1538</v>
      </c>
      <c r="B1377" s="4">
        <v>28137</v>
      </c>
      <c r="C1377" s="4" t="s">
        <v>151</v>
      </c>
      <c r="D1377" s="4" t="str">
        <f>VLOOKUP(C1377,'Points de Vente'!$A$2:$B$7,2,FALSE)</f>
        <v>Yaoundé</v>
      </c>
      <c r="E1377" s="3" t="s">
        <v>25</v>
      </c>
      <c r="F1377" s="3" t="str">
        <f>VLOOKUP(E1377,Produits!$A$2:$B$71,2,FALSE)</f>
        <v>Produit 12</v>
      </c>
      <c r="G1377" s="3">
        <f>VLOOKUP(F1377,Produits!$B$2:$C$71,2,FALSE)</f>
        <v>8331</v>
      </c>
      <c r="H1377" s="3">
        <v>55</v>
      </c>
    </row>
    <row r="1378" spans="1:8" x14ac:dyDescent="0.3">
      <c r="A1378" s="3" t="s">
        <v>1539</v>
      </c>
      <c r="B1378" s="4">
        <v>28116</v>
      </c>
      <c r="C1378" s="4" t="s">
        <v>149</v>
      </c>
      <c r="D1378" s="4" t="str">
        <f>VLOOKUP(C1378,'Points de Vente'!$A$2:$B$7,2,FALSE)</f>
        <v>Douala</v>
      </c>
      <c r="E1378" s="3" t="s">
        <v>89</v>
      </c>
      <c r="F1378" s="3" t="str">
        <f>VLOOKUP(E1378,Produits!$A$2:$B$71,2,FALSE)</f>
        <v>Produit 44</v>
      </c>
      <c r="G1378" s="3">
        <f>VLOOKUP(F1378,Produits!$B$2:$C$71,2,FALSE)</f>
        <v>3764</v>
      </c>
      <c r="H1378" s="3">
        <v>8</v>
      </c>
    </row>
    <row r="1379" spans="1:8" x14ac:dyDescent="0.3">
      <c r="A1379" s="3" t="s">
        <v>1540</v>
      </c>
      <c r="B1379" s="4">
        <v>28092</v>
      </c>
      <c r="C1379" s="4" t="s">
        <v>151</v>
      </c>
      <c r="D1379" s="4" t="str">
        <f>VLOOKUP(C1379,'Points de Vente'!$A$2:$B$7,2,FALSE)</f>
        <v>Yaoundé</v>
      </c>
      <c r="E1379" s="3" t="s">
        <v>45</v>
      </c>
      <c r="F1379" s="3" t="str">
        <f>VLOOKUP(E1379,Produits!$A$2:$B$71,2,FALSE)</f>
        <v>Produit 22</v>
      </c>
      <c r="G1379" s="3">
        <f>VLOOKUP(F1379,Produits!$B$2:$C$71,2,FALSE)</f>
        <v>7880</v>
      </c>
      <c r="H1379" s="3">
        <v>123</v>
      </c>
    </row>
    <row r="1380" spans="1:8" x14ac:dyDescent="0.3">
      <c r="A1380" s="3" t="s">
        <v>1541</v>
      </c>
      <c r="B1380" s="4">
        <v>28085</v>
      </c>
      <c r="C1380" s="4" t="s">
        <v>149</v>
      </c>
      <c r="D1380" s="4" t="str">
        <f>VLOOKUP(C1380,'Points de Vente'!$A$2:$B$7,2,FALSE)</f>
        <v>Douala</v>
      </c>
      <c r="E1380" s="3" t="s">
        <v>21</v>
      </c>
      <c r="F1380" s="3" t="str">
        <f>VLOOKUP(E1380,Produits!$A$2:$B$71,2,FALSE)</f>
        <v>Produit 10</v>
      </c>
      <c r="G1380" s="3">
        <f>VLOOKUP(F1380,Produits!$B$2:$C$71,2,FALSE)</f>
        <v>6267</v>
      </c>
      <c r="H1380" s="3">
        <v>101</v>
      </c>
    </row>
    <row r="1381" spans="1:8" x14ac:dyDescent="0.3">
      <c r="A1381" s="3" t="s">
        <v>1542</v>
      </c>
      <c r="B1381" s="4">
        <v>28061</v>
      </c>
      <c r="C1381" s="4" t="s">
        <v>147</v>
      </c>
      <c r="D1381" s="4" t="str">
        <f>VLOOKUP(C1381,'Points de Vente'!$A$2:$B$7,2,FALSE)</f>
        <v>Lisbonne</v>
      </c>
      <c r="E1381" s="3" t="s">
        <v>9</v>
      </c>
      <c r="F1381" s="3" t="str">
        <f>VLOOKUP(E1381,Produits!$A$2:$B$71,2,FALSE)</f>
        <v>Produit 4</v>
      </c>
      <c r="G1381" s="3">
        <f>VLOOKUP(F1381,Produits!$B$2:$C$71,2,FALSE)</f>
        <v>9075</v>
      </c>
      <c r="H1381" s="3">
        <v>119</v>
      </c>
    </row>
    <row r="1382" spans="1:8" x14ac:dyDescent="0.3">
      <c r="A1382" s="3" t="s">
        <v>1543</v>
      </c>
      <c r="B1382" s="4">
        <v>28039</v>
      </c>
      <c r="C1382" s="4" t="s">
        <v>145</v>
      </c>
      <c r="D1382" s="4" t="str">
        <f>VLOOKUP(C1382,'Points de Vente'!$A$2:$B$7,2,FALSE)</f>
        <v>Madrid</v>
      </c>
      <c r="E1382" s="3" t="s">
        <v>17</v>
      </c>
      <c r="F1382" s="3" t="str">
        <f>VLOOKUP(E1382,Produits!$A$2:$B$71,2,FALSE)</f>
        <v>Produit 8</v>
      </c>
      <c r="G1382" s="3">
        <f>VLOOKUP(F1382,Produits!$B$2:$C$71,2,FALSE)</f>
        <v>6714</v>
      </c>
      <c r="H1382" s="3">
        <v>196</v>
      </c>
    </row>
    <row r="1383" spans="1:8" x14ac:dyDescent="0.3">
      <c r="A1383" s="3" t="s">
        <v>1544</v>
      </c>
      <c r="B1383" s="4">
        <v>28021</v>
      </c>
      <c r="C1383" s="4" t="s">
        <v>147</v>
      </c>
      <c r="D1383" s="4" t="str">
        <f>VLOOKUP(C1383,'Points de Vente'!$A$2:$B$7,2,FALSE)</f>
        <v>Lisbonne</v>
      </c>
      <c r="E1383" s="3" t="s">
        <v>41</v>
      </c>
      <c r="F1383" s="3" t="str">
        <f>VLOOKUP(E1383,Produits!$A$2:$B$71,2,FALSE)</f>
        <v>Produit 20</v>
      </c>
      <c r="G1383" s="3">
        <f>VLOOKUP(F1383,Produits!$B$2:$C$71,2,FALSE)</f>
        <v>7008</v>
      </c>
      <c r="H1383" s="3">
        <v>34</v>
      </c>
    </row>
    <row r="1384" spans="1:8" x14ac:dyDescent="0.3">
      <c r="A1384" s="3" t="s">
        <v>1545</v>
      </c>
      <c r="B1384" s="4">
        <v>28012</v>
      </c>
      <c r="C1384" s="4" t="s">
        <v>145</v>
      </c>
      <c r="D1384" s="4" t="str">
        <f>VLOOKUP(C1384,'Points de Vente'!$A$2:$B$7,2,FALSE)</f>
        <v>Madrid</v>
      </c>
      <c r="E1384" s="3" t="s">
        <v>13</v>
      </c>
      <c r="F1384" s="3" t="str">
        <f>VLOOKUP(E1384,Produits!$A$2:$B$71,2,FALSE)</f>
        <v>Produit 6</v>
      </c>
      <c r="G1384" s="3">
        <f>VLOOKUP(F1384,Produits!$B$2:$C$71,2,FALSE)</f>
        <v>6839</v>
      </c>
      <c r="H1384" s="3">
        <v>187</v>
      </c>
    </row>
    <row r="1385" spans="1:8" x14ac:dyDescent="0.3">
      <c r="A1385" s="3" t="s">
        <v>1546</v>
      </c>
      <c r="B1385" s="4">
        <v>27989</v>
      </c>
      <c r="C1385" s="4" t="s">
        <v>149</v>
      </c>
      <c r="D1385" s="4" t="str">
        <f>VLOOKUP(C1385,'Points de Vente'!$A$2:$B$7,2,FALSE)</f>
        <v>Douala</v>
      </c>
      <c r="E1385" s="3" t="s">
        <v>55</v>
      </c>
      <c r="F1385" s="3" t="str">
        <f>VLOOKUP(E1385,Produits!$A$2:$B$71,2,FALSE)</f>
        <v>Produit 27</v>
      </c>
      <c r="G1385" s="3">
        <f>VLOOKUP(F1385,Produits!$B$2:$C$71,2,FALSE)</f>
        <v>12051</v>
      </c>
      <c r="H1385" s="3">
        <v>6</v>
      </c>
    </row>
    <row r="1386" spans="1:8" x14ac:dyDescent="0.3">
      <c r="A1386" s="3" t="s">
        <v>1547</v>
      </c>
      <c r="B1386" s="4">
        <v>27973</v>
      </c>
      <c r="C1386" s="4" t="s">
        <v>151</v>
      </c>
      <c r="D1386" s="4" t="str">
        <f>VLOOKUP(C1386,'Points de Vente'!$A$2:$B$7,2,FALSE)</f>
        <v>Yaoundé</v>
      </c>
      <c r="E1386" s="3" t="s">
        <v>21</v>
      </c>
      <c r="F1386" s="3" t="str">
        <f>VLOOKUP(E1386,Produits!$A$2:$B$71,2,FALSE)</f>
        <v>Produit 10</v>
      </c>
      <c r="G1386" s="3">
        <f>VLOOKUP(F1386,Produits!$B$2:$C$71,2,FALSE)</f>
        <v>6267</v>
      </c>
      <c r="H1386" s="3">
        <v>31</v>
      </c>
    </row>
    <row r="1387" spans="1:8" x14ac:dyDescent="0.3">
      <c r="A1387" s="3" t="s">
        <v>1548</v>
      </c>
      <c r="B1387" s="4">
        <v>27970</v>
      </c>
      <c r="C1387" s="4" t="s">
        <v>151</v>
      </c>
      <c r="D1387" s="4" t="str">
        <f>VLOOKUP(C1387,'Points de Vente'!$A$2:$B$7,2,FALSE)</f>
        <v>Yaoundé</v>
      </c>
      <c r="E1387" s="3" t="s">
        <v>43</v>
      </c>
      <c r="F1387" s="3" t="str">
        <f>VLOOKUP(E1387,Produits!$A$2:$B$71,2,FALSE)</f>
        <v>Produit 21</v>
      </c>
      <c r="G1387" s="3">
        <f>VLOOKUP(F1387,Produits!$B$2:$C$71,2,FALSE)</f>
        <v>12374</v>
      </c>
      <c r="H1387" s="3">
        <v>215</v>
      </c>
    </row>
    <row r="1388" spans="1:8" x14ac:dyDescent="0.3">
      <c r="A1388" s="3" t="s">
        <v>1549</v>
      </c>
      <c r="B1388" s="4">
        <v>27970</v>
      </c>
      <c r="C1388" s="4" t="s">
        <v>143</v>
      </c>
      <c r="D1388" s="4" t="str">
        <f>VLOOKUP(C1388,'Points de Vente'!$A$2:$B$7,2,FALSE)</f>
        <v>Paris</v>
      </c>
      <c r="E1388" s="3" t="s">
        <v>105</v>
      </c>
      <c r="F1388" s="3" t="str">
        <f>VLOOKUP(E1388,Produits!$A$2:$B$71,2,FALSE)</f>
        <v>Produit 52</v>
      </c>
      <c r="G1388" s="3">
        <f>VLOOKUP(F1388,Produits!$B$2:$C$71,2,FALSE)</f>
        <v>11299</v>
      </c>
      <c r="H1388" s="3">
        <v>155</v>
      </c>
    </row>
    <row r="1389" spans="1:8" x14ac:dyDescent="0.3">
      <c r="A1389" s="3" t="s">
        <v>1550</v>
      </c>
      <c r="B1389" s="4">
        <v>27954</v>
      </c>
      <c r="C1389" s="4" t="s">
        <v>149</v>
      </c>
      <c r="D1389" s="4" t="str">
        <f>VLOOKUP(C1389,'Points de Vente'!$A$2:$B$7,2,FALSE)</f>
        <v>Douala</v>
      </c>
      <c r="E1389" s="3" t="s">
        <v>79</v>
      </c>
      <c r="F1389" s="3" t="str">
        <f>VLOOKUP(E1389,Produits!$A$2:$B$71,2,FALSE)</f>
        <v>Produit 39</v>
      </c>
      <c r="G1389" s="3">
        <f>VLOOKUP(F1389,Produits!$B$2:$C$71,2,FALSE)</f>
        <v>10879</v>
      </c>
      <c r="H1389" s="3">
        <v>183</v>
      </c>
    </row>
    <row r="1390" spans="1:8" x14ac:dyDescent="0.3">
      <c r="A1390" s="3" t="s">
        <v>1551</v>
      </c>
      <c r="B1390" s="4">
        <v>27932</v>
      </c>
      <c r="C1390" s="4" t="s">
        <v>147</v>
      </c>
      <c r="D1390" s="4" t="str">
        <f>VLOOKUP(C1390,'Points de Vente'!$A$2:$B$7,2,FALSE)</f>
        <v>Lisbonne</v>
      </c>
      <c r="E1390" s="3" t="s">
        <v>49</v>
      </c>
      <c r="F1390" s="3" t="str">
        <f>VLOOKUP(E1390,Produits!$A$2:$B$71,2,FALSE)</f>
        <v>Produit 24</v>
      </c>
      <c r="G1390" s="3">
        <f>VLOOKUP(F1390,Produits!$B$2:$C$71,2,FALSE)</f>
        <v>8070</v>
      </c>
      <c r="H1390" s="3">
        <v>18</v>
      </c>
    </row>
    <row r="1391" spans="1:8" x14ac:dyDescent="0.3">
      <c r="A1391" s="3" t="s">
        <v>1552</v>
      </c>
      <c r="B1391" s="4">
        <v>27929</v>
      </c>
      <c r="C1391" s="4" t="s">
        <v>145</v>
      </c>
      <c r="D1391" s="4" t="str">
        <f>VLOOKUP(C1391,'Points de Vente'!$A$2:$B$7,2,FALSE)</f>
        <v>Madrid</v>
      </c>
      <c r="E1391" s="3" t="s">
        <v>135</v>
      </c>
      <c r="F1391" s="3" t="str">
        <f>VLOOKUP(E1391,Produits!$A$2:$B$71,2,FALSE)</f>
        <v>Produit 67</v>
      </c>
      <c r="G1391" s="3">
        <f>VLOOKUP(F1391,Produits!$B$2:$C$71,2,FALSE)</f>
        <v>7699</v>
      </c>
      <c r="H1391" s="3">
        <v>178</v>
      </c>
    </row>
    <row r="1392" spans="1:8" x14ac:dyDescent="0.3">
      <c r="A1392" s="3" t="s">
        <v>1553</v>
      </c>
      <c r="B1392" s="4">
        <v>27908</v>
      </c>
      <c r="C1392" s="4" t="s">
        <v>143</v>
      </c>
      <c r="D1392" s="4" t="str">
        <f>VLOOKUP(C1392,'Points de Vente'!$A$2:$B$7,2,FALSE)</f>
        <v>Paris</v>
      </c>
      <c r="E1392" s="3" t="s">
        <v>29</v>
      </c>
      <c r="F1392" s="3" t="str">
        <f>VLOOKUP(E1392,Produits!$A$2:$B$71,2,FALSE)</f>
        <v>Produit 14</v>
      </c>
      <c r="G1392" s="3">
        <f>VLOOKUP(F1392,Produits!$B$2:$C$71,2,FALSE)</f>
        <v>7734</v>
      </c>
      <c r="H1392" s="3">
        <v>168</v>
      </c>
    </row>
    <row r="1393" spans="1:8" x14ac:dyDescent="0.3">
      <c r="A1393" s="3" t="s">
        <v>1554</v>
      </c>
      <c r="B1393" s="4">
        <v>27907</v>
      </c>
      <c r="C1393" s="4" t="s">
        <v>149</v>
      </c>
      <c r="D1393" s="4" t="str">
        <f>VLOOKUP(C1393,'Points de Vente'!$A$2:$B$7,2,FALSE)</f>
        <v>Douala</v>
      </c>
      <c r="E1393" s="3" t="s">
        <v>25</v>
      </c>
      <c r="F1393" s="3" t="str">
        <f>VLOOKUP(E1393,Produits!$A$2:$B$71,2,FALSE)</f>
        <v>Produit 12</v>
      </c>
      <c r="G1393" s="3">
        <f>VLOOKUP(F1393,Produits!$B$2:$C$71,2,FALSE)</f>
        <v>8331</v>
      </c>
      <c r="H1393" s="3">
        <v>89</v>
      </c>
    </row>
    <row r="1394" spans="1:8" x14ac:dyDescent="0.3">
      <c r="A1394" s="3" t="s">
        <v>1555</v>
      </c>
      <c r="B1394" s="4">
        <v>27904</v>
      </c>
      <c r="C1394" s="4" t="s">
        <v>151</v>
      </c>
      <c r="D1394" s="4" t="str">
        <f>VLOOKUP(C1394,'Points de Vente'!$A$2:$B$7,2,FALSE)</f>
        <v>Yaoundé</v>
      </c>
      <c r="E1394" s="3" t="s">
        <v>73</v>
      </c>
      <c r="F1394" s="3" t="str">
        <f>VLOOKUP(E1394,Produits!$A$2:$B$71,2,FALSE)</f>
        <v>Produit 36</v>
      </c>
      <c r="G1394" s="3">
        <f>VLOOKUP(F1394,Produits!$B$2:$C$71,2,FALSE)</f>
        <v>12867</v>
      </c>
      <c r="H1394" s="3">
        <v>124</v>
      </c>
    </row>
    <row r="1395" spans="1:8" x14ac:dyDescent="0.3">
      <c r="A1395" s="3" t="s">
        <v>1556</v>
      </c>
      <c r="B1395" s="4">
        <v>27891</v>
      </c>
      <c r="C1395" s="4" t="s">
        <v>145</v>
      </c>
      <c r="D1395" s="4" t="str">
        <f>VLOOKUP(C1395,'Points de Vente'!$A$2:$B$7,2,FALSE)</f>
        <v>Madrid</v>
      </c>
      <c r="E1395" s="3" t="s">
        <v>3</v>
      </c>
      <c r="F1395" s="3" t="str">
        <f>VLOOKUP(E1395,Produits!$A$2:$B$71,2,FALSE)</f>
        <v>Produit 1</v>
      </c>
      <c r="G1395" s="3">
        <f>VLOOKUP(F1395,Produits!$B$2:$C$71,2,FALSE)</f>
        <v>13031</v>
      </c>
      <c r="H1395" s="3">
        <v>52</v>
      </c>
    </row>
    <row r="1396" spans="1:8" x14ac:dyDescent="0.3">
      <c r="A1396" s="3" t="s">
        <v>1557</v>
      </c>
      <c r="B1396" s="4">
        <v>27876</v>
      </c>
      <c r="C1396" s="4" t="s">
        <v>151</v>
      </c>
      <c r="D1396" s="4" t="str">
        <f>VLOOKUP(C1396,'Points de Vente'!$A$2:$B$7,2,FALSE)</f>
        <v>Yaoundé</v>
      </c>
      <c r="E1396" s="3" t="s">
        <v>61</v>
      </c>
      <c r="F1396" s="3" t="str">
        <f>VLOOKUP(E1396,Produits!$A$2:$B$71,2,FALSE)</f>
        <v>Produit 30</v>
      </c>
      <c r="G1396" s="3">
        <f>VLOOKUP(F1396,Produits!$B$2:$C$71,2,FALSE)</f>
        <v>8987</v>
      </c>
      <c r="H1396" s="3">
        <v>176</v>
      </c>
    </row>
    <row r="1397" spans="1:8" x14ac:dyDescent="0.3">
      <c r="A1397" s="3" t="s">
        <v>1558</v>
      </c>
      <c r="B1397" s="4">
        <v>27860</v>
      </c>
      <c r="C1397" s="4" t="s">
        <v>153</v>
      </c>
      <c r="D1397" s="4" t="str">
        <f>VLOOKUP(C1397,'Points de Vente'!$A$2:$B$7,2,FALSE)</f>
        <v>Libreville</v>
      </c>
      <c r="E1397" s="3" t="s">
        <v>49</v>
      </c>
      <c r="F1397" s="3" t="str">
        <f>VLOOKUP(E1397,Produits!$A$2:$B$71,2,FALSE)</f>
        <v>Produit 24</v>
      </c>
      <c r="G1397" s="3">
        <f>VLOOKUP(F1397,Produits!$B$2:$C$71,2,FALSE)</f>
        <v>8070</v>
      </c>
      <c r="H1397" s="3">
        <v>179</v>
      </c>
    </row>
    <row r="1398" spans="1:8" x14ac:dyDescent="0.3">
      <c r="A1398" s="3" t="s">
        <v>1559</v>
      </c>
      <c r="B1398" s="4">
        <v>27842</v>
      </c>
      <c r="C1398" s="4" t="s">
        <v>153</v>
      </c>
      <c r="D1398" s="4" t="str">
        <f>VLOOKUP(C1398,'Points de Vente'!$A$2:$B$7,2,FALSE)</f>
        <v>Libreville</v>
      </c>
      <c r="E1398" s="3" t="s">
        <v>43</v>
      </c>
      <c r="F1398" s="3" t="str">
        <f>VLOOKUP(E1398,Produits!$A$2:$B$71,2,FALSE)</f>
        <v>Produit 21</v>
      </c>
      <c r="G1398" s="3">
        <f>VLOOKUP(F1398,Produits!$B$2:$C$71,2,FALSE)</f>
        <v>12374</v>
      </c>
      <c r="H1398" s="3">
        <v>100</v>
      </c>
    </row>
    <row r="1399" spans="1:8" x14ac:dyDescent="0.3">
      <c r="A1399" s="3" t="s">
        <v>1560</v>
      </c>
      <c r="B1399" s="4">
        <v>27829</v>
      </c>
      <c r="C1399" s="4" t="s">
        <v>153</v>
      </c>
      <c r="D1399" s="4" t="str">
        <f>VLOOKUP(C1399,'Points de Vente'!$A$2:$B$7,2,FALSE)</f>
        <v>Libreville</v>
      </c>
      <c r="E1399" s="3" t="s">
        <v>77</v>
      </c>
      <c r="F1399" s="3" t="str">
        <f>VLOOKUP(E1399,Produits!$A$2:$B$71,2,FALSE)</f>
        <v>Produit 38</v>
      </c>
      <c r="G1399" s="3">
        <f>VLOOKUP(F1399,Produits!$B$2:$C$71,2,FALSE)</f>
        <v>10568</v>
      </c>
      <c r="H1399" s="3">
        <v>175</v>
      </c>
    </row>
    <row r="1400" spans="1:8" x14ac:dyDescent="0.3">
      <c r="A1400" s="3" t="s">
        <v>1561</v>
      </c>
      <c r="B1400" s="4">
        <v>27821</v>
      </c>
      <c r="C1400" s="4" t="s">
        <v>145</v>
      </c>
      <c r="D1400" s="4" t="str">
        <f>VLOOKUP(C1400,'Points de Vente'!$A$2:$B$7,2,FALSE)</f>
        <v>Madrid</v>
      </c>
      <c r="E1400" s="3" t="s">
        <v>3</v>
      </c>
      <c r="F1400" s="3" t="str">
        <f>VLOOKUP(E1400,Produits!$A$2:$B$71,2,FALSE)</f>
        <v>Produit 1</v>
      </c>
      <c r="G1400" s="3">
        <f>VLOOKUP(F1400,Produits!$B$2:$C$71,2,FALSE)</f>
        <v>13031</v>
      </c>
      <c r="H1400" s="3">
        <v>24</v>
      </c>
    </row>
    <row r="1401" spans="1:8" x14ac:dyDescent="0.3">
      <c r="A1401" s="3" t="s">
        <v>1562</v>
      </c>
      <c r="B1401" s="4">
        <v>27806</v>
      </c>
      <c r="C1401" s="4" t="s">
        <v>143</v>
      </c>
      <c r="D1401" s="4" t="str">
        <f>VLOOKUP(C1401,'Points de Vente'!$A$2:$B$7,2,FALSE)</f>
        <v>Paris</v>
      </c>
      <c r="E1401" s="3" t="s">
        <v>23</v>
      </c>
      <c r="F1401" s="3" t="str">
        <f>VLOOKUP(E1401,Produits!$A$2:$B$71,2,FALSE)</f>
        <v>Produit 11</v>
      </c>
      <c r="G1401" s="3">
        <f>VLOOKUP(F1401,Produits!$B$2:$C$71,2,FALSE)</f>
        <v>11992</v>
      </c>
      <c r="H1401" s="3">
        <v>189</v>
      </c>
    </row>
    <row r="1402" spans="1:8" x14ac:dyDescent="0.3">
      <c r="A1402" s="3" t="s">
        <v>1563</v>
      </c>
      <c r="B1402" s="4">
        <v>27791</v>
      </c>
      <c r="C1402" s="4" t="s">
        <v>153</v>
      </c>
      <c r="D1402" s="4" t="str">
        <f>VLOOKUP(C1402,'Points de Vente'!$A$2:$B$7,2,FALSE)</f>
        <v>Libreville</v>
      </c>
      <c r="E1402" s="3" t="s">
        <v>69</v>
      </c>
      <c r="F1402" s="3" t="str">
        <f>VLOOKUP(E1402,Produits!$A$2:$B$71,2,FALSE)</f>
        <v>Produit 34</v>
      </c>
      <c r="G1402" s="3">
        <f>VLOOKUP(F1402,Produits!$B$2:$C$71,2,FALSE)</f>
        <v>4977</v>
      </c>
      <c r="H1402" s="3">
        <v>172</v>
      </c>
    </row>
    <row r="1403" spans="1:8" x14ac:dyDescent="0.3">
      <c r="A1403" s="3" t="s">
        <v>1564</v>
      </c>
      <c r="B1403" s="4">
        <v>27789</v>
      </c>
      <c r="C1403" s="4" t="s">
        <v>153</v>
      </c>
      <c r="D1403" s="4" t="str">
        <f>VLOOKUP(C1403,'Points de Vente'!$A$2:$B$7,2,FALSE)</f>
        <v>Libreville</v>
      </c>
      <c r="E1403" s="3" t="s">
        <v>131</v>
      </c>
      <c r="F1403" s="3" t="str">
        <f>VLOOKUP(E1403,Produits!$A$2:$B$71,2,FALSE)</f>
        <v>Produit 65</v>
      </c>
      <c r="G1403" s="3">
        <f>VLOOKUP(F1403,Produits!$B$2:$C$71,2,FALSE)</f>
        <v>7697</v>
      </c>
      <c r="H1403" s="3">
        <v>12</v>
      </c>
    </row>
    <row r="1404" spans="1:8" x14ac:dyDescent="0.3">
      <c r="A1404" s="3" t="s">
        <v>1565</v>
      </c>
      <c r="B1404" s="4">
        <v>27784</v>
      </c>
      <c r="C1404" s="4" t="s">
        <v>153</v>
      </c>
      <c r="D1404" s="4" t="str">
        <f>VLOOKUP(C1404,'Points de Vente'!$A$2:$B$7,2,FALSE)</f>
        <v>Libreville</v>
      </c>
      <c r="E1404" s="3" t="s">
        <v>113</v>
      </c>
      <c r="F1404" s="3" t="str">
        <f>VLOOKUP(E1404,Produits!$A$2:$B$71,2,FALSE)</f>
        <v>Produit 56</v>
      </c>
      <c r="G1404" s="3">
        <f>VLOOKUP(F1404,Produits!$B$2:$C$71,2,FALSE)</f>
        <v>4602</v>
      </c>
      <c r="H1404" s="3">
        <v>186</v>
      </c>
    </row>
    <row r="1405" spans="1:8" x14ac:dyDescent="0.3">
      <c r="A1405" s="3" t="s">
        <v>1566</v>
      </c>
      <c r="B1405" s="4">
        <v>27779</v>
      </c>
      <c r="C1405" s="4" t="s">
        <v>143</v>
      </c>
      <c r="D1405" s="4" t="str">
        <f>VLOOKUP(C1405,'Points de Vente'!$A$2:$B$7,2,FALSE)</f>
        <v>Paris</v>
      </c>
      <c r="E1405" s="3" t="s">
        <v>89</v>
      </c>
      <c r="F1405" s="3" t="str">
        <f>VLOOKUP(E1405,Produits!$A$2:$B$71,2,FALSE)</f>
        <v>Produit 44</v>
      </c>
      <c r="G1405" s="3">
        <f>VLOOKUP(F1405,Produits!$B$2:$C$71,2,FALSE)</f>
        <v>3764</v>
      </c>
      <c r="H1405" s="3">
        <v>235</v>
      </c>
    </row>
    <row r="1406" spans="1:8" x14ac:dyDescent="0.3">
      <c r="A1406" s="3" t="s">
        <v>1567</v>
      </c>
      <c r="B1406" s="4">
        <v>27778</v>
      </c>
      <c r="C1406" s="4" t="s">
        <v>153</v>
      </c>
      <c r="D1406" s="4" t="str">
        <f>VLOOKUP(C1406,'Points de Vente'!$A$2:$B$7,2,FALSE)</f>
        <v>Libreville</v>
      </c>
      <c r="E1406" s="3" t="s">
        <v>113</v>
      </c>
      <c r="F1406" s="3" t="str">
        <f>VLOOKUP(E1406,Produits!$A$2:$B$71,2,FALSE)</f>
        <v>Produit 56</v>
      </c>
      <c r="G1406" s="3">
        <f>VLOOKUP(F1406,Produits!$B$2:$C$71,2,FALSE)</f>
        <v>4602</v>
      </c>
      <c r="H1406" s="3">
        <v>140</v>
      </c>
    </row>
    <row r="1407" spans="1:8" x14ac:dyDescent="0.3">
      <c r="A1407" s="3" t="s">
        <v>1568</v>
      </c>
      <c r="B1407" s="4">
        <v>27756</v>
      </c>
      <c r="C1407" s="4" t="s">
        <v>143</v>
      </c>
      <c r="D1407" s="4" t="str">
        <f>VLOOKUP(C1407,'Points de Vente'!$A$2:$B$7,2,FALSE)</f>
        <v>Paris</v>
      </c>
      <c r="E1407" s="3" t="s">
        <v>15</v>
      </c>
      <c r="F1407" s="3" t="str">
        <f>VLOOKUP(E1407,Produits!$A$2:$B$71,2,FALSE)</f>
        <v>Produit 7</v>
      </c>
      <c r="G1407" s="3">
        <f>VLOOKUP(F1407,Produits!$B$2:$C$71,2,FALSE)</f>
        <v>2580</v>
      </c>
      <c r="H1407" s="3">
        <v>96</v>
      </c>
    </row>
    <row r="1408" spans="1:8" x14ac:dyDescent="0.3">
      <c r="A1408" s="3" t="s">
        <v>1569</v>
      </c>
      <c r="B1408" s="4">
        <v>27750</v>
      </c>
      <c r="C1408" s="4" t="s">
        <v>149</v>
      </c>
      <c r="D1408" s="4" t="str">
        <f>VLOOKUP(C1408,'Points de Vente'!$A$2:$B$7,2,FALSE)</f>
        <v>Douala</v>
      </c>
      <c r="E1408" s="3" t="s">
        <v>105</v>
      </c>
      <c r="F1408" s="3" t="str">
        <f>VLOOKUP(E1408,Produits!$A$2:$B$71,2,FALSE)</f>
        <v>Produit 52</v>
      </c>
      <c r="G1408" s="3">
        <f>VLOOKUP(F1408,Produits!$B$2:$C$71,2,FALSE)</f>
        <v>11299</v>
      </c>
      <c r="H1408" s="3">
        <v>235</v>
      </c>
    </row>
    <row r="1409" spans="1:8" x14ac:dyDescent="0.3">
      <c r="A1409" s="3" t="s">
        <v>1570</v>
      </c>
      <c r="B1409" s="4">
        <v>27727</v>
      </c>
      <c r="C1409" s="4" t="s">
        <v>143</v>
      </c>
      <c r="D1409" s="4" t="str">
        <f>VLOOKUP(C1409,'Points de Vente'!$A$2:$B$7,2,FALSE)</f>
        <v>Paris</v>
      </c>
      <c r="E1409" s="3" t="s">
        <v>129</v>
      </c>
      <c r="F1409" s="3" t="str">
        <f>VLOOKUP(E1409,Produits!$A$2:$B$71,2,FALSE)</f>
        <v>Produit 64</v>
      </c>
      <c r="G1409" s="3">
        <f>VLOOKUP(F1409,Produits!$B$2:$C$71,2,FALSE)</f>
        <v>7696</v>
      </c>
      <c r="H1409" s="3">
        <v>94</v>
      </c>
    </row>
    <row r="1410" spans="1:8" x14ac:dyDescent="0.3">
      <c r="A1410" s="3" t="s">
        <v>1571</v>
      </c>
      <c r="B1410" s="4">
        <v>27717</v>
      </c>
      <c r="C1410" s="4" t="s">
        <v>153</v>
      </c>
      <c r="D1410" s="4" t="str">
        <f>VLOOKUP(C1410,'Points de Vente'!$A$2:$B$7,2,FALSE)</f>
        <v>Libreville</v>
      </c>
      <c r="E1410" s="3" t="s">
        <v>67</v>
      </c>
      <c r="F1410" s="3" t="str">
        <f>VLOOKUP(E1410,Produits!$A$2:$B$71,2,FALSE)</f>
        <v>Produit 33</v>
      </c>
      <c r="G1410" s="3">
        <f>VLOOKUP(F1410,Produits!$B$2:$C$71,2,FALSE)</f>
        <v>14906</v>
      </c>
      <c r="H1410" s="3">
        <v>186</v>
      </c>
    </row>
    <row r="1411" spans="1:8" x14ac:dyDescent="0.3">
      <c r="A1411" s="3" t="s">
        <v>1572</v>
      </c>
      <c r="B1411" s="4">
        <v>27707</v>
      </c>
      <c r="C1411" s="4" t="s">
        <v>151</v>
      </c>
      <c r="D1411" s="4" t="str">
        <f>VLOOKUP(C1411,'Points de Vente'!$A$2:$B$7,2,FALSE)</f>
        <v>Yaoundé</v>
      </c>
      <c r="E1411" s="3" t="s">
        <v>99</v>
      </c>
      <c r="F1411" s="3" t="str">
        <f>VLOOKUP(E1411,Produits!$A$2:$B$71,2,FALSE)</f>
        <v>Produit 49</v>
      </c>
      <c r="G1411" s="3">
        <f>VLOOKUP(F1411,Produits!$B$2:$C$71,2,FALSE)</f>
        <v>12082</v>
      </c>
      <c r="H1411" s="3">
        <v>38</v>
      </c>
    </row>
    <row r="1412" spans="1:8" x14ac:dyDescent="0.3">
      <c r="A1412" s="3" t="s">
        <v>1573</v>
      </c>
      <c r="B1412" s="4">
        <v>27692</v>
      </c>
      <c r="C1412" s="4" t="s">
        <v>147</v>
      </c>
      <c r="D1412" s="4" t="str">
        <f>VLOOKUP(C1412,'Points de Vente'!$A$2:$B$7,2,FALSE)</f>
        <v>Lisbonne</v>
      </c>
      <c r="E1412" s="3" t="s">
        <v>123</v>
      </c>
      <c r="F1412" s="3" t="str">
        <f>VLOOKUP(E1412,Produits!$A$2:$B$71,2,FALSE)</f>
        <v>Produit 61</v>
      </c>
      <c r="G1412" s="3">
        <f>VLOOKUP(F1412,Produits!$B$2:$C$71,2,FALSE)</f>
        <v>9334</v>
      </c>
      <c r="H1412" s="3">
        <v>50</v>
      </c>
    </row>
    <row r="1413" spans="1:8" x14ac:dyDescent="0.3">
      <c r="A1413" s="3" t="s">
        <v>1574</v>
      </c>
      <c r="B1413" s="4">
        <v>27676</v>
      </c>
      <c r="C1413" s="4" t="s">
        <v>149</v>
      </c>
      <c r="D1413" s="4" t="str">
        <f>VLOOKUP(C1413,'Points de Vente'!$A$2:$B$7,2,FALSE)</f>
        <v>Douala</v>
      </c>
      <c r="E1413" s="3" t="s">
        <v>79</v>
      </c>
      <c r="F1413" s="3" t="str">
        <f>VLOOKUP(E1413,Produits!$A$2:$B$71,2,FALSE)</f>
        <v>Produit 39</v>
      </c>
      <c r="G1413" s="3">
        <f>VLOOKUP(F1413,Produits!$B$2:$C$71,2,FALSE)</f>
        <v>10879</v>
      </c>
      <c r="H1413" s="3">
        <v>122</v>
      </c>
    </row>
    <row r="1414" spans="1:8" x14ac:dyDescent="0.3">
      <c r="A1414" s="3" t="s">
        <v>1575</v>
      </c>
      <c r="B1414" s="4">
        <v>27658</v>
      </c>
      <c r="C1414" s="4" t="s">
        <v>151</v>
      </c>
      <c r="D1414" s="4" t="str">
        <f>VLOOKUP(C1414,'Points de Vente'!$A$2:$B$7,2,FALSE)</f>
        <v>Yaoundé</v>
      </c>
      <c r="E1414" s="3" t="s">
        <v>85</v>
      </c>
      <c r="F1414" s="3" t="str">
        <f>VLOOKUP(E1414,Produits!$A$2:$B$71,2,FALSE)</f>
        <v>Produit 42</v>
      </c>
      <c r="G1414" s="3">
        <f>VLOOKUP(F1414,Produits!$B$2:$C$71,2,FALSE)</f>
        <v>4249</v>
      </c>
      <c r="H1414" s="3">
        <v>192</v>
      </c>
    </row>
    <row r="1415" spans="1:8" x14ac:dyDescent="0.3">
      <c r="A1415" s="3" t="s">
        <v>1576</v>
      </c>
      <c r="B1415" s="4">
        <v>27658</v>
      </c>
      <c r="C1415" s="4" t="s">
        <v>151</v>
      </c>
      <c r="D1415" s="4" t="str">
        <f>VLOOKUP(C1415,'Points de Vente'!$A$2:$B$7,2,FALSE)</f>
        <v>Yaoundé</v>
      </c>
      <c r="E1415" s="3" t="s">
        <v>133</v>
      </c>
      <c r="F1415" s="3" t="str">
        <f>VLOOKUP(E1415,Produits!$A$2:$B$71,2,FALSE)</f>
        <v>Produit 66</v>
      </c>
      <c r="G1415" s="3">
        <f>VLOOKUP(F1415,Produits!$B$2:$C$71,2,FALSE)</f>
        <v>7698</v>
      </c>
      <c r="H1415" s="3">
        <v>234</v>
      </c>
    </row>
    <row r="1416" spans="1:8" x14ac:dyDescent="0.3">
      <c r="A1416" s="3" t="s">
        <v>1577</v>
      </c>
      <c r="B1416" s="4">
        <v>27647</v>
      </c>
      <c r="C1416" s="4" t="s">
        <v>151</v>
      </c>
      <c r="D1416" s="4" t="str">
        <f>VLOOKUP(C1416,'Points de Vente'!$A$2:$B$7,2,FALSE)</f>
        <v>Yaoundé</v>
      </c>
      <c r="E1416" s="3" t="s">
        <v>99</v>
      </c>
      <c r="F1416" s="3" t="str">
        <f>VLOOKUP(E1416,Produits!$A$2:$B$71,2,FALSE)</f>
        <v>Produit 49</v>
      </c>
      <c r="G1416" s="3">
        <f>VLOOKUP(F1416,Produits!$B$2:$C$71,2,FALSE)</f>
        <v>12082</v>
      </c>
      <c r="H1416" s="3">
        <v>51</v>
      </c>
    </row>
    <row r="1417" spans="1:8" x14ac:dyDescent="0.3">
      <c r="A1417" s="3" t="s">
        <v>1578</v>
      </c>
      <c r="B1417" s="4">
        <v>27624</v>
      </c>
      <c r="C1417" s="4" t="s">
        <v>149</v>
      </c>
      <c r="D1417" s="4" t="str">
        <f>VLOOKUP(C1417,'Points de Vente'!$A$2:$B$7,2,FALSE)</f>
        <v>Douala</v>
      </c>
      <c r="E1417" s="3" t="s">
        <v>73</v>
      </c>
      <c r="F1417" s="3" t="str">
        <f>VLOOKUP(E1417,Produits!$A$2:$B$71,2,FALSE)</f>
        <v>Produit 36</v>
      </c>
      <c r="G1417" s="3">
        <f>VLOOKUP(F1417,Produits!$B$2:$C$71,2,FALSE)</f>
        <v>12867</v>
      </c>
      <c r="H1417" s="3">
        <v>171</v>
      </c>
    </row>
    <row r="1418" spans="1:8" x14ac:dyDescent="0.3">
      <c r="A1418" s="3" t="s">
        <v>1579</v>
      </c>
      <c r="B1418" s="4">
        <v>27600</v>
      </c>
      <c r="C1418" s="4" t="s">
        <v>145</v>
      </c>
      <c r="D1418" s="4" t="str">
        <f>VLOOKUP(C1418,'Points de Vente'!$A$2:$B$7,2,FALSE)</f>
        <v>Madrid</v>
      </c>
      <c r="E1418" s="3" t="s">
        <v>21</v>
      </c>
      <c r="F1418" s="3" t="str">
        <f>VLOOKUP(E1418,Produits!$A$2:$B$71,2,FALSE)</f>
        <v>Produit 10</v>
      </c>
      <c r="G1418" s="3">
        <f>VLOOKUP(F1418,Produits!$B$2:$C$71,2,FALSE)</f>
        <v>6267</v>
      </c>
      <c r="H1418" s="3">
        <v>87</v>
      </c>
    </row>
    <row r="1419" spans="1:8" x14ac:dyDescent="0.3">
      <c r="A1419" s="3" t="s">
        <v>1580</v>
      </c>
      <c r="B1419" s="4">
        <v>27588</v>
      </c>
      <c r="C1419" s="4" t="s">
        <v>145</v>
      </c>
      <c r="D1419" s="4" t="str">
        <f>VLOOKUP(C1419,'Points de Vente'!$A$2:$B$7,2,FALSE)</f>
        <v>Madrid</v>
      </c>
      <c r="E1419" s="3" t="s">
        <v>121</v>
      </c>
      <c r="F1419" s="3" t="str">
        <f>VLOOKUP(E1419,Produits!$A$2:$B$71,2,FALSE)</f>
        <v>Produit 60</v>
      </c>
      <c r="G1419" s="3">
        <f>VLOOKUP(F1419,Produits!$B$2:$C$71,2,FALSE)</f>
        <v>13197</v>
      </c>
      <c r="H1419" s="3">
        <v>11</v>
      </c>
    </row>
    <row r="1420" spans="1:8" x14ac:dyDescent="0.3">
      <c r="A1420" s="3" t="s">
        <v>1581</v>
      </c>
      <c r="B1420" s="4">
        <v>27581</v>
      </c>
      <c r="C1420" s="4" t="s">
        <v>153</v>
      </c>
      <c r="D1420" s="4" t="str">
        <f>VLOOKUP(C1420,'Points de Vente'!$A$2:$B$7,2,FALSE)</f>
        <v>Libreville</v>
      </c>
      <c r="E1420" s="3" t="s">
        <v>55</v>
      </c>
      <c r="F1420" s="3" t="str">
        <f>VLOOKUP(E1420,Produits!$A$2:$B$71,2,FALSE)</f>
        <v>Produit 27</v>
      </c>
      <c r="G1420" s="3">
        <f>VLOOKUP(F1420,Produits!$B$2:$C$71,2,FALSE)</f>
        <v>12051</v>
      </c>
      <c r="H1420" s="3">
        <v>216</v>
      </c>
    </row>
    <row r="1421" spans="1:8" x14ac:dyDescent="0.3">
      <c r="A1421" s="3" t="s">
        <v>1582</v>
      </c>
      <c r="B1421" s="4">
        <v>27576</v>
      </c>
      <c r="C1421" s="4" t="s">
        <v>151</v>
      </c>
      <c r="D1421" s="4" t="str">
        <f>VLOOKUP(C1421,'Points de Vente'!$A$2:$B$7,2,FALSE)</f>
        <v>Yaoundé</v>
      </c>
      <c r="E1421" s="3" t="s">
        <v>37</v>
      </c>
      <c r="F1421" s="3" t="str">
        <f>VLOOKUP(E1421,Produits!$A$2:$B$71,2,FALSE)</f>
        <v>Produit 18</v>
      </c>
      <c r="G1421" s="3">
        <f>VLOOKUP(F1421,Produits!$B$2:$C$71,2,FALSE)</f>
        <v>13166</v>
      </c>
      <c r="H1421" s="3">
        <v>222</v>
      </c>
    </row>
    <row r="1422" spans="1:8" x14ac:dyDescent="0.3">
      <c r="A1422" s="3" t="s">
        <v>1583</v>
      </c>
      <c r="B1422" s="4">
        <v>27557</v>
      </c>
      <c r="C1422" s="4" t="s">
        <v>153</v>
      </c>
      <c r="D1422" s="4" t="str">
        <f>VLOOKUP(C1422,'Points de Vente'!$A$2:$B$7,2,FALSE)</f>
        <v>Libreville</v>
      </c>
      <c r="E1422" s="3" t="s">
        <v>45</v>
      </c>
      <c r="F1422" s="3" t="str">
        <f>VLOOKUP(E1422,Produits!$A$2:$B$71,2,FALSE)</f>
        <v>Produit 22</v>
      </c>
      <c r="G1422" s="3">
        <f>VLOOKUP(F1422,Produits!$B$2:$C$71,2,FALSE)</f>
        <v>7880</v>
      </c>
      <c r="H1422" s="3">
        <v>192</v>
      </c>
    </row>
    <row r="1423" spans="1:8" x14ac:dyDescent="0.3">
      <c r="A1423" s="3" t="s">
        <v>1584</v>
      </c>
      <c r="B1423" s="4">
        <v>27548</v>
      </c>
      <c r="C1423" s="4" t="s">
        <v>143</v>
      </c>
      <c r="D1423" s="4" t="str">
        <f>VLOOKUP(C1423,'Points de Vente'!$A$2:$B$7,2,FALSE)</f>
        <v>Paris</v>
      </c>
      <c r="E1423" s="3" t="s">
        <v>69</v>
      </c>
      <c r="F1423" s="3" t="str">
        <f>VLOOKUP(E1423,Produits!$A$2:$B$71,2,FALSE)</f>
        <v>Produit 34</v>
      </c>
      <c r="G1423" s="3">
        <f>VLOOKUP(F1423,Produits!$B$2:$C$71,2,FALSE)</f>
        <v>4977</v>
      </c>
      <c r="H1423" s="3">
        <v>1</v>
      </c>
    </row>
    <row r="1424" spans="1:8" x14ac:dyDescent="0.3">
      <c r="A1424" s="3" t="s">
        <v>1585</v>
      </c>
      <c r="B1424" s="4">
        <v>27540</v>
      </c>
      <c r="C1424" s="4" t="s">
        <v>145</v>
      </c>
      <c r="D1424" s="4" t="str">
        <f>VLOOKUP(C1424,'Points de Vente'!$A$2:$B$7,2,FALSE)</f>
        <v>Madrid</v>
      </c>
      <c r="E1424" s="3" t="s">
        <v>9</v>
      </c>
      <c r="F1424" s="3" t="str">
        <f>VLOOKUP(E1424,Produits!$A$2:$B$71,2,FALSE)</f>
        <v>Produit 4</v>
      </c>
      <c r="G1424" s="3">
        <f>VLOOKUP(F1424,Produits!$B$2:$C$71,2,FALSE)</f>
        <v>9075</v>
      </c>
      <c r="H1424" s="3">
        <v>74</v>
      </c>
    </row>
    <row r="1425" spans="1:8" x14ac:dyDescent="0.3">
      <c r="A1425" s="3" t="s">
        <v>1586</v>
      </c>
      <c r="B1425" s="4">
        <v>27526</v>
      </c>
      <c r="C1425" s="4" t="s">
        <v>145</v>
      </c>
      <c r="D1425" s="4" t="str">
        <f>VLOOKUP(C1425,'Points de Vente'!$A$2:$B$7,2,FALSE)</f>
        <v>Madrid</v>
      </c>
      <c r="E1425" s="3" t="s">
        <v>33</v>
      </c>
      <c r="F1425" s="3" t="str">
        <f>VLOOKUP(E1425,Produits!$A$2:$B$71,2,FALSE)</f>
        <v>Produit 16</v>
      </c>
      <c r="G1425" s="3">
        <f>VLOOKUP(F1425,Produits!$B$2:$C$71,2,FALSE)</f>
        <v>9057</v>
      </c>
      <c r="H1425" s="3">
        <v>245</v>
      </c>
    </row>
    <row r="1426" spans="1:8" x14ac:dyDescent="0.3">
      <c r="A1426" s="3" t="s">
        <v>1587</v>
      </c>
      <c r="B1426" s="4">
        <v>27517</v>
      </c>
      <c r="C1426" s="4" t="s">
        <v>151</v>
      </c>
      <c r="D1426" s="4" t="str">
        <f>VLOOKUP(C1426,'Points de Vente'!$A$2:$B$7,2,FALSE)</f>
        <v>Yaoundé</v>
      </c>
      <c r="E1426" s="3" t="s">
        <v>63</v>
      </c>
      <c r="F1426" s="3" t="str">
        <f>VLOOKUP(E1426,Produits!$A$2:$B$71,2,FALSE)</f>
        <v>Produit 31</v>
      </c>
      <c r="G1426" s="3">
        <f>VLOOKUP(F1426,Produits!$B$2:$C$71,2,FALSE)</f>
        <v>14123</v>
      </c>
      <c r="H1426" s="3">
        <v>204</v>
      </c>
    </row>
    <row r="1427" spans="1:8" x14ac:dyDescent="0.3">
      <c r="A1427" s="3" t="s">
        <v>1588</v>
      </c>
      <c r="B1427" s="4">
        <v>27511</v>
      </c>
      <c r="C1427" s="4" t="s">
        <v>149</v>
      </c>
      <c r="D1427" s="4" t="str">
        <f>VLOOKUP(C1427,'Points de Vente'!$A$2:$B$7,2,FALSE)</f>
        <v>Douala</v>
      </c>
      <c r="E1427" s="3" t="s">
        <v>89</v>
      </c>
      <c r="F1427" s="3" t="str">
        <f>VLOOKUP(E1427,Produits!$A$2:$B$71,2,FALSE)</f>
        <v>Produit 44</v>
      </c>
      <c r="G1427" s="3">
        <f>VLOOKUP(F1427,Produits!$B$2:$C$71,2,FALSE)</f>
        <v>3764</v>
      </c>
      <c r="H1427" s="3">
        <v>59</v>
      </c>
    </row>
    <row r="1428" spans="1:8" x14ac:dyDescent="0.3">
      <c r="A1428" s="3" t="s">
        <v>1589</v>
      </c>
      <c r="B1428" s="4">
        <v>27501</v>
      </c>
      <c r="C1428" s="4" t="s">
        <v>143</v>
      </c>
      <c r="D1428" s="4" t="str">
        <f>VLOOKUP(C1428,'Points de Vente'!$A$2:$B$7,2,FALSE)</f>
        <v>Paris</v>
      </c>
      <c r="E1428" s="3" t="s">
        <v>117</v>
      </c>
      <c r="F1428" s="3" t="str">
        <f>VLOOKUP(E1428,Produits!$A$2:$B$71,2,FALSE)</f>
        <v>Produit 58</v>
      </c>
      <c r="G1428" s="3">
        <f>VLOOKUP(F1428,Produits!$B$2:$C$71,2,FALSE)</f>
        <v>4804</v>
      </c>
      <c r="H1428" s="3">
        <v>205</v>
      </c>
    </row>
    <row r="1429" spans="1:8" x14ac:dyDescent="0.3">
      <c r="A1429" s="3" t="s">
        <v>1590</v>
      </c>
      <c r="B1429" s="4">
        <v>27484</v>
      </c>
      <c r="C1429" s="4" t="s">
        <v>151</v>
      </c>
      <c r="D1429" s="4" t="str">
        <f>VLOOKUP(C1429,'Points de Vente'!$A$2:$B$7,2,FALSE)</f>
        <v>Yaoundé</v>
      </c>
      <c r="E1429" s="3" t="s">
        <v>7</v>
      </c>
      <c r="F1429" s="3" t="str">
        <f>VLOOKUP(E1429,Produits!$A$2:$B$71,2,FALSE)</f>
        <v>Produit 3</v>
      </c>
      <c r="G1429" s="3">
        <f>VLOOKUP(F1429,Produits!$B$2:$C$71,2,FALSE)</f>
        <v>5149</v>
      </c>
      <c r="H1429" s="3">
        <v>121</v>
      </c>
    </row>
    <row r="1430" spans="1:8" x14ac:dyDescent="0.3">
      <c r="A1430" s="3" t="s">
        <v>1591</v>
      </c>
      <c r="B1430" s="4">
        <v>27482</v>
      </c>
      <c r="C1430" s="4" t="s">
        <v>149</v>
      </c>
      <c r="D1430" s="4" t="str">
        <f>VLOOKUP(C1430,'Points de Vente'!$A$2:$B$7,2,FALSE)</f>
        <v>Douala</v>
      </c>
      <c r="E1430" s="3" t="s">
        <v>97</v>
      </c>
      <c r="F1430" s="3" t="str">
        <f>VLOOKUP(E1430,Produits!$A$2:$B$71,2,FALSE)</f>
        <v>Produit 48</v>
      </c>
      <c r="G1430" s="3">
        <f>VLOOKUP(F1430,Produits!$B$2:$C$71,2,FALSE)</f>
        <v>8573</v>
      </c>
      <c r="H1430" s="3">
        <v>62</v>
      </c>
    </row>
    <row r="1431" spans="1:8" x14ac:dyDescent="0.3">
      <c r="A1431" s="3" t="s">
        <v>1592</v>
      </c>
      <c r="B1431" s="4">
        <v>27458</v>
      </c>
      <c r="C1431" s="4" t="s">
        <v>153</v>
      </c>
      <c r="D1431" s="4" t="str">
        <f>VLOOKUP(C1431,'Points de Vente'!$A$2:$B$7,2,FALSE)</f>
        <v>Libreville</v>
      </c>
      <c r="E1431" s="3" t="s">
        <v>15</v>
      </c>
      <c r="F1431" s="3" t="str">
        <f>VLOOKUP(E1431,Produits!$A$2:$B$71,2,FALSE)</f>
        <v>Produit 7</v>
      </c>
      <c r="G1431" s="3">
        <f>VLOOKUP(F1431,Produits!$B$2:$C$71,2,FALSE)</f>
        <v>2580</v>
      </c>
      <c r="H1431" s="3">
        <v>120</v>
      </c>
    </row>
    <row r="1432" spans="1:8" x14ac:dyDescent="0.3">
      <c r="A1432" s="3" t="s">
        <v>1593</v>
      </c>
      <c r="B1432" s="4">
        <v>27451</v>
      </c>
      <c r="C1432" s="4" t="s">
        <v>153</v>
      </c>
      <c r="D1432" s="4" t="str">
        <f>VLOOKUP(C1432,'Points de Vente'!$A$2:$B$7,2,FALSE)</f>
        <v>Libreville</v>
      </c>
      <c r="E1432" s="3" t="s">
        <v>27</v>
      </c>
      <c r="F1432" s="3" t="str">
        <f>VLOOKUP(E1432,Produits!$A$2:$B$71,2,FALSE)</f>
        <v>Produit 13</v>
      </c>
      <c r="G1432" s="3">
        <f>VLOOKUP(F1432,Produits!$B$2:$C$71,2,FALSE)</f>
        <v>4209</v>
      </c>
      <c r="H1432" s="3">
        <v>177</v>
      </c>
    </row>
    <row r="1433" spans="1:8" x14ac:dyDescent="0.3">
      <c r="A1433" s="3" t="s">
        <v>1594</v>
      </c>
      <c r="B1433" s="4">
        <v>27436</v>
      </c>
      <c r="C1433" s="4" t="s">
        <v>145</v>
      </c>
      <c r="D1433" s="4" t="str">
        <f>VLOOKUP(C1433,'Points de Vente'!$A$2:$B$7,2,FALSE)</f>
        <v>Madrid</v>
      </c>
      <c r="E1433" s="3" t="s">
        <v>37</v>
      </c>
      <c r="F1433" s="3" t="str">
        <f>VLOOKUP(E1433,Produits!$A$2:$B$71,2,FALSE)</f>
        <v>Produit 18</v>
      </c>
      <c r="G1433" s="3">
        <f>VLOOKUP(F1433,Produits!$B$2:$C$71,2,FALSE)</f>
        <v>13166</v>
      </c>
      <c r="H1433" s="3">
        <v>97</v>
      </c>
    </row>
    <row r="1434" spans="1:8" x14ac:dyDescent="0.3">
      <c r="A1434" s="3" t="s">
        <v>1595</v>
      </c>
      <c r="B1434" s="4">
        <v>27435</v>
      </c>
      <c r="C1434" s="4" t="s">
        <v>151</v>
      </c>
      <c r="D1434" s="4" t="str">
        <f>VLOOKUP(C1434,'Points de Vente'!$A$2:$B$7,2,FALSE)</f>
        <v>Yaoundé</v>
      </c>
      <c r="E1434" s="3" t="s">
        <v>119</v>
      </c>
      <c r="F1434" s="3" t="str">
        <f>VLOOKUP(E1434,Produits!$A$2:$B$71,2,FALSE)</f>
        <v>Produit 59</v>
      </c>
      <c r="G1434" s="3">
        <f>VLOOKUP(F1434,Produits!$B$2:$C$71,2,FALSE)</f>
        <v>12779</v>
      </c>
      <c r="H1434" s="3">
        <v>247</v>
      </c>
    </row>
    <row r="1435" spans="1:8" x14ac:dyDescent="0.3">
      <c r="A1435" s="3" t="s">
        <v>1596</v>
      </c>
      <c r="B1435" s="4">
        <v>27414</v>
      </c>
      <c r="C1435" s="4" t="s">
        <v>149</v>
      </c>
      <c r="D1435" s="4" t="str">
        <f>VLOOKUP(C1435,'Points de Vente'!$A$2:$B$7,2,FALSE)</f>
        <v>Douala</v>
      </c>
      <c r="E1435" s="3" t="s">
        <v>73</v>
      </c>
      <c r="F1435" s="3" t="str">
        <f>VLOOKUP(E1435,Produits!$A$2:$B$71,2,FALSE)</f>
        <v>Produit 36</v>
      </c>
      <c r="G1435" s="3">
        <f>VLOOKUP(F1435,Produits!$B$2:$C$71,2,FALSE)</f>
        <v>12867</v>
      </c>
      <c r="H1435" s="3">
        <v>93</v>
      </c>
    </row>
    <row r="1436" spans="1:8" x14ac:dyDescent="0.3">
      <c r="A1436" s="3" t="s">
        <v>1597</v>
      </c>
      <c r="B1436" s="4">
        <v>27403</v>
      </c>
      <c r="C1436" s="4" t="s">
        <v>143</v>
      </c>
      <c r="D1436" s="4" t="str">
        <f>VLOOKUP(C1436,'Points de Vente'!$A$2:$B$7,2,FALSE)</f>
        <v>Paris</v>
      </c>
      <c r="E1436" s="3" t="s">
        <v>107</v>
      </c>
      <c r="F1436" s="3" t="str">
        <f>VLOOKUP(E1436,Produits!$A$2:$B$71,2,FALSE)</f>
        <v>Produit 53</v>
      </c>
      <c r="G1436" s="3">
        <f>VLOOKUP(F1436,Produits!$B$2:$C$71,2,FALSE)</f>
        <v>4424</v>
      </c>
      <c r="H1436" s="3">
        <v>129</v>
      </c>
    </row>
    <row r="1437" spans="1:8" x14ac:dyDescent="0.3">
      <c r="A1437" s="3" t="s">
        <v>1598</v>
      </c>
      <c r="B1437" s="4">
        <v>27381</v>
      </c>
      <c r="C1437" s="4" t="s">
        <v>153</v>
      </c>
      <c r="D1437" s="4" t="str">
        <f>VLOOKUP(C1437,'Points de Vente'!$A$2:$B$7,2,FALSE)</f>
        <v>Libreville</v>
      </c>
      <c r="E1437" s="3" t="s">
        <v>125</v>
      </c>
      <c r="F1437" s="3" t="str">
        <f>VLOOKUP(E1437,Produits!$A$2:$B$71,2,FALSE)</f>
        <v>Produit 62</v>
      </c>
      <c r="G1437" s="3">
        <f>VLOOKUP(F1437,Produits!$B$2:$C$71,2,FALSE)</f>
        <v>4791</v>
      </c>
      <c r="H1437" s="3">
        <v>129</v>
      </c>
    </row>
    <row r="1438" spans="1:8" x14ac:dyDescent="0.3">
      <c r="A1438" s="3" t="s">
        <v>1599</v>
      </c>
      <c r="B1438" s="4">
        <v>27361</v>
      </c>
      <c r="C1438" s="4" t="s">
        <v>149</v>
      </c>
      <c r="D1438" s="4" t="str">
        <f>VLOOKUP(C1438,'Points de Vente'!$A$2:$B$7,2,FALSE)</f>
        <v>Douala</v>
      </c>
      <c r="E1438" s="3" t="s">
        <v>17</v>
      </c>
      <c r="F1438" s="3" t="str">
        <f>VLOOKUP(E1438,Produits!$A$2:$B$71,2,FALSE)</f>
        <v>Produit 8</v>
      </c>
      <c r="G1438" s="3">
        <f>VLOOKUP(F1438,Produits!$B$2:$C$71,2,FALSE)</f>
        <v>6714</v>
      </c>
      <c r="H1438" s="3">
        <v>90</v>
      </c>
    </row>
    <row r="1439" spans="1:8" x14ac:dyDescent="0.3">
      <c r="A1439" s="3" t="s">
        <v>1600</v>
      </c>
      <c r="B1439" s="4">
        <v>27358</v>
      </c>
      <c r="C1439" s="4" t="s">
        <v>149</v>
      </c>
      <c r="D1439" s="4" t="str">
        <f>VLOOKUP(C1439,'Points de Vente'!$A$2:$B$7,2,FALSE)</f>
        <v>Douala</v>
      </c>
      <c r="E1439" s="3" t="s">
        <v>111</v>
      </c>
      <c r="F1439" s="3" t="str">
        <f>VLOOKUP(E1439,Produits!$A$2:$B$71,2,FALSE)</f>
        <v>Produit 55</v>
      </c>
      <c r="G1439" s="3">
        <f>VLOOKUP(F1439,Produits!$B$2:$C$71,2,FALSE)</f>
        <v>11056</v>
      </c>
      <c r="H1439" s="3">
        <v>28</v>
      </c>
    </row>
    <row r="1440" spans="1:8" x14ac:dyDescent="0.3">
      <c r="A1440" s="3" t="s">
        <v>1601</v>
      </c>
      <c r="B1440" s="4">
        <v>27342</v>
      </c>
      <c r="C1440" s="4" t="s">
        <v>151</v>
      </c>
      <c r="D1440" s="4" t="str">
        <f>VLOOKUP(C1440,'Points de Vente'!$A$2:$B$7,2,FALSE)</f>
        <v>Yaoundé</v>
      </c>
      <c r="E1440" s="3" t="s">
        <v>45</v>
      </c>
      <c r="F1440" s="3" t="str">
        <f>VLOOKUP(E1440,Produits!$A$2:$B$71,2,FALSE)</f>
        <v>Produit 22</v>
      </c>
      <c r="G1440" s="3">
        <f>VLOOKUP(F1440,Produits!$B$2:$C$71,2,FALSE)</f>
        <v>7880</v>
      </c>
      <c r="H1440" s="3">
        <v>240</v>
      </c>
    </row>
    <row r="1441" spans="1:8" x14ac:dyDescent="0.3">
      <c r="A1441" s="3" t="s">
        <v>1602</v>
      </c>
      <c r="B1441" s="4">
        <v>27326</v>
      </c>
      <c r="C1441" s="4" t="s">
        <v>147</v>
      </c>
      <c r="D1441" s="4" t="str">
        <f>VLOOKUP(C1441,'Points de Vente'!$A$2:$B$7,2,FALSE)</f>
        <v>Lisbonne</v>
      </c>
      <c r="E1441" s="3" t="s">
        <v>41</v>
      </c>
      <c r="F1441" s="3" t="str">
        <f>VLOOKUP(E1441,Produits!$A$2:$B$71,2,FALSE)</f>
        <v>Produit 20</v>
      </c>
      <c r="G1441" s="3">
        <f>VLOOKUP(F1441,Produits!$B$2:$C$71,2,FALSE)</f>
        <v>7008</v>
      </c>
      <c r="H1441" s="3">
        <v>1</v>
      </c>
    </row>
    <row r="1442" spans="1:8" x14ac:dyDescent="0.3">
      <c r="A1442" s="3" t="s">
        <v>1603</v>
      </c>
      <c r="B1442" s="4">
        <v>27315</v>
      </c>
      <c r="C1442" s="4" t="s">
        <v>149</v>
      </c>
      <c r="D1442" s="4" t="str">
        <f>VLOOKUP(C1442,'Points de Vente'!$A$2:$B$7,2,FALSE)</f>
        <v>Douala</v>
      </c>
      <c r="E1442" s="3" t="s">
        <v>123</v>
      </c>
      <c r="F1442" s="3" t="str">
        <f>VLOOKUP(E1442,Produits!$A$2:$B$71,2,FALSE)</f>
        <v>Produit 61</v>
      </c>
      <c r="G1442" s="3">
        <f>VLOOKUP(F1442,Produits!$B$2:$C$71,2,FALSE)</f>
        <v>9334</v>
      </c>
      <c r="H1442" s="3">
        <v>58</v>
      </c>
    </row>
    <row r="1443" spans="1:8" x14ac:dyDescent="0.3">
      <c r="A1443" s="3" t="s">
        <v>1604</v>
      </c>
      <c r="B1443" s="4">
        <v>27297</v>
      </c>
      <c r="C1443" s="4" t="s">
        <v>147</v>
      </c>
      <c r="D1443" s="4" t="str">
        <f>VLOOKUP(C1443,'Points de Vente'!$A$2:$B$7,2,FALSE)</f>
        <v>Lisbonne</v>
      </c>
      <c r="E1443" s="3" t="s">
        <v>111</v>
      </c>
      <c r="F1443" s="3" t="str">
        <f>VLOOKUP(E1443,Produits!$A$2:$B$71,2,FALSE)</f>
        <v>Produit 55</v>
      </c>
      <c r="G1443" s="3">
        <f>VLOOKUP(F1443,Produits!$B$2:$C$71,2,FALSE)</f>
        <v>11056</v>
      </c>
      <c r="H1443" s="3">
        <v>56</v>
      </c>
    </row>
    <row r="1444" spans="1:8" x14ac:dyDescent="0.3">
      <c r="A1444" s="3" t="s">
        <v>1605</v>
      </c>
      <c r="B1444" s="4">
        <v>27284</v>
      </c>
      <c r="C1444" s="4" t="s">
        <v>153</v>
      </c>
      <c r="D1444" s="4" t="str">
        <f>VLOOKUP(C1444,'Points de Vente'!$A$2:$B$7,2,FALSE)</f>
        <v>Libreville</v>
      </c>
      <c r="E1444" s="3" t="s">
        <v>119</v>
      </c>
      <c r="F1444" s="3" t="str">
        <f>VLOOKUP(E1444,Produits!$A$2:$B$71,2,FALSE)</f>
        <v>Produit 59</v>
      </c>
      <c r="G1444" s="3">
        <f>VLOOKUP(F1444,Produits!$B$2:$C$71,2,FALSE)</f>
        <v>12779</v>
      </c>
      <c r="H1444" s="3">
        <v>190</v>
      </c>
    </row>
    <row r="1445" spans="1:8" x14ac:dyDescent="0.3">
      <c r="A1445" s="3" t="s">
        <v>1606</v>
      </c>
      <c r="B1445" s="4">
        <v>27280</v>
      </c>
      <c r="C1445" s="4" t="s">
        <v>143</v>
      </c>
      <c r="D1445" s="4" t="str">
        <f>VLOOKUP(C1445,'Points de Vente'!$A$2:$B$7,2,FALSE)</f>
        <v>Paris</v>
      </c>
      <c r="E1445" s="3" t="s">
        <v>91</v>
      </c>
      <c r="F1445" s="3" t="str">
        <f>VLOOKUP(E1445,Produits!$A$2:$B$71,2,FALSE)</f>
        <v>Produit 45</v>
      </c>
      <c r="G1445" s="3">
        <f>VLOOKUP(F1445,Produits!$B$2:$C$71,2,FALSE)</f>
        <v>10462</v>
      </c>
      <c r="H1445" s="3">
        <v>220</v>
      </c>
    </row>
    <row r="1446" spans="1:8" x14ac:dyDescent="0.3">
      <c r="A1446" s="3" t="s">
        <v>1607</v>
      </c>
      <c r="B1446" s="4">
        <v>27259</v>
      </c>
      <c r="C1446" s="4" t="s">
        <v>149</v>
      </c>
      <c r="D1446" s="4" t="str">
        <f>VLOOKUP(C1446,'Points de Vente'!$A$2:$B$7,2,FALSE)</f>
        <v>Douala</v>
      </c>
      <c r="E1446" s="3" t="s">
        <v>19</v>
      </c>
      <c r="F1446" s="3" t="str">
        <f>VLOOKUP(E1446,Produits!$A$2:$B$71,2,FALSE)</f>
        <v>Produit 9</v>
      </c>
      <c r="G1446" s="3">
        <f>VLOOKUP(F1446,Produits!$B$2:$C$71,2,FALSE)</f>
        <v>9591</v>
      </c>
      <c r="H1446" s="3">
        <v>119</v>
      </c>
    </row>
    <row r="1447" spans="1:8" x14ac:dyDescent="0.3">
      <c r="A1447" s="3" t="s">
        <v>1608</v>
      </c>
      <c r="B1447" s="4">
        <v>27239</v>
      </c>
      <c r="C1447" s="4" t="s">
        <v>151</v>
      </c>
      <c r="D1447" s="4" t="str">
        <f>VLOOKUP(C1447,'Points de Vente'!$A$2:$B$7,2,FALSE)</f>
        <v>Yaoundé</v>
      </c>
      <c r="E1447" s="3" t="s">
        <v>17</v>
      </c>
      <c r="F1447" s="3" t="str">
        <f>VLOOKUP(E1447,Produits!$A$2:$B$71,2,FALSE)</f>
        <v>Produit 8</v>
      </c>
      <c r="G1447" s="3">
        <f>VLOOKUP(F1447,Produits!$B$2:$C$71,2,FALSE)</f>
        <v>6714</v>
      </c>
      <c r="H1447" s="3">
        <v>52</v>
      </c>
    </row>
    <row r="1448" spans="1:8" x14ac:dyDescent="0.3">
      <c r="A1448" s="3" t="s">
        <v>1609</v>
      </c>
      <c r="B1448" s="4">
        <v>27227</v>
      </c>
      <c r="C1448" s="4" t="s">
        <v>149</v>
      </c>
      <c r="D1448" s="4" t="str">
        <f>VLOOKUP(C1448,'Points de Vente'!$A$2:$B$7,2,FALSE)</f>
        <v>Douala</v>
      </c>
      <c r="E1448" s="3" t="s">
        <v>127</v>
      </c>
      <c r="F1448" s="3" t="str">
        <f>VLOOKUP(E1448,Produits!$A$2:$B$71,2,FALSE)</f>
        <v>Produit 63</v>
      </c>
      <c r="G1448" s="3">
        <f>VLOOKUP(F1448,Produits!$B$2:$C$71,2,FALSE)</f>
        <v>7695</v>
      </c>
      <c r="H1448" s="3">
        <v>74</v>
      </c>
    </row>
    <row r="1449" spans="1:8" x14ac:dyDescent="0.3">
      <c r="A1449" s="3" t="s">
        <v>1610</v>
      </c>
      <c r="B1449" s="4">
        <v>27213</v>
      </c>
      <c r="C1449" s="4" t="s">
        <v>145</v>
      </c>
      <c r="D1449" s="4" t="str">
        <f>VLOOKUP(C1449,'Points de Vente'!$A$2:$B$7,2,FALSE)</f>
        <v>Madrid</v>
      </c>
      <c r="E1449" s="3" t="s">
        <v>75</v>
      </c>
      <c r="F1449" s="3" t="str">
        <f>VLOOKUP(E1449,Produits!$A$2:$B$71,2,FALSE)</f>
        <v>Produit 37</v>
      </c>
      <c r="G1449" s="3">
        <f>VLOOKUP(F1449,Produits!$B$2:$C$71,2,FALSE)</f>
        <v>4563</v>
      </c>
      <c r="H1449" s="3">
        <v>105</v>
      </c>
    </row>
    <row r="1450" spans="1:8" x14ac:dyDescent="0.3">
      <c r="A1450" s="3" t="s">
        <v>1611</v>
      </c>
      <c r="B1450" s="4">
        <v>27194</v>
      </c>
      <c r="C1450" s="4" t="s">
        <v>145</v>
      </c>
      <c r="D1450" s="4" t="str">
        <f>VLOOKUP(C1450,'Points de Vente'!$A$2:$B$7,2,FALSE)</f>
        <v>Madrid</v>
      </c>
      <c r="E1450" s="3" t="s">
        <v>67</v>
      </c>
      <c r="F1450" s="3" t="str">
        <f>VLOOKUP(E1450,Produits!$A$2:$B$71,2,FALSE)</f>
        <v>Produit 33</v>
      </c>
      <c r="G1450" s="3">
        <f>VLOOKUP(F1450,Produits!$B$2:$C$71,2,FALSE)</f>
        <v>14906</v>
      </c>
      <c r="H1450" s="3">
        <v>26</v>
      </c>
    </row>
    <row r="1451" spans="1:8" x14ac:dyDescent="0.3">
      <c r="A1451" s="3" t="s">
        <v>1612</v>
      </c>
      <c r="B1451" s="4">
        <v>27173</v>
      </c>
      <c r="C1451" s="4" t="s">
        <v>153</v>
      </c>
      <c r="D1451" s="4" t="str">
        <f>VLOOKUP(C1451,'Points de Vente'!$A$2:$B$7,2,FALSE)</f>
        <v>Libreville</v>
      </c>
      <c r="E1451" s="3" t="s">
        <v>59</v>
      </c>
      <c r="F1451" s="3" t="str">
        <f>VLOOKUP(E1451,Produits!$A$2:$B$71,2,FALSE)</f>
        <v>Produit 29</v>
      </c>
      <c r="G1451" s="3">
        <f>VLOOKUP(F1451,Produits!$B$2:$C$71,2,FALSE)</f>
        <v>10658</v>
      </c>
      <c r="H1451" s="3">
        <v>204</v>
      </c>
    </row>
    <row r="1452" spans="1:8" x14ac:dyDescent="0.3">
      <c r="A1452" s="3" t="s">
        <v>1613</v>
      </c>
      <c r="B1452" s="4">
        <v>27154</v>
      </c>
      <c r="C1452" s="4" t="s">
        <v>149</v>
      </c>
      <c r="D1452" s="4" t="str">
        <f>VLOOKUP(C1452,'Points de Vente'!$A$2:$B$7,2,FALSE)</f>
        <v>Douala</v>
      </c>
      <c r="E1452" s="3" t="s">
        <v>127</v>
      </c>
      <c r="F1452" s="3" t="str">
        <f>VLOOKUP(E1452,Produits!$A$2:$B$71,2,FALSE)</f>
        <v>Produit 63</v>
      </c>
      <c r="G1452" s="3">
        <f>VLOOKUP(F1452,Produits!$B$2:$C$71,2,FALSE)</f>
        <v>7695</v>
      </c>
      <c r="H1452" s="3">
        <v>225</v>
      </c>
    </row>
    <row r="1453" spans="1:8" x14ac:dyDescent="0.3">
      <c r="A1453" s="3" t="s">
        <v>1614</v>
      </c>
      <c r="B1453" s="4">
        <v>27135</v>
      </c>
      <c r="C1453" s="4" t="s">
        <v>151</v>
      </c>
      <c r="D1453" s="4" t="str">
        <f>VLOOKUP(C1453,'Points de Vente'!$A$2:$B$7,2,FALSE)</f>
        <v>Yaoundé</v>
      </c>
      <c r="E1453" s="3" t="s">
        <v>67</v>
      </c>
      <c r="F1453" s="3" t="str">
        <f>VLOOKUP(E1453,Produits!$A$2:$B$71,2,FALSE)</f>
        <v>Produit 33</v>
      </c>
      <c r="G1453" s="3">
        <f>VLOOKUP(F1453,Produits!$B$2:$C$71,2,FALSE)</f>
        <v>14906</v>
      </c>
      <c r="H1453" s="3">
        <v>50</v>
      </c>
    </row>
    <row r="1454" spans="1:8" x14ac:dyDescent="0.3">
      <c r="A1454" s="3" t="s">
        <v>1615</v>
      </c>
      <c r="B1454" s="4">
        <v>27126</v>
      </c>
      <c r="C1454" s="4" t="s">
        <v>143</v>
      </c>
      <c r="D1454" s="4" t="str">
        <f>VLOOKUP(C1454,'Points de Vente'!$A$2:$B$7,2,FALSE)</f>
        <v>Paris</v>
      </c>
      <c r="E1454" s="3" t="s">
        <v>107</v>
      </c>
      <c r="F1454" s="3" t="str">
        <f>VLOOKUP(E1454,Produits!$A$2:$B$71,2,FALSE)</f>
        <v>Produit 53</v>
      </c>
      <c r="G1454" s="3">
        <f>VLOOKUP(F1454,Produits!$B$2:$C$71,2,FALSE)</f>
        <v>4424</v>
      </c>
      <c r="H1454" s="3">
        <v>39</v>
      </c>
    </row>
    <row r="1455" spans="1:8" x14ac:dyDescent="0.3">
      <c r="A1455" s="3" t="s">
        <v>1616</v>
      </c>
      <c r="B1455" s="4">
        <v>27103</v>
      </c>
      <c r="C1455" s="4" t="s">
        <v>145</v>
      </c>
      <c r="D1455" s="4" t="str">
        <f>VLOOKUP(C1455,'Points de Vente'!$A$2:$B$7,2,FALSE)</f>
        <v>Madrid</v>
      </c>
      <c r="E1455" s="3" t="s">
        <v>33</v>
      </c>
      <c r="F1455" s="3" t="str">
        <f>VLOOKUP(E1455,Produits!$A$2:$B$71,2,FALSE)</f>
        <v>Produit 16</v>
      </c>
      <c r="G1455" s="3">
        <f>VLOOKUP(F1455,Produits!$B$2:$C$71,2,FALSE)</f>
        <v>9057</v>
      </c>
      <c r="H1455" s="3">
        <v>241</v>
      </c>
    </row>
    <row r="1456" spans="1:8" x14ac:dyDescent="0.3">
      <c r="A1456" s="3" t="s">
        <v>1617</v>
      </c>
      <c r="B1456" s="4">
        <v>27090</v>
      </c>
      <c r="C1456" s="4" t="s">
        <v>151</v>
      </c>
      <c r="D1456" s="4" t="str">
        <f>VLOOKUP(C1456,'Points de Vente'!$A$2:$B$7,2,FALSE)</f>
        <v>Yaoundé</v>
      </c>
      <c r="E1456" s="3" t="s">
        <v>17</v>
      </c>
      <c r="F1456" s="3" t="str">
        <f>VLOOKUP(E1456,Produits!$A$2:$B$71,2,FALSE)</f>
        <v>Produit 8</v>
      </c>
      <c r="G1456" s="3">
        <f>VLOOKUP(F1456,Produits!$B$2:$C$71,2,FALSE)</f>
        <v>6714</v>
      </c>
      <c r="H1456" s="3">
        <v>27</v>
      </c>
    </row>
    <row r="1457" spans="1:8" x14ac:dyDescent="0.3">
      <c r="A1457" s="3" t="s">
        <v>1618</v>
      </c>
      <c r="B1457" s="4">
        <v>27072</v>
      </c>
      <c r="C1457" s="4" t="s">
        <v>147</v>
      </c>
      <c r="D1457" s="4" t="str">
        <f>VLOOKUP(C1457,'Points de Vente'!$A$2:$B$7,2,FALSE)</f>
        <v>Lisbonne</v>
      </c>
      <c r="E1457" s="3" t="s">
        <v>133</v>
      </c>
      <c r="F1457" s="3" t="str">
        <f>VLOOKUP(E1457,Produits!$A$2:$B$71,2,FALSE)</f>
        <v>Produit 66</v>
      </c>
      <c r="G1457" s="3">
        <f>VLOOKUP(F1457,Produits!$B$2:$C$71,2,FALSE)</f>
        <v>7698</v>
      </c>
      <c r="H1457" s="3">
        <v>161</v>
      </c>
    </row>
    <row r="1458" spans="1:8" x14ac:dyDescent="0.3">
      <c r="A1458" s="3" t="s">
        <v>1619</v>
      </c>
      <c r="B1458" s="4">
        <v>27052</v>
      </c>
      <c r="C1458" s="4" t="s">
        <v>143</v>
      </c>
      <c r="D1458" s="4" t="str">
        <f>VLOOKUP(C1458,'Points de Vente'!$A$2:$B$7,2,FALSE)</f>
        <v>Paris</v>
      </c>
      <c r="E1458" s="3" t="s">
        <v>49</v>
      </c>
      <c r="F1458" s="3" t="str">
        <f>VLOOKUP(E1458,Produits!$A$2:$B$71,2,FALSE)</f>
        <v>Produit 24</v>
      </c>
      <c r="G1458" s="3">
        <f>VLOOKUP(F1458,Produits!$B$2:$C$71,2,FALSE)</f>
        <v>8070</v>
      </c>
      <c r="H1458" s="3">
        <v>82</v>
      </c>
    </row>
    <row r="1459" spans="1:8" x14ac:dyDescent="0.3">
      <c r="A1459" s="3" t="s">
        <v>1620</v>
      </c>
      <c r="B1459" s="4">
        <v>27048</v>
      </c>
      <c r="C1459" s="4" t="s">
        <v>145</v>
      </c>
      <c r="D1459" s="4" t="str">
        <f>VLOOKUP(C1459,'Points de Vente'!$A$2:$B$7,2,FALSE)</f>
        <v>Madrid</v>
      </c>
      <c r="E1459" s="3" t="s">
        <v>85</v>
      </c>
      <c r="F1459" s="3" t="str">
        <f>VLOOKUP(E1459,Produits!$A$2:$B$71,2,FALSE)</f>
        <v>Produit 42</v>
      </c>
      <c r="G1459" s="3">
        <f>VLOOKUP(F1459,Produits!$B$2:$C$71,2,FALSE)</f>
        <v>4249</v>
      </c>
      <c r="H1459" s="3">
        <v>160</v>
      </c>
    </row>
    <row r="1460" spans="1:8" x14ac:dyDescent="0.3">
      <c r="A1460" s="3" t="s">
        <v>1621</v>
      </c>
      <c r="B1460" s="4">
        <v>27034</v>
      </c>
      <c r="C1460" s="4" t="s">
        <v>153</v>
      </c>
      <c r="D1460" s="4" t="str">
        <f>VLOOKUP(C1460,'Points de Vente'!$A$2:$B$7,2,FALSE)</f>
        <v>Libreville</v>
      </c>
      <c r="E1460" s="3" t="s">
        <v>93</v>
      </c>
      <c r="F1460" s="3" t="str">
        <f>VLOOKUP(E1460,Produits!$A$2:$B$71,2,FALSE)</f>
        <v>Produit 46</v>
      </c>
      <c r="G1460" s="3">
        <f>VLOOKUP(F1460,Produits!$B$2:$C$71,2,FALSE)</f>
        <v>6252</v>
      </c>
      <c r="H1460" s="3">
        <v>33</v>
      </c>
    </row>
    <row r="1461" spans="1:8" x14ac:dyDescent="0.3">
      <c r="A1461" s="3" t="s">
        <v>1622</v>
      </c>
      <c r="B1461" s="4">
        <v>27014</v>
      </c>
      <c r="C1461" s="4" t="s">
        <v>153</v>
      </c>
      <c r="D1461" s="4" t="str">
        <f>VLOOKUP(C1461,'Points de Vente'!$A$2:$B$7,2,FALSE)</f>
        <v>Libreville</v>
      </c>
      <c r="E1461" s="3" t="s">
        <v>87</v>
      </c>
      <c r="F1461" s="3" t="str">
        <f>VLOOKUP(E1461,Produits!$A$2:$B$71,2,FALSE)</f>
        <v>Produit 43</v>
      </c>
      <c r="G1461" s="3">
        <f>VLOOKUP(F1461,Produits!$B$2:$C$71,2,FALSE)</f>
        <v>2505</v>
      </c>
      <c r="H1461" s="3">
        <v>109</v>
      </c>
    </row>
    <row r="1462" spans="1:8" x14ac:dyDescent="0.3">
      <c r="A1462" s="3" t="s">
        <v>1623</v>
      </c>
      <c r="B1462" s="4">
        <v>26991</v>
      </c>
      <c r="C1462" s="4" t="s">
        <v>147</v>
      </c>
      <c r="D1462" s="4" t="str">
        <f>VLOOKUP(C1462,'Points de Vente'!$A$2:$B$7,2,FALSE)</f>
        <v>Lisbonne</v>
      </c>
      <c r="E1462" s="3" t="s">
        <v>73</v>
      </c>
      <c r="F1462" s="3" t="str">
        <f>VLOOKUP(E1462,Produits!$A$2:$B$71,2,FALSE)</f>
        <v>Produit 36</v>
      </c>
      <c r="G1462" s="3">
        <f>VLOOKUP(F1462,Produits!$B$2:$C$71,2,FALSE)</f>
        <v>12867</v>
      </c>
      <c r="H1462" s="3">
        <v>170</v>
      </c>
    </row>
    <row r="1463" spans="1:8" x14ac:dyDescent="0.3">
      <c r="A1463" s="3" t="s">
        <v>1624</v>
      </c>
      <c r="B1463" s="4">
        <v>26978</v>
      </c>
      <c r="C1463" s="4" t="s">
        <v>147</v>
      </c>
      <c r="D1463" s="4" t="str">
        <f>VLOOKUP(C1463,'Points de Vente'!$A$2:$B$7,2,FALSE)</f>
        <v>Lisbonne</v>
      </c>
      <c r="E1463" s="3" t="s">
        <v>99</v>
      </c>
      <c r="F1463" s="3" t="str">
        <f>VLOOKUP(E1463,Produits!$A$2:$B$71,2,FALSE)</f>
        <v>Produit 49</v>
      </c>
      <c r="G1463" s="3">
        <f>VLOOKUP(F1463,Produits!$B$2:$C$71,2,FALSE)</f>
        <v>12082</v>
      </c>
      <c r="H1463" s="3">
        <v>73</v>
      </c>
    </row>
    <row r="1464" spans="1:8" x14ac:dyDescent="0.3">
      <c r="A1464" s="3" t="s">
        <v>1625</v>
      </c>
      <c r="B1464" s="4">
        <v>26957</v>
      </c>
      <c r="C1464" s="4" t="s">
        <v>149</v>
      </c>
      <c r="D1464" s="4" t="str">
        <f>VLOOKUP(C1464,'Points de Vente'!$A$2:$B$7,2,FALSE)</f>
        <v>Douala</v>
      </c>
      <c r="E1464" s="3" t="s">
        <v>51</v>
      </c>
      <c r="F1464" s="3" t="str">
        <f>VLOOKUP(E1464,Produits!$A$2:$B$71,2,FALSE)</f>
        <v>Produit 25</v>
      </c>
      <c r="G1464" s="3">
        <f>VLOOKUP(F1464,Produits!$B$2:$C$71,2,FALSE)</f>
        <v>10897</v>
      </c>
      <c r="H1464" s="3">
        <v>31</v>
      </c>
    </row>
    <row r="1465" spans="1:8" x14ac:dyDescent="0.3">
      <c r="A1465" s="3" t="s">
        <v>1626</v>
      </c>
      <c r="B1465" s="4">
        <v>26944</v>
      </c>
      <c r="C1465" s="4" t="s">
        <v>145</v>
      </c>
      <c r="D1465" s="4" t="str">
        <f>VLOOKUP(C1465,'Points de Vente'!$A$2:$B$7,2,FALSE)</f>
        <v>Madrid</v>
      </c>
      <c r="E1465" s="3" t="s">
        <v>13</v>
      </c>
      <c r="F1465" s="3" t="str">
        <f>VLOOKUP(E1465,Produits!$A$2:$B$71,2,FALSE)</f>
        <v>Produit 6</v>
      </c>
      <c r="G1465" s="3">
        <f>VLOOKUP(F1465,Produits!$B$2:$C$71,2,FALSE)</f>
        <v>6839</v>
      </c>
      <c r="H1465" s="3">
        <v>112</v>
      </c>
    </row>
    <row r="1466" spans="1:8" x14ac:dyDescent="0.3">
      <c r="A1466" s="3" t="s">
        <v>1627</v>
      </c>
      <c r="B1466" s="4">
        <v>26944</v>
      </c>
      <c r="C1466" s="4" t="s">
        <v>147</v>
      </c>
      <c r="D1466" s="4" t="str">
        <f>VLOOKUP(C1466,'Points de Vente'!$A$2:$B$7,2,FALSE)</f>
        <v>Lisbonne</v>
      </c>
      <c r="E1466" s="3" t="s">
        <v>67</v>
      </c>
      <c r="F1466" s="3" t="str">
        <f>VLOOKUP(E1466,Produits!$A$2:$B$71,2,FALSE)</f>
        <v>Produit 33</v>
      </c>
      <c r="G1466" s="3">
        <f>VLOOKUP(F1466,Produits!$B$2:$C$71,2,FALSE)</f>
        <v>14906</v>
      </c>
      <c r="H1466" s="3">
        <v>27</v>
      </c>
    </row>
    <row r="1467" spans="1:8" x14ac:dyDescent="0.3">
      <c r="A1467" s="3" t="s">
        <v>1628</v>
      </c>
      <c r="B1467" s="4">
        <v>26935</v>
      </c>
      <c r="C1467" s="4" t="s">
        <v>147</v>
      </c>
      <c r="D1467" s="4" t="str">
        <f>VLOOKUP(C1467,'Points de Vente'!$A$2:$B$7,2,FALSE)</f>
        <v>Lisbonne</v>
      </c>
      <c r="E1467" s="3" t="s">
        <v>57</v>
      </c>
      <c r="F1467" s="3" t="str">
        <f>VLOOKUP(E1467,Produits!$A$2:$B$71,2,FALSE)</f>
        <v>Produit 28</v>
      </c>
      <c r="G1467" s="3">
        <f>VLOOKUP(F1467,Produits!$B$2:$C$71,2,FALSE)</f>
        <v>4494</v>
      </c>
      <c r="H1467" s="3">
        <v>225</v>
      </c>
    </row>
    <row r="1468" spans="1:8" x14ac:dyDescent="0.3">
      <c r="A1468" s="3" t="s">
        <v>1629</v>
      </c>
      <c r="B1468" s="4">
        <v>26933</v>
      </c>
      <c r="C1468" s="4" t="s">
        <v>151</v>
      </c>
      <c r="D1468" s="4" t="str">
        <f>VLOOKUP(C1468,'Points de Vente'!$A$2:$B$7,2,FALSE)</f>
        <v>Yaoundé</v>
      </c>
      <c r="E1468" s="3" t="s">
        <v>103</v>
      </c>
      <c r="F1468" s="3" t="str">
        <f>VLOOKUP(E1468,Produits!$A$2:$B$71,2,FALSE)</f>
        <v>Produit 51</v>
      </c>
      <c r="G1468" s="3">
        <f>VLOOKUP(F1468,Produits!$B$2:$C$71,2,FALSE)</f>
        <v>14109</v>
      </c>
      <c r="H1468" s="3">
        <v>120</v>
      </c>
    </row>
    <row r="1469" spans="1:8" x14ac:dyDescent="0.3">
      <c r="A1469" s="3" t="s">
        <v>1630</v>
      </c>
      <c r="B1469" s="4">
        <v>26916</v>
      </c>
      <c r="C1469" s="4" t="s">
        <v>147</v>
      </c>
      <c r="D1469" s="4" t="str">
        <f>VLOOKUP(C1469,'Points de Vente'!$A$2:$B$7,2,FALSE)</f>
        <v>Lisbonne</v>
      </c>
      <c r="E1469" s="3" t="s">
        <v>127</v>
      </c>
      <c r="F1469" s="3" t="str">
        <f>VLOOKUP(E1469,Produits!$A$2:$B$71,2,FALSE)</f>
        <v>Produit 63</v>
      </c>
      <c r="G1469" s="3">
        <f>VLOOKUP(F1469,Produits!$B$2:$C$71,2,FALSE)</f>
        <v>7695</v>
      </c>
      <c r="H1469" s="3">
        <v>106</v>
      </c>
    </row>
    <row r="1470" spans="1:8" x14ac:dyDescent="0.3">
      <c r="A1470" s="3" t="s">
        <v>1631</v>
      </c>
      <c r="B1470" s="4">
        <v>26895</v>
      </c>
      <c r="C1470" s="4" t="s">
        <v>153</v>
      </c>
      <c r="D1470" s="4" t="str">
        <f>VLOOKUP(C1470,'Points de Vente'!$A$2:$B$7,2,FALSE)</f>
        <v>Libreville</v>
      </c>
      <c r="E1470" s="3" t="s">
        <v>55</v>
      </c>
      <c r="F1470" s="3" t="str">
        <f>VLOOKUP(E1470,Produits!$A$2:$B$71,2,FALSE)</f>
        <v>Produit 27</v>
      </c>
      <c r="G1470" s="3">
        <f>VLOOKUP(F1470,Produits!$B$2:$C$71,2,FALSE)</f>
        <v>12051</v>
      </c>
      <c r="H1470" s="3">
        <v>84</v>
      </c>
    </row>
    <row r="1471" spans="1:8" x14ac:dyDescent="0.3">
      <c r="A1471" s="3" t="s">
        <v>1632</v>
      </c>
      <c r="B1471" s="4">
        <v>26886</v>
      </c>
      <c r="C1471" s="4" t="s">
        <v>143</v>
      </c>
      <c r="D1471" s="4" t="str">
        <f>VLOOKUP(C1471,'Points de Vente'!$A$2:$B$7,2,FALSE)</f>
        <v>Paris</v>
      </c>
      <c r="E1471" s="3" t="s">
        <v>119</v>
      </c>
      <c r="F1471" s="3" t="str">
        <f>VLOOKUP(E1471,Produits!$A$2:$B$71,2,FALSE)</f>
        <v>Produit 59</v>
      </c>
      <c r="G1471" s="3">
        <f>VLOOKUP(F1471,Produits!$B$2:$C$71,2,FALSE)</f>
        <v>12779</v>
      </c>
      <c r="H1471" s="3">
        <v>162</v>
      </c>
    </row>
    <row r="1472" spans="1:8" x14ac:dyDescent="0.3">
      <c r="A1472" s="3" t="s">
        <v>1633</v>
      </c>
      <c r="B1472" s="4">
        <v>26865</v>
      </c>
      <c r="C1472" s="4" t="s">
        <v>145</v>
      </c>
      <c r="D1472" s="4" t="str">
        <f>VLOOKUP(C1472,'Points de Vente'!$A$2:$B$7,2,FALSE)</f>
        <v>Madrid</v>
      </c>
      <c r="E1472" s="3" t="s">
        <v>119</v>
      </c>
      <c r="F1472" s="3" t="str">
        <f>VLOOKUP(E1472,Produits!$A$2:$B$71,2,FALSE)</f>
        <v>Produit 59</v>
      </c>
      <c r="G1472" s="3">
        <f>VLOOKUP(F1472,Produits!$B$2:$C$71,2,FALSE)</f>
        <v>12779</v>
      </c>
      <c r="H1472" s="3">
        <v>106</v>
      </c>
    </row>
    <row r="1473" spans="1:8" x14ac:dyDescent="0.3">
      <c r="A1473" s="3" t="s">
        <v>1634</v>
      </c>
      <c r="B1473" s="4">
        <v>26864</v>
      </c>
      <c r="C1473" s="4" t="s">
        <v>151</v>
      </c>
      <c r="D1473" s="4" t="str">
        <f>VLOOKUP(C1473,'Points de Vente'!$A$2:$B$7,2,FALSE)</f>
        <v>Yaoundé</v>
      </c>
      <c r="E1473" s="3" t="s">
        <v>7</v>
      </c>
      <c r="F1473" s="3" t="str">
        <f>VLOOKUP(E1473,Produits!$A$2:$B$71,2,FALSE)</f>
        <v>Produit 3</v>
      </c>
      <c r="G1473" s="3">
        <f>VLOOKUP(F1473,Produits!$B$2:$C$71,2,FALSE)</f>
        <v>5149</v>
      </c>
      <c r="H1473" s="3">
        <v>108</v>
      </c>
    </row>
    <row r="1474" spans="1:8" x14ac:dyDescent="0.3">
      <c r="A1474" s="3" t="s">
        <v>1635</v>
      </c>
      <c r="B1474" s="4">
        <v>26853</v>
      </c>
      <c r="C1474" s="4" t="s">
        <v>143</v>
      </c>
      <c r="D1474" s="4" t="str">
        <f>VLOOKUP(C1474,'Points de Vente'!$A$2:$B$7,2,FALSE)</f>
        <v>Paris</v>
      </c>
      <c r="E1474" s="3" t="s">
        <v>33</v>
      </c>
      <c r="F1474" s="3" t="str">
        <f>VLOOKUP(E1474,Produits!$A$2:$B$71,2,FALSE)</f>
        <v>Produit 16</v>
      </c>
      <c r="G1474" s="3">
        <f>VLOOKUP(F1474,Produits!$B$2:$C$71,2,FALSE)</f>
        <v>9057</v>
      </c>
      <c r="H1474" s="3">
        <v>239</v>
      </c>
    </row>
    <row r="1475" spans="1:8" x14ac:dyDescent="0.3">
      <c r="A1475" s="3" t="s">
        <v>1636</v>
      </c>
      <c r="B1475" s="4">
        <v>26843</v>
      </c>
      <c r="C1475" s="4" t="s">
        <v>153</v>
      </c>
      <c r="D1475" s="4" t="str">
        <f>VLOOKUP(C1475,'Points de Vente'!$A$2:$B$7,2,FALSE)</f>
        <v>Libreville</v>
      </c>
      <c r="E1475" s="3" t="s">
        <v>43</v>
      </c>
      <c r="F1475" s="3" t="str">
        <f>VLOOKUP(E1475,Produits!$A$2:$B$71,2,FALSE)</f>
        <v>Produit 21</v>
      </c>
      <c r="G1475" s="3">
        <f>VLOOKUP(F1475,Produits!$B$2:$C$71,2,FALSE)</f>
        <v>12374</v>
      </c>
      <c r="H1475" s="3">
        <v>144</v>
      </c>
    </row>
    <row r="1476" spans="1:8" x14ac:dyDescent="0.3">
      <c r="A1476" s="3" t="s">
        <v>1637</v>
      </c>
      <c r="B1476" s="4">
        <v>26831</v>
      </c>
      <c r="C1476" s="4" t="s">
        <v>153</v>
      </c>
      <c r="D1476" s="4" t="str">
        <f>VLOOKUP(C1476,'Points de Vente'!$A$2:$B$7,2,FALSE)</f>
        <v>Libreville</v>
      </c>
      <c r="E1476" s="3" t="s">
        <v>53</v>
      </c>
      <c r="F1476" s="3" t="str">
        <f>VLOOKUP(E1476,Produits!$A$2:$B$71,2,FALSE)</f>
        <v>Produit 26</v>
      </c>
      <c r="G1476" s="3">
        <f>VLOOKUP(F1476,Produits!$B$2:$C$71,2,FALSE)</f>
        <v>8330</v>
      </c>
      <c r="H1476" s="3">
        <v>171</v>
      </c>
    </row>
    <row r="1477" spans="1:8" x14ac:dyDescent="0.3">
      <c r="A1477" s="3" t="s">
        <v>1638</v>
      </c>
      <c r="B1477" s="4">
        <v>26807</v>
      </c>
      <c r="C1477" s="4" t="s">
        <v>149</v>
      </c>
      <c r="D1477" s="4" t="str">
        <f>VLOOKUP(C1477,'Points de Vente'!$A$2:$B$7,2,FALSE)</f>
        <v>Douala</v>
      </c>
      <c r="E1477" s="3" t="s">
        <v>111</v>
      </c>
      <c r="F1477" s="3" t="str">
        <f>VLOOKUP(E1477,Produits!$A$2:$B$71,2,FALSE)</f>
        <v>Produit 55</v>
      </c>
      <c r="G1477" s="3">
        <f>VLOOKUP(F1477,Produits!$B$2:$C$71,2,FALSE)</f>
        <v>11056</v>
      </c>
      <c r="H1477" s="3">
        <v>29</v>
      </c>
    </row>
    <row r="1478" spans="1:8" x14ac:dyDescent="0.3">
      <c r="A1478" s="3" t="s">
        <v>1639</v>
      </c>
      <c r="B1478" s="4">
        <v>26805</v>
      </c>
      <c r="C1478" s="4" t="s">
        <v>147</v>
      </c>
      <c r="D1478" s="4" t="str">
        <f>VLOOKUP(C1478,'Points de Vente'!$A$2:$B$7,2,FALSE)</f>
        <v>Lisbonne</v>
      </c>
      <c r="E1478" s="3" t="s">
        <v>23</v>
      </c>
      <c r="F1478" s="3" t="str">
        <f>VLOOKUP(E1478,Produits!$A$2:$B$71,2,FALSE)</f>
        <v>Produit 11</v>
      </c>
      <c r="G1478" s="3">
        <f>VLOOKUP(F1478,Produits!$B$2:$C$71,2,FALSE)</f>
        <v>11992</v>
      </c>
      <c r="H1478" s="3">
        <v>96</v>
      </c>
    </row>
    <row r="1479" spans="1:8" x14ac:dyDescent="0.3">
      <c r="A1479" s="3" t="s">
        <v>1640</v>
      </c>
      <c r="B1479" s="4">
        <v>26784</v>
      </c>
      <c r="C1479" s="4" t="s">
        <v>145</v>
      </c>
      <c r="D1479" s="4" t="str">
        <f>VLOOKUP(C1479,'Points de Vente'!$A$2:$B$7,2,FALSE)</f>
        <v>Madrid</v>
      </c>
      <c r="E1479" s="3" t="s">
        <v>119</v>
      </c>
      <c r="F1479" s="3" t="str">
        <f>VLOOKUP(E1479,Produits!$A$2:$B$71,2,FALSE)</f>
        <v>Produit 59</v>
      </c>
      <c r="G1479" s="3">
        <f>VLOOKUP(F1479,Produits!$B$2:$C$71,2,FALSE)</f>
        <v>12779</v>
      </c>
      <c r="H1479" s="3">
        <v>44</v>
      </c>
    </row>
    <row r="1480" spans="1:8" x14ac:dyDescent="0.3">
      <c r="A1480" s="3" t="s">
        <v>1641</v>
      </c>
      <c r="B1480" s="4">
        <v>26776</v>
      </c>
      <c r="C1480" s="4" t="s">
        <v>149</v>
      </c>
      <c r="D1480" s="4" t="str">
        <f>VLOOKUP(C1480,'Points de Vente'!$A$2:$B$7,2,FALSE)</f>
        <v>Douala</v>
      </c>
      <c r="E1480" s="3" t="s">
        <v>93</v>
      </c>
      <c r="F1480" s="3" t="str">
        <f>VLOOKUP(E1480,Produits!$A$2:$B$71,2,FALSE)</f>
        <v>Produit 46</v>
      </c>
      <c r="G1480" s="3">
        <f>VLOOKUP(F1480,Produits!$B$2:$C$71,2,FALSE)</f>
        <v>6252</v>
      </c>
      <c r="H1480" s="3">
        <v>122</v>
      </c>
    </row>
    <row r="1481" spans="1:8" x14ac:dyDescent="0.3">
      <c r="A1481" s="3" t="s">
        <v>1642</v>
      </c>
      <c r="B1481" s="4">
        <v>26765</v>
      </c>
      <c r="C1481" s="4" t="s">
        <v>153</v>
      </c>
      <c r="D1481" s="4" t="str">
        <f>VLOOKUP(C1481,'Points de Vente'!$A$2:$B$7,2,FALSE)</f>
        <v>Libreville</v>
      </c>
      <c r="E1481" s="3" t="s">
        <v>65</v>
      </c>
      <c r="F1481" s="3" t="str">
        <f>VLOOKUP(E1481,Produits!$A$2:$B$71,2,FALSE)</f>
        <v>Produit 32</v>
      </c>
      <c r="G1481" s="3">
        <f>VLOOKUP(F1481,Produits!$B$2:$C$71,2,FALSE)</f>
        <v>3439</v>
      </c>
      <c r="H1481" s="3">
        <v>12</v>
      </c>
    </row>
    <row r="1482" spans="1:8" x14ac:dyDescent="0.3">
      <c r="A1482" s="3" t="s">
        <v>1643</v>
      </c>
      <c r="B1482" s="4">
        <v>26760</v>
      </c>
      <c r="C1482" s="4" t="s">
        <v>145</v>
      </c>
      <c r="D1482" s="4" t="str">
        <f>VLOOKUP(C1482,'Points de Vente'!$A$2:$B$7,2,FALSE)</f>
        <v>Madrid</v>
      </c>
      <c r="E1482" s="3" t="s">
        <v>65</v>
      </c>
      <c r="F1482" s="3" t="str">
        <f>VLOOKUP(E1482,Produits!$A$2:$B$71,2,FALSE)</f>
        <v>Produit 32</v>
      </c>
      <c r="G1482" s="3">
        <f>VLOOKUP(F1482,Produits!$B$2:$C$71,2,FALSE)</f>
        <v>3439</v>
      </c>
      <c r="H1482" s="3">
        <v>6</v>
      </c>
    </row>
    <row r="1483" spans="1:8" x14ac:dyDescent="0.3">
      <c r="A1483" s="3" t="s">
        <v>1644</v>
      </c>
      <c r="B1483" s="4">
        <v>26757</v>
      </c>
      <c r="C1483" s="4" t="s">
        <v>153</v>
      </c>
      <c r="D1483" s="4" t="str">
        <f>VLOOKUP(C1483,'Points de Vente'!$A$2:$B$7,2,FALSE)</f>
        <v>Libreville</v>
      </c>
      <c r="E1483" s="3" t="s">
        <v>135</v>
      </c>
      <c r="F1483" s="3" t="str">
        <f>VLOOKUP(E1483,Produits!$A$2:$B$71,2,FALSE)</f>
        <v>Produit 67</v>
      </c>
      <c r="G1483" s="3">
        <f>VLOOKUP(F1483,Produits!$B$2:$C$71,2,FALSE)</f>
        <v>7699</v>
      </c>
      <c r="H1483" s="3">
        <v>204</v>
      </c>
    </row>
    <row r="1484" spans="1:8" x14ac:dyDescent="0.3">
      <c r="A1484" s="3" t="s">
        <v>1645</v>
      </c>
      <c r="B1484" s="4">
        <v>26756</v>
      </c>
      <c r="C1484" s="4" t="s">
        <v>149</v>
      </c>
      <c r="D1484" s="4" t="str">
        <f>VLOOKUP(C1484,'Points de Vente'!$A$2:$B$7,2,FALSE)</f>
        <v>Douala</v>
      </c>
      <c r="E1484" s="3" t="s">
        <v>77</v>
      </c>
      <c r="F1484" s="3" t="str">
        <f>VLOOKUP(E1484,Produits!$A$2:$B$71,2,FALSE)</f>
        <v>Produit 38</v>
      </c>
      <c r="G1484" s="3">
        <f>VLOOKUP(F1484,Produits!$B$2:$C$71,2,FALSE)</f>
        <v>10568</v>
      </c>
      <c r="H1484" s="3">
        <v>80</v>
      </c>
    </row>
    <row r="1485" spans="1:8" x14ac:dyDescent="0.3">
      <c r="A1485" s="3" t="s">
        <v>1646</v>
      </c>
      <c r="B1485" s="4">
        <v>26739</v>
      </c>
      <c r="C1485" s="4" t="s">
        <v>153</v>
      </c>
      <c r="D1485" s="4" t="str">
        <f>VLOOKUP(C1485,'Points de Vente'!$A$2:$B$7,2,FALSE)</f>
        <v>Libreville</v>
      </c>
      <c r="E1485" s="3" t="s">
        <v>109</v>
      </c>
      <c r="F1485" s="3" t="str">
        <f>VLOOKUP(E1485,Produits!$A$2:$B$71,2,FALSE)</f>
        <v>Produit 54</v>
      </c>
      <c r="G1485" s="3">
        <f>VLOOKUP(F1485,Produits!$B$2:$C$71,2,FALSE)</f>
        <v>10643</v>
      </c>
      <c r="H1485" s="3">
        <v>128</v>
      </c>
    </row>
    <row r="1486" spans="1:8" x14ac:dyDescent="0.3">
      <c r="A1486" s="3" t="s">
        <v>1647</v>
      </c>
      <c r="B1486" s="4">
        <v>26723</v>
      </c>
      <c r="C1486" s="4" t="s">
        <v>153</v>
      </c>
      <c r="D1486" s="4" t="str">
        <f>VLOOKUP(C1486,'Points de Vente'!$A$2:$B$7,2,FALSE)</f>
        <v>Libreville</v>
      </c>
      <c r="E1486" s="3" t="s">
        <v>33</v>
      </c>
      <c r="F1486" s="3" t="str">
        <f>VLOOKUP(E1486,Produits!$A$2:$B$71,2,FALSE)</f>
        <v>Produit 16</v>
      </c>
      <c r="G1486" s="3">
        <f>VLOOKUP(F1486,Produits!$B$2:$C$71,2,FALSE)</f>
        <v>9057</v>
      </c>
      <c r="H1486" s="3">
        <v>154</v>
      </c>
    </row>
    <row r="1487" spans="1:8" x14ac:dyDescent="0.3">
      <c r="A1487" s="3" t="s">
        <v>1648</v>
      </c>
      <c r="B1487" s="4">
        <v>26707</v>
      </c>
      <c r="C1487" s="4" t="s">
        <v>153</v>
      </c>
      <c r="D1487" s="4" t="str">
        <f>VLOOKUP(C1487,'Points de Vente'!$A$2:$B$7,2,FALSE)</f>
        <v>Libreville</v>
      </c>
      <c r="E1487" s="3" t="s">
        <v>5</v>
      </c>
      <c r="F1487" s="3" t="str">
        <f>VLOOKUP(E1487,Produits!$A$2:$B$71,2,FALSE)</f>
        <v>Produit 2</v>
      </c>
      <c r="G1487" s="3">
        <f>VLOOKUP(F1487,Produits!$B$2:$C$71,2,FALSE)</f>
        <v>12018</v>
      </c>
      <c r="H1487" s="3">
        <v>164</v>
      </c>
    </row>
    <row r="1488" spans="1:8" x14ac:dyDescent="0.3">
      <c r="A1488" s="3" t="s">
        <v>1649</v>
      </c>
      <c r="B1488" s="4">
        <v>26704</v>
      </c>
      <c r="C1488" s="4" t="s">
        <v>145</v>
      </c>
      <c r="D1488" s="4" t="str">
        <f>VLOOKUP(C1488,'Points de Vente'!$A$2:$B$7,2,FALSE)</f>
        <v>Madrid</v>
      </c>
      <c r="E1488" s="3" t="s">
        <v>83</v>
      </c>
      <c r="F1488" s="3" t="str">
        <f>VLOOKUP(E1488,Produits!$A$2:$B$71,2,FALSE)</f>
        <v>Produit 41</v>
      </c>
      <c r="G1488" s="3">
        <f>VLOOKUP(F1488,Produits!$B$2:$C$71,2,FALSE)</f>
        <v>11048</v>
      </c>
      <c r="H1488" s="3">
        <v>249</v>
      </c>
    </row>
    <row r="1489" spans="1:8" x14ac:dyDescent="0.3">
      <c r="A1489" s="3" t="s">
        <v>1650</v>
      </c>
      <c r="B1489" s="4">
        <v>26704</v>
      </c>
      <c r="C1489" s="4" t="s">
        <v>149</v>
      </c>
      <c r="D1489" s="4" t="str">
        <f>VLOOKUP(C1489,'Points de Vente'!$A$2:$B$7,2,FALSE)</f>
        <v>Douala</v>
      </c>
      <c r="E1489" s="3" t="s">
        <v>127</v>
      </c>
      <c r="F1489" s="3" t="str">
        <f>VLOOKUP(E1489,Produits!$A$2:$B$71,2,FALSE)</f>
        <v>Produit 63</v>
      </c>
      <c r="G1489" s="3">
        <f>VLOOKUP(F1489,Produits!$B$2:$C$71,2,FALSE)</f>
        <v>7695</v>
      </c>
      <c r="H1489" s="3">
        <v>224</v>
      </c>
    </row>
    <row r="1490" spans="1:8" x14ac:dyDescent="0.3">
      <c r="A1490" s="3" t="s">
        <v>1651</v>
      </c>
      <c r="B1490" s="4">
        <v>26691</v>
      </c>
      <c r="C1490" s="4" t="s">
        <v>143</v>
      </c>
      <c r="D1490" s="4" t="str">
        <f>VLOOKUP(C1490,'Points de Vente'!$A$2:$B$7,2,FALSE)</f>
        <v>Paris</v>
      </c>
      <c r="E1490" s="3" t="s">
        <v>39</v>
      </c>
      <c r="F1490" s="3" t="str">
        <f>VLOOKUP(E1490,Produits!$A$2:$B$71,2,FALSE)</f>
        <v>Produit 19</v>
      </c>
      <c r="G1490" s="3">
        <f>VLOOKUP(F1490,Produits!$B$2:$C$71,2,FALSE)</f>
        <v>14503</v>
      </c>
      <c r="H1490" s="3">
        <v>194</v>
      </c>
    </row>
    <row r="1491" spans="1:8" x14ac:dyDescent="0.3">
      <c r="A1491" s="3" t="s">
        <v>1652</v>
      </c>
      <c r="B1491" s="4">
        <v>26678</v>
      </c>
      <c r="C1491" s="4" t="s">
        <v>147</v>
      </c>
      <c r="D1491" s="4" t="str">
        <f>VLOOKUP(C1491,'Points de Vente'!$A$2:$B$7,2,FALSE)</f>
        <v>Lisbonne</v>
      </c>
      <c r="E1491" s="3" t="s">
        <v>13</v>
      </c>
      <c r="F1491" s="3" t="str">
        <f>VLOOKUP(E1491,Produits!$A$2:$B$71,2,FALSE)</f>
        <v>Produit 6</v>
      </c>
      <c r="G1491" s="3">
        <f>VLOOKUP(F1491,Produits!$B$2:$C$71,2,FALSE)</f>
        <v>6839</v>
      </c>
      <c r="H1491" s="3">
        <v>90</v>
      </c>
    </row>
    <row r="1492" spans="1:8" x14ac:dyDescent="0.3">
      <c r="A1492" s="3" t="s">
        <v>1653</v>
      </c>
      <c r="B1492" s="4">
        <v>26668</v>
      </c>
      <c r="C1492" s="4" t="s">
        <v>153</v>
      </c>
      <c r="D1492" s="4" t="str">
        <f>VLOOKUP(C1492,'Points de Vente'!$A$2:$B$7,2,FALSE)</f>
        <v>Libreville</v>
      </c>
      <c r="E1492" s="3" t="s">
        <v>97</v>
      </c>
      <c r="F1492" s="3" t="str">
        <f>VLOOKUP(E1492,Produits!$A$2:$B$71,2,FALSE)</f>
        <v>Produit 48</v>
      </c>
      <c r="G1492" s="3">
        <f>VLOOKUP(F1492,Produits!$B$2:$C$71,2,FALSE)</f>
        <v>8573</v>
      </c>
      <c r="H1492" s="3">
        <v>141</v>
      </c>
    </row>
    <row r="1493" spans="1:8" x14ac:dyDescent="0.3">
      <c r="A1493" s="3" t="s">
        <v>1654</v>
      </c>
      <c r="B1493" s="4">
        <v>26646</v>
      </c>
      <c r="C1493" s="4" t="s">
        <v>147</v>
      </c>
      <c r="D1493" s="4" t="str">
        <f>VLOOKUP(C1493,'Points de Vente'!$A$2:$B$7,2,FALSE)</f>
        <v>Lisbonne</v>
      </c>
      <c r="E1493" s="3" t="s">
        <v>17</v>
      </c>
      <c r="F1493" s="3" t="str">
        <f>VLOOKUP(E1493,Produits!$A$2:$B$71,2,FALSE)</f>
        <v>Produit 8</v>
      </c>
      <c r="G1493" s="3">
        <f>VLOOKUP(F1493,Produits!$B$2:$C$71,2,FALSE)</f>
        <v>6714</v>
      </c>
      <c r="H1493" s="3">
        <v>51</v>
      </c>
    </row>
    <row r="1494" spans="1:8" x14ac:dyDescent="0.3">
      <c r="A1494" s="3" t="s">
        <v>1655</v>
      </c>
      <c r="B1494" s="4">
        <v>26629</v>
      </c>
      <c r="C1494" s="4" t="s">
        <v>143</v>
      </c>
      <c r="D1494" s="4" t="str">
        <f>VLOOKUP(C1494,'Points de Vente'!$A$2:$B$7,2,FALSE)</f>
        <v>Paris</v>
      </c>
      <c r="E1494" s="3" t="s">
        <v>135</v>
      </c>
      <c r="F1494" s="3" t="str">
        <f>VLOOKUP(E1494,Produits!$A$2:$B$71,2,FALSE)</f>
        <v>Produit 67</v>
      </c>
      <c r="G1494" s="3">
        <f>VLOOKUP(F1494,Produits!$B$2:$C$71,2,FALSE)</f>
        <v>7699</v>
      </c>
      <c r="H1494" s="3">
        <v>61</v>
      </c>
    </row>
    <row r="1495" spans="1:8" x14ac:dyDescent="0.3">
      <c r="A1495" s="3" t="s">
        <v>1656</v>
      </c>
      <c r="B1495" s="4">
        <v>26614</v>
      </c>
      <c r="C1495" s="4" t="s">
        <v>145</v>
      </c>
      <c r="D1495" s="4" t="str">
        <f>VLOOKUP(C1495,'Points de Vente'!$A$2:$B$7,2,FALSE)</f>
        <v>Madrid</v>
      </c>
      <c r="E1495" s="3" t="s">
        <v>87</v>
      </c>
      <c r="F1495" s="3" t="str">
        <f>VLOOKUP(E1495,Produits!$A$2:$B$71,2,FALSE)</f>
        <v>Produit 43</v>
      </c>
      <c r="G1495" s="3">
        <f>VLOOKUP(F1495,Produits!$B$2:$C$71,2,FALSE)</f>
        <v>2505</v>
      </c>
      <c r="H1495" s="3">
        <v>46</v>
      </c>
    </row>
    <row r="1496" spans="1:8" x14ac:dyDescent="0.3">
      <c r="A1496" s="3" t="s">
        <v>1657</v>
      </c>
      <c r="B1496" s="4">
        <v>26607</v>
      </c>
      <c r="C1496" s="4" t="s">
        <v>145</v>
      </c>
      <c r="D1496" s="4" t="str">
        <f>VLOOKUP(C1496,'Points de Vente'!$A$2:$B$7,2,FALSE)</f>
        <v>Madrid</v>
      </c>
      <c r="E1496" s="3" t="s">
        <v>127</v>
      </c>
      <c r="F1496" s="3" t="str">
        <f>VLOOKUP(E1496,Produits!$A$2:$B$71,2,FALSE)</f>
        <v>Produit 63</v>
      </c>
      <c r="G1496" s="3">
        <f>VLOOKUP(F1496,Produits!$B$2:$C$71,2,FALSE)</f>
        <v>7695</v>
      </c>
      <c r="H1496" s="3">
        <v>43</v>
      </c>
    </row>
    <row r="1497" spans="1:8" x14ac:dyDescent="0.3">
      <c r="A1497" s="3" t="s">
        <v>1658</v>
      </c>
      <c r="B1497" s="4">
        <v>26592</v>
      </c>
      <c r="C1497" s="4" t="s">
        <v>145</v>
      </c>
      <c r="D1497" s="4" t="str">
        <f>VLOOKUP(C1497,'Points de Vente'!$A$2:$B$7,2,FALSE)</f>
        <v>Madrid</v>
      </c>
      <c r="E1497" s="3" t="s">
        <v>117</v>
      </c>
      <c r="F1497" s="3" t="str">
        <f>VLOOKUP(E1497,Produits!$A$2:$B$71,2,FALSE)</f>
        <v>Produit 58</v>
      </c>
      <c r="G1497" s="3">
        <f>VLOOKUP(F1497,Produits!$B$2:$C$71,2,FALSE)</f>
        <v>4804</v>
      </c>
      <c r="H1497" s="3">
        <v>16</v>
      </c>
    </row>
    <row r="1498" spans="1:8" x14ac:dyDescent="0.3">
      <c r="A1498" s="3" t="s">
        <v>1659</v>
      </c>
      <c r="B1498" s="4">
        <v>26576</v>
      </c>
      <c r="C1498" s="4" t="s">
        <v>153</v>
      </c>
      <c r="D1498" s="4" t="str">
        <f>VLOOKUP(C1498,'Points de Vente'!$A$2:$B$7,2,FALSE)</f>
        <v>Libreville</v>
      </c>
      <c r="E1498" s="3" t="s">
        <v>103</v>
      </c>
      <c r="F1498" s="3" t="str">
        <f>VLOOKUP(E1498,Produits!$A$2:$B$71,2,FALSE)</f>
        <v>Produit 51</v>
      </c>
      <c r="G1498" s="3">
        <f>VLOOKUP(F1498,Produits!$B$2:$C$71,2,FALSE)</f>
        <v>14109</v>
      </c>
      <c r="H1498" s="3">
        <v>96</v>
      </c>
    </row>
    <row r="1499" spans="1:8" x14ac:dyDescent="0.3">
      <c r="A1499" s="3" t="s">
        <v>1660</v>
      </c>
      <c r="B1499" s="4">
        <v>26574</v>
      </c>
      <c r="C1499" s="4" t="s">
        <v>145</v>
      </c>
      <c r="D1499" s="4" t="str">
        <f>VLOOKUP(C1499,'Points de Vente'!$A$2:$B$7,2,FALSE)</f>
        <v>Madrid</v>
      </c>
      <c r="E1499" s="3" t="s">
        <v>121</v>
      </c>
      <c r="F1499" s="3" t="str">
        <f>VLOOKUP(E1499,Produits!$A$2:$B$71,2,FALSE)</f>
        <v>Produit 60</v>
      </c>
      <c r="G1499" s="3">
        <f>VLOOKUP(F1499,Produits!$B$2:$C$71,2,FALSE)</f>
        <v>13197</v>
      </c>
      <c r="H1499" s="3">
        <v>123</v>
      </c>
    </row>
    <row r="1500" spans="1:8" x14ac:dyDescent="0.3">
      <c r="A1500" s="3" t="s">
        <v>1661</v>
      </c>
      <c r="B1500" s="4">
        <v>26566</v>
      </c>
      <c r="C1500" s="4" t="s">
        <v>147</v>
      </c>
      <c r="D1500" s="4" t="str">
        <f>VLOOKUP(C1500,'Points de Vente'!$A$2:$B$7,2,FALSE)</f>
        <v>Lisbonne</v>
      </c>
      <c r="E1500" s="3" t="s">
        <v>113</v>
      </c>
      <c r="F1500" s="3" t="str">
        <f>VLOOKUP(E1500,Produits!$A$2:$B$71,2,FALSE)</f>
        <v>Produit 56</v>
      </c>
      <c r="G1500" s="3">
        <f>VLOOKUP(F1500,Produits!$B$2:$C$71,2,FALSE)</f>
        <v>4602</v>
      </c>
      <c r="H1500" s="3">
        <v>249</v>
      </c>
    </row>
    <row r="1501" spans="1:8" x14ac:dyDescent="0.3">
      <c r="A1501" s="3" t="s">
        <v>1662</v>
      </c>
      <c r="B1501" s="4">
        <v>26562</v>
      </c>
      <c r="C1501" s="4" t="s">
        <v>151</v>
      </c>
      <c r="D1501" s="4" t="str">
        <f>VLOOKUP(C1501,'Points de Vente'!$A$2:$B$7,2,FALSE)</f>
        <v>Yaoundé</v>
      </c>
      <c r="E1501" s="3" t="s">
        <v>101</v>
      </c>
      <c r="F1501" s="3" t="str">
        <f>VLOOKUP(E1501,Produits!$A$2:$B$71,2,FALSE)</f>
        <v>Produit 50</v>
      </c>
      <c r="G1501" s="3">
        <f>VLOOKUP(F1501,Produits!$B$2:$C$71,2,FALSE)</f>
        <v>9362</v>
      </c>
      <c r="H1501" s="3">
        <v>15</v>
      </c>
    </row>
    <row r="1502" spans="1:8" x14ac:dyDescent="0.3">
      <c r="A1502" s="3" t="s">
        <v>1663</v>
      </c>
      <c r="B1502" s="4">
        <v>26562</v>
      </c>
      <c r="C1502" s="4" t="s">
        <v>151</v>
      </c>
      <c r="D1502" s="4" t="str">
        <f>VLOOKUP(C1502,'Points de Vente'!$A$2:$B$7,2,FALSE)</f>
        <v>Yaoundé</v>
      </c>
      <c r="E1502" s="3" t="s">
        <v>35</v>
      </c>
      <c r="F1502" s="3" t="str">
        <f>VLOOKUP(E1502,Produits!$A$2:$B$71,2,FALSE)</f>
        <v>Produit 17</v>
      </c>
      <c r="G1502" s="3">
        <f>VLOOKUP(F1502,Produits!$B$2:$C$71,2,FALSE)</f>
        <v>6140</v>
      </c>
      <c r="H1502" s="3">
        <v>90</v>
      </c>
    </row>
    <row r="1503" spans="1:8" x14ac:dyDescent="0.3">
      <c r="A1503" s="3" t="s">
        <v>1664</v>
      </c>
      <c r="B1503" s="4">
        <v>26562</v>
      </c>
      <c r="C1503" s="4" t="s">
        <v>145</v>
      </c>
      <c r="D1503" s="4" t="str">
        <f>VLOOKUP(C1503,'Points de Vente'!$A$2:$B$7,2,FALSE)</f>
        <v>Madrid</v>
      </c>
      <c r="E1503" s="3" t="s">
        <v>107</v>
      </c>
      <c r="F1503" s="3" t="str">
        <f>VLOOKUP(E1503,Produits!$A$2:$B$71,2,FALSE)</f>
        <v>Produit 53</v>
      </c>
      <c r="G1503" s="3">
        <f>VLOOKUP(F1503,Produits!$B$2:$C$71,2,FALSE)</f>
        <v>4424</v>
      </c>
      <c r="H1503" s="3">
        <v>227</v>
      </c>
    </row>
    <row r="1504" spans="1:8" x14ac:dyDescent="0.3">
      <c r="A1504" s="3" t="s">
        <v>1665</v>
      </c>
      <c r="B1504" s="4">
        <v>26557</v>
      </c>
      <c r="C1504" s="4" t="s">
        <v>147</v>
      </c>
      <c r="D1504" s="4" t="str">
        <f>VLOOKUP(C1504,'Points de Vente'!$A$2:$B$7,2,FALSE)</f>
        <v>Lisbonne</v>
      </c>
      <c r="E1504" s="3" t="s">
        <v>13</v>
      </c>
      <c r="F1504" s="3" t="str">
        <f>VLOOKUP(E1504,Produits!$A$2:$B$71,2,FALSE)</f>
        <v>Produit 6</v>
      </c>
      <c r="G1504" s="3">
        <f>VLOOKUP(F1504,Produits!$B$2:$C$71,2,FALSE)</f>
        <v>6839</v>
      </c>
      <c r="H1504" s="3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C1" sqref="C1"/>
    </sheetView>
  </sheetViews>
  <sheetFormatPr baseColWidth="10" defaultRowHeight="18" x14ac:dyDescent="0.35"/>
  <cols>
    <col min="1" max="9" width="4.6640625" style="23" customWidth="1"/>
  </cols>
  <sheetData>
    <row r="1" spans="1:9" x14ac:dyDescent="0.3">
      <c r="A1" s="5">
        <v>1</v>
      </c>
      <c r="B1" s="6"/>
      <c r="C1" s="7"/>
      <c r="D1" s="8"/>
      <c r="E1" s="9">
        <v>2</v>
      </c>
      <c r="F1" s="7"/>
      <c r="G1" s="5">
        <v>3</v>
      </c>
      <c r="H1" s="6"/>
      <c r="I1" s="7"/>
    </row>
    <row r="2" spans="1:9" x14ac:dyDescent="0.3">
      <c r="A2" s="10"/>
      <c r="B2" s="11"/>
      <c r="C2" s="12">
        <v>3</v>
      </c>
      <c r="D2" s="10"/>
      <c r="E2" s="13">
        <v>4</v>
      </c>
      <c r="F2" s="14"/>
      <c r="G2" s="10"/>
      <c r="H2" s="13">
        <v>5</v>
      </c>
      <c r="I2" s="14"/>
    </row>
    <row r="3" spans="1:9" ht="18.600000000000001" thickBot="1" x14ac:dyDescent="0.35">
      <c r="A3" s="15"/>
      <c r="B3" s="16"/>
      <c r="C3" s="17">
        <v>6</v>
      </c>
      <c r="D3" s="18">
        <v>7</v>
      </c>
      <c r="E3" s="19">
        <v>3</v>
      </c>
      <c r="F3" s="20"/>
      <c r="G3" s="15"/>
      <c r="H3" s="19">
        <v>8</v>
      </c>
      <c r="I3" s="20"/>
    </row>
    <row r="4" spans="1:9" x14ac:dyDescent="0.3">
      <c r="A4" s="8"/>
      <c r="B4" s="9">
        <v>7</v>
      </c>
      <c r="C4" s="21">
        <v>5</v>
      </c>
      <c r="D4" s="5">
        <v>8</v>
      </c>
      <c r="E4" s="6"/>
      <c r="F4" s="7"/>
      <c r="G4" s="5">
        <v>1</v>
      </c>
      <c r="H4" s="6"/>
      <c r="I4" s="7"/>
    </row>
    <row r="5" spans="1:9" x14ac:dyDescent="0.3">
      <c r="A5" s="10"/>
      <c r="B5" s="13">
        <v>9</v>
      </c>
      <c r="C5" s="14"/>
      <c r="D5" s="10"/>
      <c r="E5" s="11"/>
      <c r="F5" s="14"/>
      <c r="G5" s="10"/>
      <c r="H5" s="13">
        <v>6</v>
      </c>
      <c r="I5" s="14"/>
    </row>
    <row r="6" spans="1:9" ht="18.600000000000001" thickBot="1" x14ac:dyDescent="0.35">
      <c r="A6" s="18">
        <v>6</v>
      </c>
      <c r="B6" s="16"/>
      <c r="C6" s="20"/>
      <c r="D6" s="15"/>
      <c r="E6" s="16"/>
      <c r="F6" s="17">
        <v>3</v>
      </c>
      <c r="G6" s="15"/>
      <c r="H6" s="19">
        <v>7</v>
      </c>
      <c r="I6" s="20"/>
    </row>
    <row r="7" spans="1:9" x14ac:dyDescent="0.3">
      <c r="A7" s="8"/>
      <c r="B7" s="9">
        <v>3</v>
      </c>
      <c r="C7" s="7"/>
      <c r="D7" s="8"/>
      <c r="E7" s="6"/>
      <c r="F7" s="21">
        <v>9</v>
      </c>
      <c r="G7" s="5">
        <v>5</v>
      </c>
      <c r="H7" s="6"/>
      <c r="I7" s="7"/>
    </row>
    <row r="8" spans="1:9" x14ac:dyDescent="0.3">
      <c r="A8" s="22">
        <v>5</v>
      </c>
      <c r="B8" s="13">
        <v>6</v>
      </c>
      <c r="C8" s="14"/>
      <c r="D8" s="10"/>
      <c r="E8" s="13">
        <v>8</v>
      </c>
      <c r="F8" s="14"/>
      <c r="G8" s="22">
        <v>7</v>
      </c>
      <c r="H8" s="11"/>
      <c r="I8" s="14"/>
    </row>
    <row r="9" spans="1:9" ht="18.600000000000001" thickBot="1" x14ac:dyDescent="0.35">
      <c r="A9" s="15"/>
      <c r="B9" s="16"/>
      <c r="C9" s="20"/>
      <c r="D9" s="15"/>
      <c r="E9" s="19">
        <v>5</v>
      </c>
      <c r="F9" s="20"/>
      <c r="G9" s="15"/>
      <c r="H9" s="16"/>
      <c r="I9" s="2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showGridLines="0" tabSelected="1" workbookViewId="0">
      <selection activeCell="R17" sqref="R17"/>
    </sheetView>
  </sheetViews>
  <sheetFormatPr baseColWidth="10" defaultRowHeight="18" x14ac:dyDescent="0.35"/>
  <cols>
    <col min="1" max="9" width="4.6640625" style="23" customWidth="1"/>
  </cols>
  <sheetData>
    <row r="1" spans="1:13" x14ac:dyDescent="0.3">
      <c r="A1" s="5">
        <v>1</v>
      </c>
      <c r="B1" s="6">
        <v>8</v>
      </c>
      <c r="C1" s="7">
        <v>9</v>
      </c>
      <c r="D1" s="8">
        <v>0</v>
      </c>
      <c r="E1" s="9">
        <v>2</v>
      </c>
      <c r="F1" s="7">
        <v>9</v>
      </c>
      <c r="G1" s="5">
        <v>3</v>
      </c>
      <c r="H1" s="6">
        <v>4</v>
      </c>
      <c r="I1" s="7">
        <v>9</v>
      </c>
      <c r="J1">
        <f>SUM(A1:I1)</f>
        <v>45</v>
      </c>
    </row>
    <row r="2" spans="1:13" x14ac:dyDescent="0.3">
      <c r="A2" s="10">
        <v>9</v>
      </c>
      <c r="B2" s="11">
        <v>4</v>
      </c>
      <c r="C2" s="12">
        <v>3</v>
      </c>
      <c r="D2" s="10">
        <v>9</v>
      </c>
      <c r="E2" s="13">
        <v>4</v>
      </c>
      <c r="F2" s="14">
        <v>2</v>
      </c>
      <c r="G2" s="10">
        <v>9</v>
      </c>
      <c r="H2" s="13">
        <v>5</v>
      </c>
      <c r="I2" s="14">
        <v>0</v>
      </c>
      <c r="J2">
        <f t="shared" ref="J2:J9" si="0">SUM(A2:I2)</f>
        <v>45</v>
      </c>
    </row>
    <row r="3" spans="1:13" ht="18.600000000000001" thickBot="1" x14ac:dyDescent="0.35">
      <c r="A3" s="15">
        <v>5</v>
      </c>
      <c r="B3" s="16">
        <v>0</v>
      </c>
      <c r="C3" s="17">
        <v>6</v>
      </c>
      <c r="D3" s="18">
        <v>7</v>
      </c>
      <c r="E3" s="19">
        <v>3</v>
      </c>
      <c r="F3" s="20">
        <v>9</v>
      </c>
      <c r="G3" s="15">
        <v>7</v>
      </c>
      <c r="H3" s="19">
        <v>8</v>
      </c>
      <c r="I3" s="20">
        <v>0</v>
      </c>
      <c r="J3">
        <f t="shared" si="0"/>
        <v>45</v>
      </c>
    </row>
    <row r="4" spans="1:13" x14ac:dyDescent="0.3">
      <c r="A4" s="8">
        <v>9</v>
      </c>
      <c r="B4" s="9">
        <v>7</v>
      </c>
      <c r="C4" s="21">
        <v>5</v>
      </c>
      <c r="D4" s="5">
        <v>8</v>
      </c>
      <c r="E4" s="6">
        <v>6</v>
      </c>
      <c r="F4" s="7">
        <v>0</v>
      </c>
      <c r="G4" s="5">
        <v>1</v>
      </c>
      <c r="H4" s="6">
        <v>9</v>
      </c>
      <c r="I4" s="7">
        <v>0</v>
      </c>
      <c r="J4">
        <f t="shared" si="0"/>
        <v>45</v>
      </c>
    </row>
    <row r="5" spans="1:13" x14ac:dyDescent="0.3">
      <c r="A5" s="10">
        <v>0.5</v>
      </c>
      <c r="B5" s="13">
        <v>9</v>
      </c>
      <c r="C5" s="14">
        <v>0</v>
      </c>
      <c r="D5" s="10">
        <v>9</v>
      </c>
      <c r="E5" s="11">
        <v>9</v>
      </c>
      <c r="F5" s="14">
        <v>2.5</v>
      </c>
      <c r="G5" s="10">
        <v>0</v>
      </c>
      <c r="H5" s="13">
        <v>6</v>
      </c>
      <c r="I5" s="14">
        <v>9</v>
      </c>
      <c r="J5">
        <f t="shared" si="0"/>
        <v>45</v>
      </c>
    </row>
    <row r="6" spans="1:13" ht="18.600000000000001" thickBot="1" x14ac:dyDescent="0.35">
      <c r="A6" s="18">
        <v>6</v>
      </c>
      <c r="B6" s="16">
        <v>8</v>
      </c>
      <c r="C6" s="20">
        <v>0.5</v>
      </c>
      <c r="D6" s="15">
        <v>3</v>
      </c>
      <c r="E6" s="16">
        <v>4.5</v>
      </c>
      <c r="F6" s="17">
        <v>3</v>
      </c>
      <c r="G6" s="15">
        <v>4</v>
      </c>
      <c r="H6" s="19">
        <v>7</v>
      </c>
      <c r="I6" s="20">
        <v>9</v>
      </c>
      <c r="J6">
        <f t="shared" si="0"/>
        <v>45</v>
      </c>
    </row>
    <row r="7" spans="1:13" x14ac:dyDescent="0.3">
      <c r="A7" s="8">
        <v>0.5</v>
      </c>
      <c r="B7" s="9">
        <v>3</v>
      </c>
      <c r="C7" s="7">
        <v>9</v>
      </c>
      <c r="D7" s="8">
        <v>9</v>
      </c>
      <c r="E7" s="6">
        <v>3.5</v>
      </c>
      <c r="F7" s="21">
        <v>9</v>
      </c>
      <c r="G7" s="5">
        <v>5</v>
      </c>
      <c r="H7" s="6">
        <v>6</v>
      </c>
      <c r="I7" s="7">
        <v>0</v>
      </c>
      <c r="J7">
        <f t="shared" si="0"/>
        <v>45</v>
      </c>
    </row>
    <row r="8" spans="1:13" x14ac:dyDescent="0.3">
      <c r="A8" s="22">
        <v>5</v>
      </c>
      <c r="B8" s="13">
        <v>6</v>
      </c>
      <c r="C8" s="14">
        <v>3.5</v>
      </c>
      <c r="D8" s="10">
        <v>0</v>
      </c>
      <c r="E8" s="13">
        <v>8</v>
      </c>
      <c r="F8" s="14">
        <v>6.5</v>
      </c>
      <c r="G8" s="22">
        <v>7</v>
      </c>
      <c r="H8" s="11">
        <v>0</v>
      </c>
      <c r="I8" s="14">
        <v>9</v>
      </c>
      <c r="J8">
        <f t="shared" si="0"/>
        <v>45</v>
      </c>
    </row>
    <row r="9" spans="1:13" ht="18.600000000000001" thickBot="1" x14ac:dyDescent="0.35">
      <c r="A9" s="15">
        <v>9</v>
      </c>
      <c r="B9" s="16">
        <v>0</v>
      </c>
      <c r="C9" s="20">
        <v>9</v>
      </c>
      <c r="D9" s="15">
        <v>0</v>
      </c>
      <c r="E9" s="19">
        <v>5</v>
      </c>
      <c r="F9" s="20">
        <v>4</v>
      </c>
      <c r="G9" s="15">
        <v>9</v>
      </c>
      <c r="H9" s="16">
        <v>0</v>
      </c>
      <c r="I9" s="20">
        <v>9</v>
      </c>
      <c r="J9">
        <f t="shared" si="0"/>
        <v>45</v>
      </c>
    </row>
    <row r="10" spans="1:13" x14ac:dyDescent="0.35">
      <c r="A10" s="23">
        <f>SUM(A1:A9)</f>
        <v>45</v>
      </c>
      <c r="B10" s="23">
        <f t="shared" ref="B10:I10" si="1">SUM(B1:B9)</f>
        <v>45</v>
      </c>
      <c r="C10" s="23">
        <f t="shared" si="1"/>
        <v>45</v>
      </c>
      <c r="D10" s="23">
        <f t="shared" si="1"/>
        <v>45</v>
      </c>
      <c r="E10" s="23">
        <f t="shared" si="1"/>
        <v>45</v>
      </c>
      <c r="F10" s="23">
        <f t="shared" si="1"/>
        <v>45</v>
      </c>
      <c r="G10" s="23">
        <f t="shared" si="1"/>
        <v>45</v>
      </c>
      <c r="H10" s="23">
        <f t="shared" si="1"/>
        <v>45</v>
      </c>
      <c r="I10" s="23">
        <f t="shared" si="1"/>
        <v>45</v>
      </c>
    </row>
    <row r="11" spans="1:13" x14ac:dyDescent="0.35">
      <c r="K11">
        <f>SUM(A1:C3)</f>
        <v>45</v>
      </c>
      <c r="L11">
        <f>SUM(D1:F3)</f>
        <v>45</v>
      </c>
      <c r="M11">
        <f>SUM(G1:I3)</f>
        <v>45</v>
      </c>
    </row>
    <row r="12" spans="1:13" x14ac:dyDescent="0.35">
      <c r="K12">
        <f>SUM(A4:C6)</f>
        <v>45</v>
      </c>
      <c r="L12">
        <f>SUM(D4:F6)</f>
        <v>45</v>
      </c>
      <c r="M12">
        <f>SUM(G4:I6)</f>
        <v>45</v>
      </c>
    </row>
    <row r="13" spans="1:13" x14ac:dyDescent="0.35">
      <c r="K13">
        <f>SUM(A7:C9)</f>
        <v>45</v>
      </c>
      <c r="L13">
        <f>SUM(D7:F9)</f>
        <v>45</v>
      </c>
      <c r="M13">
        <f>SUM(G7:I9)</f>
        <v>45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workbookViewId="0">
      <selection activeCell="C69" sqref="C69"/>
    </sheetView>
  </sheetViews>
  <sheetFormatPr baseColWidth="10" defaultRowHeight="14.4" x14ac:dyDescent="0.3"/>
  <cols>
    <col min="1" max="1" width="19.5546875" bestFit="1" customWidth="1"/>
    <col min="2" max="2" width="22.33203125" bestFit="1" customWidth="1"/>
    <col min="3" max="3" width="8.44140625" customWidth="1"/>
    <col min="4" max="4" width="8.5546875" customWidth="1"/>
    <col min="5" max="5" width="7.109375" customWidth="1"/>
    <col min="6" max="6" width="6" customWidth="1"/>
    <col min="7" max="7" width="8.44140625" customWidth="1"/>
    <col min="8" max="8" width="11.88671875" bestFit="1" customWidth="1"/>
  </cols>
  <sheetData>
    <row r="1" spans="1:8" x14ac:dyDescent="0.3">
      <c r="A1" t="s">
        <v>1666</v>
      </c>
      <c r="B1" t="s">
        <v>1667</v>
      </c>
    </row>
    <row r="2" spans="1:8" x14ac:dyDescent="0.3">
      <c r="A2" t="s">
        <v>1668</v>
      </c>
      <c r="B2" t="s">
        <v>150</v>
      </c>
      <c r="C2" t="s">
        <v>154</v>
      </c>
      <c r="D2" t="s">
        <v>148</v>
      </c>
      <c r="E2" t="s">
        <v>146</v>
      </c>
      <c r="F2" t="s">
        <v>144</v>
      </c>
      <c r="G2" t="s">
        <v>152</v>
      </c>
      <c r="H2" t="s">
        <v>1669</v>
      </c>
    </row>
    <row r="3" spans="1:8" x14ac:dyDescent="0.3">
      <c r="A3" s="24" t="s">
        <v>3</v>
      </c>
      <c r="B3" s="25">
        <v>221</v>
      </c>
      <c r="C3" s="25">
        <v>462</v>
      </c>
      <c r="D3" s="25">
        <v>286</v>
      </c>
      <c r="E3" s="25">
        <v>622</v>
      </c>
      <c r="F3" s="25">
        <v>236</v>
      </c>
      <c r="G3" s="25">
        <v>358</v>
      </c>
      <c r="H3" s="25">
        <v>2185</v>
      </c>
    </row>
    <row r="4" spans="1:8" x14ac:dyDescent="0.3">
      <c r="A4" s="24" t="s">
        <v>5</v>
      </c>
      <c r="B4" s="25">
        <v>166</v>
      </c>
      <c r="C4" s="25">
        <v>332</v>
      </c>
      <c r="D4" s="25">
        <v>554</v>
      </c>
      <c r="E4" s="25">
        <v>424</v>
      </c>
      <c r="F4" s="25">
        <v>676</v>
      </c>
      <c r="G4" s="25">
        <v>151</v>
      </c>
      <c r="H4" s="25">
        <v>2303</v>
      </c>
    </row>
    <row r="5" spans="1:8" x14ac:dyDescent="0.3">
      <c r="A5" s="24" t="s">
        <v>7</v>
      </c>
      <c r="B5" s="25">
        <v>642</v>
      </c>
      <c r="C5" s="25">
        <v>813</v>
      </c>
      <c r="D5" s="25">
        <v>774</v>
      </c>
      <c r="E5" s="25"/>
      <c r="F5" s="25">
        <v>681</v>
      </c>
      <c r="G5" s="25">
        <v>877</v>
      </c>
      <c r="H5" s="25">
        <v>3787</v>
      </c>
    </row>
    <row r="6" spans="1:8" x14ac:dyDescent="0.3">
      <c r="A6" s="24" t="s">
        <v>9</v>
      </c>
      <c r="B6" s="25">
        <v>911</v>
      </c>
      <c r="C6" s="25">
        <v>207</v>
      </c>
      <c r="D6" s="25">
        <v>318</v>
      </c>
      <c r="E6" s="25">
        <v>418</v>
      </c>
      <c r="F6" s="25">
        <v>421</v>
      </c>
      <c r="G6" s="25">
        <v>245</v>
      </c>
      <c r="H6" s="25">
        <v>2520</v>
      </c>
    </row>
    <row r="7" spans="1:8" x14ac:dyDescent="0.3">
      <c r="A7" s="24" t="s">
        <v>11</v>
      </c>
      <c r="B7" s="25">
        <v>704</v>
      </c>
      <c r="C7" s="25">
        <v>341</v>
      </c>
      <c r="D7" s="25">
        <v>599</v>
      </c>
      <c r="E7" s="25">
        <v>603</v>
      </c>
      <c r="F7" s="25">
        <v>233</v>
      </c>
      <c r="G7" s="25">
        <v>700</v>
      </c>
      <c r="H7" s="25">
        <v>3180</v>
      </c>
    </row>
    <row r="8" spans="1:8" x14ac:dyDescent="0.3">
      <c r="A8" s="24" t="s">
        <v>13</v>
      </c>
      <c r="B8" s="25">
        <v>524</v>
      </c>
      <c r="C8" s="25">
        <v>578</v>
      </c>
      <c r="D8" s="25">
        <v>817</v>
      </c>
      <c r="E8" s="25">
        <v>463</v>
      </c>
      <c r="F8" s="25">
        <v>296</v>
      </c>
      <c r="G8" s="25">
        <v>293</v>
      </c>
      <c r="H8" s="25">
        <v>2971</v>
      </c>
    </row>
    <row r="9" spans="1:8" x14ac:dyDescent="0.3">
      <c r="A9" s="24" t="s">
        <v>15</v>
      </c>
      <c r="B9" s="25">
        <v>467</v>
      </c>
      <c r="C9" s="25">
        <v>419</v>
      </c>
      <c r="D9" s="25">
        <v>529</v>
      </c>
      <c r="E9" s="25">
        <v>67</v>
      </c>
      <c r="F9" s="25">
        <v>472</v>
      </c>
      <c r="G9" s="25">
        <v>775</v>
      </c>
      <c r="H9" s="25">
        <v>2729</v>
      </c>
    </row>
    <row r="10" spans="1:8" x14ac:dyDescent="0.3">
      <c r="A10" s="24" t="s">
        <v>17</v>
      </c>
      <c r="B10" s="25">
        <v>711</v>
      </c>
      <c r="C10" s="25">
        <v>402</v>
      </c>
      <c r="D10" s="25">
        <v>773</v>
      </c>
      <c r="E10" s="25">
        <v>196</v>
      </c>
      <c r="F10" s="25">
        <v>101</v>
      </c>
      <c r="G10" s="25">
        <v>283</v>
      </c>
      <c r="H10" s="25">
        <v>2466</v>
      </c>
    </row>
    <row r="11" spans="1:8" x14ac:dyDescent="0.3">
      <c r="A11" s="24" t="s">
        <v>19</v>
      </c>
      <c r="B11" s="25">
        <v>375</v>
      </c>
      <c r="C11" s="25">
        <v>253</v>
      </c>
      <c r="D11" s="25">
        <v>914</v>
      </c>
      <c r="E11" s="25">
        <v>208</v>
      </c>
      <c r="F11" s="25">
        <v>270</v>
      </c>
      <c r="G11" s="25">
        <v>364</v>
      </c>
      <c r="H11" s="25">
        <v>2384</v>
      </c>
    </row>
    <row r="12" spans="1:8" x14ac:dyDescent="0.3">
      <c r="A12" s="24" t="s">
        <v>21</v>
      </c>
      <c r="B12" s="25">
        <v>946</v>
      </c>
      <c r="C12" s="25">
        <v>253</v>
      </c>
      <c r="D12" s="25">
        <v>198</v>
      </c>
      <c r="E12" s="25">
        <v>426</v>
      </c>
      <c r="F12" s="25">
        <v>73</v>
      </c>
      <c r="G12" s="25">
        <v>432</v>
      </c>
      <c r="H12" s="25">
        <v>2328</v>
      </c>
    </row>
    <row r="13" spans="1:8" x14ac:dyDescent="0.3">
      <c r="A13" s="24" t="s">
        <v>23</v>
      </c>
      <c r="B13" s="25">
        <v>147</v>
      </c>
      <c r="C13" s="25">
        <v>288</v>
      </c>
      <c r="D13" s="25">
        <v>796</v>
      </c>
      <c r="E13" s="25">
        <v>452</v>
      </c>
      <c r="F13" s="25">
        <v>1266</v>
      </c>
      <c r="G13" s="25">
        <v>852</v>
      </c>
      <c r="H13" s="25">
        <v>3801</v>
      </c>
    </row>
    <row r="14" spans="1:8" x14ac:dyDescent="0.3">
      <c r="A14" s="24" t="s">
        <v>25</v>
      </c>
      <c r="B14" s="25">
        <v>531</v>
      </c>
      <c r="C14" s="25">
        <v>564</v>
      </c>
      <c r="D14" s="25">
        <v>916</v>
      </c>
      <c r="E14" s="25">
        <v>663</v>
      </c>
      <c r="F14" s="25">
        <v>1093</v>
      </c>
      <c r="G14" s="25">
        <v>191</v>
      </c>
      <c r="H14" s="25">
        <v>3958</v>
      </c>
    </row>
    <row r="15" spans="1:8" x14ac:dyDescent="0.3">
      <c r="A15" s="24" t="s">
        <v>27</v>
      </c>
      <c r="B15" s="25">
        <v>395</v>
      </c>
      <c r="C15" s="25">
        <v>524</v>
      </c>
      <c r="D15" s="25">
        <v>627</v>
      </c>
      <c r="E15" s="25">
        <v>464</v>
      </c>
      <c r="F15" s="25">
        <v>409</v>
      </c>
      <c r="G15" s="25">
        <v>212</v>
      </c>
      <c r="H15" s="25">
        <v>2631</v>
      </c>
    </row>
    <row r="16" spans="1:8" x14ac:dyDescent="0.3">
      <c r="A16" s="24" t="s">
        <v>29</v>
      </c>
      <c r="B16" s="25">
        <v>668</v>
      </c>
      <c r="C16" s="25">
        <v>298</v>
      </c>
      <c r="D16" s="25">
        <v>354</v>
      </c>
      <c r="E16" s="25">
        <v>327</v>
      </c>
      <c r="F16" s="25">
        <v>1057</v>
      </c>
      <c r="G16" s="25">
        <v>130</v>
      </c>
      <c r="H16" s="25">
        <v>2834</v>
      </c>
    </row>
    <row r="17" spans="1:8" x14ac:dyDescent="0.3">
      <c r="A17" s="24" t="s">
        <v>31</v>
      </c>
      <c r="B17" s="25">
        <v>131</v>
      </c>
      <c r="C17" s="25">
        <v>273</v>
      </c>
      <c r="D17" s="25">
        <v>222</v>
      </c>
      <c r="E17" s="25">
        <v>245</v>
      </c>
      <c r="F17" s="25">
        <v>191</v>
      </c>
      <c r="G17" s="25">
        <v>107</v>
      </c>
      <c r="H17" s="25">
        <v>1169</v>
      </c>
    </row>
    <row r="18" spans="1:8" x14ac:dyDescent="0.3">
      <c r="A18" s="24" t="s">
        <v>33</v>
      </c>
      <c r="B18" s="25">
        <v>383</v>
      </c>
      <c r="C18" s="25">
        <v>592</v>
      </c>
      <c r="D18" s="25">
        <v>1009</v>
      </c>
      <c r="E18" s="25">
        <v>1354</v>
      </c>
      <c r="F18" s="25">
        <v>774</v>
      </c>
      <c r="G18" s="25">
        <v>401</v>
      </c>
      <c r="H18" s="25">
        <v>4513</v>
      </c>
    </row>
    <row r="19" spans="1:8" x14ac:dyDescent="0.3">
      <c r="A19" s="24" t="s">
        <v>35</v>
      </c>
      <c r="B19" s="25">
        <v>494</v>
      </c>
      <c r="C19" s="25">
        <v>428</v>
      </c>
      <c r="D19" s="25">
        <v>154</v>
      </c>
      <c r="E19" s="25">
        <v>1031</v>
      </c>
      <c r="F19" s="25">
        <v>83</v>
      </c>
      <c r="G19" s="25">
        <v>464</v>
      </c>
      <c r="H19" s="25">
        <v>2654</v>
      </c>
    </row>
    <row r="20" spans="1:8" x14ac:dyDescent="0.3">
      <c r="A20" s="24" t="s">
        <v>37</v>
      </c>
      <c r="B20" s="25">
        <v>308</v>
      </c>
      <c r="C20" s="25">
        <v>236</v>
      </c>
      <c r="D20" s="25">
        <v>646</v>
      </c>
      <c r="E20" s="25">
        <v>518</v>
      </c>
      <c r="F20" s="25">
        <v>137</v>
      </c>
      <c r="G20" s="25">
        <v>859</v>
      </c>
      <c r="H20" s="25">
        <v>2704</v>
      </c>
    </row>
    <row r="21" spans="1:8" x14ac:dyDescent="0.3">
      <c r="A21" s="24" t="s">
        <v>39</v>
      </c>
      <c r="B21" s="25">
        <v>447</v>
      </c>
      <c r="C21" s="25">
        <v>399</v>
      </c>
      <c r="D21" s="25">
        <v>57</v>
      </c>
      <c r="E21" s="25"/>
      <c r="F21" s="25">
        <v>660</v>
      </c>
      <c r="G21" s="25">
        <v>705</v>
      </c>
      <c r="H21" s="25">
        <v>2268</v>
      </c>
    </row>
    <row r="22" spans="1:8" x14ac:dyDescent="0.3">
      <c r="A22" s="24" t="s">
        <v>41</v>
      </c>
      <c r="B22" s="25">
        <v>250</v>
      </c>
      <c r="C22" s="25">
        <v>450</v>
      </c>
      <c r="D22" s="25">
        <v>327</v>
      </c>
      <c r="E22" s="25">
        <v>565</v>
      </c>
      <c r="F22" s="25">
        <v>417</v>
      </c>
      <c r="G22" s="25">
        <v>608</v>
      </c>
      <c r="H22" s="25">
        <v>2617</v>
      </c>
    </row>
    <row r="23" spans="1:8" x14ac:dyDescent="0.3">
      <c r="A23" s="24" t="s">
        <v>43</v>
      </c>
      <c r="B23" s="25">
        <v>77</v>
      </c>
      <c r="C23" s="25">
        <v>516</v>
      </c>
      <c r="D23" s="25">
        <v>440</v>
      </c>
      <c r="E23" s="25">
        <v>301</v>
      </c>
      <c r="F23" s="25">
        <v>552</v>
      </c>
      <c r="G23" s="25">
        <v>1390</v>
      </c>
      <c r="H23" s="25">
        <v>3276</v>
      </c>
    </row>
    <row r="24" spans="1:8" x14ac:dyDescent="0.3">
      <c r="A24" s="24" t="s">
        <v>45</v>
      </c>
      <c r="B24" s="25">
        <v>212</v>
      </c>
      <c r="C24" s="25">
        <v>508</v>
      </c>
      <c r="D24" s="25">
        <v>227</v>
      </c>
      <c r="E24" s="25">
        <v>414</v>
      </c>
      <c r="F24" s="25">
        <v>382</v>
      </c>
      <c r="G24" s="25">
        <v>989</v>
      </c>
      <c r="H24" s="25">
        <v>2732</v>
      </c>
    </row>
    <row r="25" spans="1:8" x14ac:dyDescent="0.3">
      <c r="A25" s="24" t="s">
        <v>47</v>
      </c>
      <c r="B25" s="25"/>
      <c r="C25" s="25">
        <v>579</v>
      </c>
      <c r="D25" s="25">
        <v>90</v>
      </c>
      <c r="E25" s="25">
        <v>205</v>
      </c>
      <c r="F25" s="25">
        <v>506</v>
      </c>
      <c r="G25" s="25">
        <v>435</v>
      </c>
      <c r="H25" s="25">
        <v>1815</v>
      </c>
    </row>
    <row r="26" spans="1:8" x14ac:dyDescent="0.3">
      <c r="A26" s="24" t="s">
        <v>49</v>
      </c>
      <c r="B26" s="25">
        <v>673</v>
      </c>
      <c r="C26" s="25">
        <v>454</v>
      </c>
      <c r="D26" s="25">
        <v>343</v>
      </c>
      <c r="E26" s="25">
        <v>374</v>
      </c>
      <c r="F26" s="25">
        <v>341</v>
      </c>
      <c r="G26" s="25">
        <v>295</v>
      </c>
      <c r="H26" s="25">
        <v>2480</v>
      </c>
    </row>
    <row r="27" spans="1:8" x14ac:dyDescent="0.3">
      <c r="A27" s="24" t="s">
        <v>51</v>
      </c>
      <c r="B27" s="25">
        <v>680</v>
      </c>
      <c r="C27" s="25">
        <v>410</v>
      </c>
      <c r="D27" s="25">
        <v>662</v>
      </c>
      <c r="E27" s="25">
        <v>120</v>
      </c>
      <c r="F27" s="25">
        <v>362</v>
      </c>
      <c r="G27" s="25">
        <v>380</v>
      </c>
      <c r="H27" s="25">
        <v>2614</v>
      </c>
    </row>
    <row r="28" spans="1:8" x14ac:dyDescent="0.3">
      <c r="A28" s="24" t="s">
        <v>53</v>
      </c>
      <c r="B28" s="25">
        <v>727</v>
      </c>
      <c r="C28" s="25">
        <v>1033</v>
      </c>
      <c r="D28" s="25">
        <v>404</v>
      </c>
      <c r="E28" s="25">
        <v>30</v>
      </c>
      <c r="F28" s="25">
        <v>626</v>
      </c>
      <c r="G28" s="25">
        <v>148</v>
      </c>
      <c r="H28" s="25">
        <v>2968</v>
      </c>
    </row>
    <row r="29" spans="1:8" x14ac:dyDescent="0.3">
      <c r="A29" s="24" t="s">
        <v>55</v>
      </c>
      <c r="B29" s="25">
        <v>219</v>
      </c>
      <c r="C29" s="25">
        <v>653</v>
      </c>
      <c r="D29" s="25">
        <v>242</v>
      </c>
      <c r="E29" s="25">
        <v>525</v>
      </c>
      <c r="F29" s="25">
        <v>552</v>
      </c>
      <c r="G29" s="25">
        <v>438</v>
      </c>
      <c r="H29" s="25">
        <v>2629</v>
      </c>
    </row>
    <row r="30" spans="1:8" x14ac:dyDescent="0.3">
      <c r="A30" s="24" t="s">
        <v>57</v>
      </c>
      <c r="B30" s="25">
        <v>707</v>
      </c>
      <c r="C30" s="25">
        <v>163</v>
      </c>
      <c r="D30" s="25">
        <v>772</v>
      </c>
      <c r="E30" s="25">
        <v>374</v>
      </c>
      <c r="F30" s="25">
        <v>310</v>
      </c>
      <c r="G30" s="25">
        <v>515</v>
      </c>
      <c r="H30" s="25">
        <v>2841</v>
      </c>
    </row>
    <row r="31" spans="1:8" x14ac:dyDescent="0.3">
      <c r="A31" s="24" t="s">
        <v>59</v>
      </c>
      <c r="B31" s="25">
        <v>1064</v>
      </c>
      <c r="C31" s="25">
        <v>485</v>
      </c>
      <c r="D31" s="25">
        <v>865</v>
      </c>
      <c r="E31" s="25">
        <v>261</v>
      </c>
      <c r="F31" s="25">
        <v>151</v>
      </c>
      <c r="G31" s="25">
        <v>294</v>
      </c>
      <c r="H31" s="25">
        <v>3120</v>
      </c>
    </row>
    <row r="32" spans="1:8" x14ac:dyDescent="0.3">
      <c r="A32" s="24" t="s">
        <v>61</v>
      </c>
      <c r="B32" s="25">
        <v>486</v>
      </c>
      <c r="C32" s="25">
        <v>322</v>
      </c>
      <c r="D32" s="25">
        <v>594</v>
      </c>
      <c r="E32" s="25">
        <v>877</v>
      </c>
      <c r="F32" s="25">
        <v>220</v>
      </c>
      <c r="G32" s="25">
        <v>945</v>
      </c>
      <c r="H32" s="25">
        <v>3444</v>
      </c>
    </row>
    <row r="33" spans="1:8" x14ac:dyDescent="0.3">
      <c r="A33" s="24" t="s">
        <v>63</v>
      </c>
      <c r="B33" s="25">
        <v>127</v>
      </c>
      <c r="C33" s="25">
        <v>703</v>
      </c>
      <c r="D33" s="25">
        <v>356</v>
      </c>
      <c r="E33" s="25">
        <v>773</v>
      </c>
      <c r="F33" s="25">
        <v>426</v>
      </c>
      <c r="G33" s="25">
        <v>366</v>
      </c>
      <c r="H33" s="25">
        <v>2751</v>
      </c>
    </row>
    <row r="34" spans="1:8" x14ac:dyDescent="0.3">
      <c r="A34" s="24" t="s">
        <v>65</v>
      </c>
      <c r="B34" s="25">
        <v>236</v>
      </c>
      <c r="C34" s="25">
        <v>1020</v>
      </c>
      <c r="D34" s="25">
        <v>267</v>
      </c>
      <c r="E34" s="25">
        <v>741</v>
      </c>
      <c r="F34" s="25">
        <v>624</v>
      </c>
      <c r="G34" s="25">
        <v>346</v>
      </c>
      <c r="H34" s="25">
        <v>3234</v>
      </c>
    </row>
    <row r="35" spans="1:8" x14ac:dyDescent="0.3">
      <c r="A35" s="24" t="s">
        <v>67</v>
      </c>
      <c r="B35" s="25">
        <v>466</v>
      </c>
      <c r="C35" s="25">
        <v>1214</v>
      </c>
      <c r="D35" s="25">
        <v>378</v>
      </c>
      <c r="E35" s="25">
        <v>257</v>
      </c>
      <c r="F35" s="25">
        <v>133</v>
      </c>
      <c r="G35" s="25">
        <v>1034</v>
      </c>
      <c r="H35" s="25">
        <v>3482</v>
      </c>
    </row>
    <row r="36" spans="1:8" x14ac:dyDescent="0.3">
      <c r="A36" s="24" t="s">
        <v>69</v>
      </c>
      <c r="B36" s="25">
        <v>232</v>
      </c>
      <c r="C36" s="25">
        <v>848</v>
      </c>
      <c r="D36" s="25">
        <v>488</v>
      </c>
      <c r="E36" s="25">
        <v>615</v>
      </c>
      <c r="F36" s="25">
        <v>515</v>
      </c>
      <c r="G36" s="25">
        <v>59</v>
      </c>
      <c r="H36" s="25">
        <v>2757</v>
      </c>
    </row>
    <row r="37" spans="1:8" x14ac:dyDescent="0.3">
      <c r="A37" s="24" t="s">
        <v>71</v>
      </c>
      <c r="B37" s="25">
        <v>166</v>
      </c>
      <c r="C37" s="25">
        <v>599</v>
      </c>
      <c r="D37" s="25">
        <v>227</v>
      </c>
      <c r="E37" s="25">
        <v>306</v>
      </c>
      <c r="F37" s="25">
        <v>562</v>
      </c>
      <c r="G37" s="25">
        <v>1056</v>
      </c>
      <c r="H37" s="25">
        <v>2916</v>
      </c>
    </row>
    <row r="38" spans="1:8" x14ac:dyDescent="0.3">
      <c r="A38" s="24" t="s">
        <v>73</v>
      </c>
      <c r="B38" s="25">
        <v>755</v>
      </c>
      <c r="C38" s="25">
        <v>615</v>
      </c>
      <c r="D38" s="25">
        <v>922</v>
      </c>
      <c r="E38" s="25">
        <v>295</v>
      </c>
      <c r="F38" s="25">
        <v>1140</v>
      </c>
      <c r="G38" s="25">
        <v>286</v>
      </c>
      <c r="H38" s="25">
        <v>4013</v>
      </c>
    </row>
    <row r="39" spans="1:8" x14ac:dyDescent="0.3">
      <c r="A39" s="24" t="s">
        <v>75</v>
      </c>
      <c r="B39" s="25">
        <v>332</v>
      </c>
      <c r="C39" s="25">
        <v>1049</v>
      </c>
      <c r="D39" s="25">
        <v>272</v>
      </c>
      <c r="E39" s="25">
        <v>313</v>
      </c>
      <c r="F39" s="25">
        <v>110</v>
      </c>
      <c r="G39" s="25">
        <v>136</v>
      </c>
      <c r="H39" s="25">
        <v>2212</v>
      </c>
    </row>
    <row r="40" spans="1:8" x14ac:dyDescent="0.3">
      <c r="A40" s="24" t="s">
        <v>77</v>
      </c>
      <c r="B40" s="25">
        <v>501</v>
      </c>
      <c r="C40" s="25">
        <v>506</v>
      </c>
      <c r="D40" s="25">
        <v>654</v>
      </c>
      <c r="E40" s="25">
        <v>64</v>
      </c>
      <c r="F40" s="25">
        <v>542</v>
      </c>
      <c r="G40" s="25">
        <v>523</v>
      </c>
      <c r="H40" s="25">
        <v>2790</v>
      </c>
    </row>
    <row r="41" spans="1:8" x14ac:dyDescent="0.3">
      <c r="A41" s="24" t="s">
        <v>79</v>
      </c>
      <c r="B41" s="25">
        <v>583</v>
      </c>
      <c r="C41" s="25">
        <v>341</v>
      </c>
      <c r="D41" s="25">
        <v>588</v>
      </c>
      <c r="E41" s="25">
        <v>290</v>
      </c>
      <c r="F41" s="25">
        <v>69</v>
      </c>
      <c r="G41" s="25">
        <v>392</v>
      </c>
      <c r="H41" s="25">
        <v>2263</v>
      </c>
    </row>
    <row r="42" spans="1:8" x14ac:dyDescent="0.3">
      <c r="A42" s="24" t="s">
        <v>81</v>
      </c>
      <c r="B42" s="25">
        <v>707</v>
      </c>
      <c r="C42" s="25">
        <v>419</v>
      </c>
      <c r="D42" s="25">
        <v>149</v>
      </c>
      <c r="E42" s="25">
        <v>383</v>
      </c>
      <c r="F42" s="25">
        <v>201</v>
      </c>
      <c r="G42" s="25">
        <v>380</v>
      </c>
      <c r="H42" s="25">
        <v>2239</v>
      </c>
    </row>
    <row r="43" spans="1:8" x14ac:dyDescent="0.3">
      <c r="A43" s="24" t="s">
        <v>83</v>
      </c>
      <c r="B43" s="25">
        <v>785</v>
      </c>
      <c r="C43" s="25">
        <v>699</v>
      </c>
      <c r="D43" s="25">
        <v>428</v>
      </c>
      <c r="E43" s="25">
        <v>973</v>
      </c>
      <c r="F43" s="25">
        <v>722</v>
      </c>
      <c r="G43" s="25">
        <v>474</v>
      </c>
      <c r="H43" s="25">
        <v>4081</v>
      </c>
    </row>
    <row r="44" spans="1:8" x14ac:dyDescent="0.3">
      <c r="A44" s="24" t="s">
        <v>85</v>
      </c>
      <c r="B44" s="25">
        <v>239</v>
      </c>
      <c r="C44" s="25">
        <v>363</v>
      </c>
      <c r="D44" s="25">
        <v>258</v>
      </c>
      <c r="E44" s="25">
        <v>892</v>
      </c>
      <c r="F44" s="25">
        <v>778</v>
      </c>
      <c r="G44" s="25">
        <v>585</v>
      </c>
      <c r="H44" s="25">
        <v>3115</v>
      </c>
    </row>
    <row r="45" spans="1:8" x14ac:dyDescent="0.3">
      <c r="A45" s="24" t="s">
        <v>87</v>
      </c>
      <c r="B45" s="25">
        <v>72</v>
      </c>
      <c r="C45" s="25">
        <v>653</v>
      </c>
      <c r="D45" s="25">
        <v>221</v>
      </c>
      <c r="E45" s="25">
        <v>499</v>
      </c>
      <c r="F45" s="25">
        <v>217</v>
      </c>
      <c r="G45" s="25">
        <v>855</v>
      </c>
      <c r="H45" s="25">
        <v>2517</v>
      </c>
    </row>
    <row r="46" spans="1:8" x14ac:dyDescent="0.3">
      <c r="A46" s="24" t="s">
        <v>89</v>
      </c>
      <c r="B46" s="25">
        <v>628</v>
      </c>
      <c r="C46" s="25">
        <v>572</v>
      </c>
      <c r="D46" s="25">
        <v>324</v>
      </c>
      <c r="E46" s="25">
        <v>211</v>
      </c>
      <c r="F46" s="25">
        <v>346</v>
      </c>
      <c r="G46" s="25">
        <v>775</v>
      </c>
      <c r="H46" s="25">
        <v>2856</v>
      </c>
    </row>
    <row r="47" spans="1:8" x14ac:dyDescent="0.3">
      <c r="A47" s="24" t="s">
        <v>91</v>
      </c>
      <c r="B47" s="25">
        <v>671</v>
      </c>
      <c r="C47" s="25">
        <v>192</v>
      </c>
      <c r="D47" s="25">
        <v>231</v>
      </c>
      <c r="E47" s="25">
        <v>199</v>
      </c>
      <c r="F47" s="25">
        <v>332</v>
      </c>
      <c r="G47" s="25">
        <v>233</v>
      </c>
      <c r="H47" s="25">
        <v>1858</v>
      </c>
    </row>
    <row r="48" spans="1:8" x14ac:dyDescent="0.3">
      <c r="A48" s="24" t="s">
        <v>93</v>
      </c>
      <c r="B48" s="25">
        <v>255</v>
      </c>
      <c r="C48" s="25">
        <v>349</v>
      </c>
      <c r="D48" s="25">
        <v>779</v>
      </c>
      <c r="E48" s="25">
        <v>469</v>
      </c>
      <c r="F48" s="25">
        <v>468</v>
      </c>
      <c r="G48" s="25">
        <v>615</v>
      </c>
      <c r="H48" s="25">
        <v>2935</v>
      </c>
    </row>
    <row r="49" spans="1:8" x14ac:dyDescent="0.3">
      <c r="A49" s="24" t="s">
        <v>95</v>
      </c>
      <c r="B49" s="25">
        <v>595</v>
      </c>
      <c r="C49" s="25">
        <v>342</v>
      </c>
      <c r="D49" s="25">
        <v>320</v>
      </c>
      <c r="E49" s="25">
        <v>291</v>
      </c>
      <c r="F49" s="25">
        <v>160</v>
      </c>
      <c r="G49" s="25">
        <v>913</v>
      </c>
      <c r="H49" s="25">
        <v>2621</v>
      </c>
    </row>
    <row r="50" spans="1:8" x14ac:dyDescent="0.3">
      <c r="A50" s="24" t="s">
        <v>97</v>
      </c>
      <c r="B50" s="25">
        <v>240</v>
      </c>
      <c r="C50" s="25">
        <v>706</v>
      </c>
      <c r="D50" s="25">
        <v>277</v>
      </c>
      <c r="E50" s="25">
        <v>280</v>
      </c>
      <c r="F50" s="25">
        <v>194</v>
      </c>
      <c r="G50" s="25">
        <v>112</v>
      </c>
      <c r="H50" s="25">
        <v>1809</v>
      </c>
    </row>
    <row r="51" spans="1:8" x14ac:dyDescent="0.3">
      <c r="A51" s="24" t="s">
        <v>99</v>
      </c>
      <c r="B51" s="25">
        <v>153</v>
      </c>
      <c r="C51" s="25">
        <v>831</v>
      </c>
      <c r="D51" s="25">
        <v>818</v>
      </c>
      <c r="E51" s="25">
        <v>418</v>
      </c>
      <c r="F51" s="25">
        <v>142</v>
      </c>
      <c r="G51" s="25">
        <v>689</v>
      </c>
      <c r="H51" s="25">
        <v>3051</v>
      </c>
    </row>
    <row r="52" spans="1:8" x14ac:dyDescent="0.3">
      <c r="A52" s="24" t="s">
        <v>101</v>
      </c>
      <c r="B52" s="25">
        <v>581</v>
      </c>
      <c r="C52" s="25">
        <v>318</v>
      </c>
      <c r="D52" s="25">
        <v>692</v>
      </c>
      <c r="E52" s="25">
        <v>136</v>
      </c>
      <c r="F52" s="25">
        <v>1106</v>
      </c>
      <c r="G52" s="25">
        <v>565</v>
      </c>
      <c r="H52" s="25">
        <v>3398</v>
      </c>
    </row>
    <row r="53" spans="1:8" x14ac:dyDescent="0.3">
      <c r="A53" s="24" t="s">
        <v>103</v>
      </c>
      <c r="B53" s="25">
        <v>842</v>
      </c>
      <c r="C53" s="25">
        <v>471</v>
      </c>
      <c r="D53" s="25"/>
      <c r="E53" s="25">
        <v>243</v>
      </c>
      <c r="F53" s="25">
        <v>523</v>
      </c>
      <c r="G53" s="25">
        <v>263</v>
      </c>
      <c r="H53" s="25">
        <v>2342</v>
      </c>
    </row>
    <row r="54" spans="1:8" x14ac:dyDescent="0.3">
      <c r="A54" s="24" t="s">
        <v>105</v>
      </c>
      <c r="B54" s="25">
        <v>242</v>
      </c>
      <c r="C54" s="25">
        <v>207</v>
      </c>
      <c r="D54" s="25">
        <v>394</v>
      </c>
      <c r="E54" s="25">
        <v>47</v>
      </c>
      <c r="F54" s="25">
        <v>837</v>
      </c>
      <c r="G54" s="25">
        <v>200</v>
      </c>
      <c r="H54" s="25">
        <v>1927</v>
      </c>
    </row>
    <row r="55" spans="1:8" x14ac:dyDescent="0.3">
      <c r="A55" s="24" t="s">
        <v>107</v>
      </c>
      <c r="B55" s="25">
        <v>495</v>
      </c>
      <c r="C55" s="25">
        <v>523</v>
      </c>
      <c r="D55" s="25">
        <v>622</v>
      </c>
      <c r="E55" s="25">
        <v>406</v>
      </c>
      <c r="F55" s="25">
        <v>1166</v>
      </c>
      <c r="G55" s="25">
        <v>384</v>
      </c>
      <c r="H55" s="25">
        <v>3596</v>
      </c>
    </row>
    <row r="56" spans="1:8" x14ac:dyDescent="0.3">
      <c r="A56" s="24" t="s">
        <v>109</v>
      </c>
      <c r="B56" s="25">
        <v>347</v>
      </c>
      <c r="C56" s="25">
        <v>587</v>
      </c>
      <c r="D56" s="25">
        <v>621</v>
      </c>
      <c r="E56" s="25">
        <v>643</v>
      </c>
      <c r="F56" s="25">
        <v>239</v>
      </c>
      <c r="G56" s="25">
        <v>299</v>
      </c>
      <c r="H56" s="25">
        <v>2736</v>
      </c>
    </row>
    <row r="57" spans="1:8" x14ac:dyDescent="0.3">
      <c r="A57" s="24" t="s">
        <v>111</v>
      </c>
      <c r="B57" s="25">
        <v>57</v>
      </c>
      <c r="C57" s="25">
        <v>311</v>
      </c>
      <c r="D57" s="25">
        <v>679</v>
      </c>
      <c r="E57" s="25">
        <v>149</v>
      </c>
      <c r="F57" s="25">
        <v>273</v>
      </c>
      <c r="G57" s="25">
        <v>826</v>
      </c>
      <c r="H57" s="25">
        <v>2295</v>
      </c>
    </row>
    <row r="58" spans="1:8" x14ac:dyDescent="0.3">
      <c r="A58" s="24" t="s">
        <v>113</v>
      </c>
      <c r="B58" s="25">
        <v>622</v>
      </c>
      <c r="C58" s="25">
        <v>917</v>
      </c>
      <c r="D58" s="25">
        <v>628</v>
      </c>
      <c r="E58" s="25">
        <v>624</v>
      </c>
      <c r="F58" s="25">
        <v>100</v>
      </c>
      <c r="G58" s="25">
        <v>561</v>
      </c>
      <c r="H58" s="25">
        <v>3452</v>
      </c>
    </row>
    <row r="59" spans="1:8" x14ac:dyDescent="0.3">
      <c r="A59" s="24" t="s">
        <v>115</v>
      </c>
      <c r="B59" s="25">
        <v>388</v>
      </c>
      <c r="C59" s="25">
        <v>401</v>
      </c>
      <c r="D59" s="25">
        <v>608</v>
      </c>
      <c r="E59" s="25">
        <v>433</v>
      </c>
      <c r="F59" s="25">
        <v>297</v>
      </c>
      <c r="G59" s="25">
        <v>525</v>
      </c>
      <c r="H59" s="25">
        <v>2652</v>
      </c>
    </row>
    <row r="60" spans="1:8" x14ac:dyDescent="0.3">
      <c r="A60" s="24" t="s">
        <v>117</v>
      </c>
      <c r="B60" s="25">
        <v>545</v>
      </c>
      <c r="C60" s="25">
        <v>744</v>
      </c>
      <c r="D60" s="25">
        <v>471</v>
      </c>
      <c r="E60" s="25">
        <v>396</v>
      </c>
      <c r="F60" s="25">
        <v>237</v>
      </c>
      <c r="G60" s="25">
        <v>412</v>
      </c>
      <c r="H60" s="25">
        <v>2805</v>
      </c>
    </row>
    <row r="61" spans="1:8" x14ac:dyDescent="0.3">
      <c r="A61" s="24" t="s">
        <v>119</v>
      </c>
      <c r="B61" s="25">
        <v>88</v>
      </c>
      <c r="C61" s="25">
        <v>964</v>
      </c>
      <c r="D61" s="25">
        <v>448</v>
      </c>
      <c r="E61" s="25">
        <v>389</v>
      </c>
      <c r="F61" s="25">
        <v>596</v>
      </c>
      <c r="G61" s="25">
        <v>610</v>
      </c>
      <c r="H61" s="25">
        <v>3095</v>
      </c>
    </row>
    <row r="62" spans="1:8" x14ac:dyDescent="0.3">
      <c r="A62" s="24" t="s">
        <v>121</v>
      </c>
      <c r="B62" s="25">
        <v>94</v>
      </c>
      <c r="C62" s="25">
        <v>517</v>
      </c>
      <c r="D62" s="25">
        <v>607</v>
      </c>
      <c r="E62" s="25">
        <v>646</v>
      </c>
      <c r="F62" s="25">
        <v>413</v>
      </c>
      <c r="G62" s="25">
        <v>336</v>
      </c>
      <c r="H62" s="25">
        <v>2613</v>
      </c>
    </row>
    <row r="63" spans="1:8" x14ac:dyDescent="0.3">
      <c r="A63" s="24" t="s">
        <v>123</v>
      </c>
      <c r="B63" s="25">
        <v>712</v>
      </c>
      <c r="C63" s="25">
        <v>40</v>
      </c>
      <c r="D63" s="25">
        <v>179</v>
      </c>
      <c r="E63" s="25">
        <v>541</v>
      </c>
      <c r="F63" s="25">
        <v>131</v>
      </c>
      <c r="G63" s="25">
        <v>22</v>
      </c>
      <c r="H63" s="25">
        <v>1625</v>
      </c>
    </row>
    <row r="64" spans="1:8" x14ac:dyDescent="0.3">
      <c r="A64" s="24" t="s">
        <v>125</v>
      </c>
      <c r="B64" s="25">
        <v>517</v>
      </c>
      <c r="C64" s="25">
        <v>129</v>
      </c>
      <c r="D64" s="25">
        <v>142</v>
      </c>
      <c r="E64" s="25">
        <v>164</v>
      </c>
      <c r="F64" s="25">
        <v>487</v>
      </c>
      <c r="G64" s="25">
        <v>486</v>
      </c>
      <c r="H64" s="25">
        <v>1925</v>
      </c>
    </row>
    <row r="65" spans="1:8" x14ac:dyDescent="0.3">
      <c r="A65" s="24" t="s">
        <v>127</v>
      </c>
      <c r="B65" s="25">
        <v>523</v>
      </c>
      <c r="C65" s="25">
        <v>254</v>
      </c>
      <c r="D65" s="25">
        <v>393</v>
      </c>
      <c r="E65" s="25">
        <v>504</v>
      </c>
      <c r="F65" s="25">
        <v>622</v>
      </c>
      <c r="G65" s="25">
        <v>721</v>
      </c>
      <c r="H65" s="25">
        <v>3017</v>
      </c>
    </row>
    <row r="66" spans="1:8" x14ac:dyDescent="0.3">
      <c r="A66" s="24" t="s">
        <v>129</v>
      </c>
      <c r="B66" s="25"/>
      <c r="C66" s="25">
        <v>422</v>
      </c>
      <c r="D66" s="25">
        <v>188</v>
      </c>
      <c r="E66" s="25">
        <v>489</v>
      </c>
      <c r="F66" s="25">
        <v>1114</v>
      </c>
      <c r="G66" s="25">
        <v>283</v>
      </c>
      <c r="H66" s="25">
        <v>2496</v>
      </c>
    </row>
    <row r="67" spans="1:8" x14ac:dyDescent="0.3">
      <c r="A67" s="24" t="s">
        <v>131</v>
      </c>
      <c r="B67" s="25"/>
      <c r="C67" s="25">
        <v>177</v>
      </c>
      <c r="D67" s="25">
        <v>616</v>
      </c>
      <c r="E67" s="25">
        <v>315</v>
      </c>
      <c r="F67" s="25">
        <v>538</v>
      </c>
      <c r="G67" s="25">
        <v>104</v>
      </c>
      <c r="H67" s="25">
        <v>1750</v>
      </c>
    </row>
    <row r="68" spans="1:8" x14ac:dyDescent="0.3">
      <c r="A68" s="24" t="s">
        <v>133</v>
      </c>
      <c r="B68" s="25">
        <v>361</v>
      </c>
      <c r="C68" s="25">
        <v>984</v>
      </c>
      <c r="D68" s="25">
        <v>668</v>
      </c>
      <c r="E68" s="25">
        <v>551</v>
      </c>
      <c r="F68" s="25">
        <v>297</v>
      </c>
      <c r="G68" s="25">
        <v>868</v>
      </c>
      <c r="H68" s="25">
        <v>3729</v>
      </c>
    </row>
    <row r="69" spans="1:8" x14ac:dyDescent="0.3">
      <c r="A69" s="24" t="s">
        <v>135</v>
      </c>
      <c r="B69" s="25">
        <v>321</v>
      </c>
      <c r="C69" s="25">
        <v>862</v>
      </c>
      <c r="D69" s="25">
        <v>323</v>
      </c>
      <c r="E69" s="25">
        <v>421</v>
      </c>
      <c r="F69" s="25">
        <v>61</v>
      </c>
      <c r="G69" s="25">
        <v>699</v>
      </c>
      <c r="H69" s="25">
        <v>2687</v>
      </c>
    </row>
    <row r="70" spans="1:8" x14ac:dyDescent="0.3">
      <c r="A70" s="24" t="s">
        <v>1669</v>
      </c>
      <c r="B70" s="25">
        <v>28744</v>
      </c>
      <c r="C70" s="25">
        <v>34084</v>
      </c>
      <c r="D70" s="25">
        <v>31745</v>
      </c>
      <c r="E70" s="25">
        <v>27893</v>
      </c>
      <c r="F70" s="25">
        <v>30266</v>
      </c>
      <c r="G70" s="25">
        <v>32829</v>
      </c>
      <c r="H70" s="25">
        <v>185561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opLeftCell="B1" workbookViewId="0">
      <selection activeCell="C69" sqref="C69"/>
    </sheetView>
  </sheetViews>
  <sheetFormatPr baseColWidth="10" defaultRowHeight="14.4" x14ac:dyDescent="0.3"/>
  <cols>
    <col min="1" max="1" width="19.5546875" bestFit="1" customWidth="1"/>
    <col min="2" max="2" width="17.88671875" customWidth="1"/>
    <col min="3" max="3" width="28" customWidth="1"/>
    <col min="4" max="4" width="8.5546875" customWidth="1"/>
    <col min="5" max="5" width="7.109375" customWidth="1"/>
    <col min="6" max="6" width="6" customWidth="1"/>
    <col min="7" max="7" width="8.44140625" customWidth="1"/>
    <col min="8" max="8" width="11.88671875" bestFit="1" customWidth="1"/>
  </cols>
  <sheetData>
    <row r="1" spans="1:2" x14ac:dyDescent="0.3">
      <c r="A1" t="s">
        <v>1668</v>
      </c>
      <c r="B1" t="s">
        <v>1666</v>
      </c>
    </row>
    <row r="2" spans="1:2" x14ac:dyDescent="0.3">
      <c r="A2" s="24" t="s">
        <v>4</v>
      </c>
      <c r="B2" s="25">
        <v>2185</v>
      </c>
    </row>
    <row r="3" spans="1:2" x14ac:dyDescent="0.3">
      <c r="A3" s="24" t="s">
        <v>22</v>
      </c>
      <c r="B3" s="25">
        <v>2328</v>
      </c>
    </row>
    <row r="4" spans="1:2" x14ac:dyDescent="0.3">
      <c r="A4" s="24" t="s">
        <v>24</v>
      </c>
      <c r="B4" s="25">
        <v>3801</v>
      </c>
    </row>
    <row r="5" spans="1:2" x14ac:dyDescent="0.3">
      <c r="A5" s="24" t="s">
        <v>26</v>
      </c>
      <c r="B5" s="25">
        <v>3958</v>
      </c>
    </row>
    <row r="6" spans="1:2" x14ac:dyDescent="0.3">
      <c r="A6" s="24" t="s">
        <v>28</v>
      </c>
      <c r="B6" s="25">
        <v>2631</v>
      </c>
    </row>
    <row r="7" spans="1:2" x14ac:dyDescent="0.3">
      <c r="A7" s="24" t="s">
        <v>30</v>
      </c>
      <c r="B7" s="25">
        <v>2834</v>
      </c>
    </row>
    <row r="8" spans="1:2" x14ac:dyDescent="0.3">
      <c r="A8" s="24" t="s">
        <v>32</v>
      </c>
      <c r="B8" s="25">
        <v>1169</v>
      </c>
    </row>
    <row r="9" spans="1:2" x14ac:dyDescent="0.3">
      <c r="A9" s="24" t="s">
        <v>34</v>
      </c>
      <c r="B9" s="25">
        <v>4513</v>
      </c>
    </row>
    <row r="10" spans="1:2" x14ac:dyDescent="0.3">
      <c r="A10" s="24" t="s">
        <v>36</v>
      </c>
      <c r="B10" s="25">
        <v>2654</v>
      </c>
    </row>
    <row r="11" spans="1:2" x14ac:dyDescent="0.3">
      <c r="A11" s="24" t="s">
        <v>38</v>
      </c>
      <c r="B11" s="25">
        <v>2704</v>
      </c>
    </row>
    <row r="12" spans="1:2" x14ac:dyDescent="0.3">
      <c r="A12" s="24" t="s">
        <v>40</v>
      </c>
      <c r="B12" s="25">
        <v>2268</v>
      </c>
    </row>
    <row r="13" spans="1:2" x14ac:dyDescent="0.3">
      <c r="A13" s="24" t="s">
        <v>6</v>
      </c>
      <c r="B13" s="25">
        <v>2303</v>
      </c>
    </row>
    <row r="14" spans="1:2" x14ac:dyDescent="0.3">
      <c r="A14" s="24" t="s">
        <v>42</v>
      </c>
      <c r="B14" s="25">
        <v>2617</v>
      </c>
    </row>
    <row r="15" spans="1:2" x14ac:dyDescent="0.3">
      <c r="A15" s="24" t="s">
        <v>44</v>
      </c>
      <c r="B15" s="25">
        <v>3276</v>
      </c>
    </row>
    <row r="16" spans="1:2" x14ac:dyDescent="0.3">
      <c r="A16" s="24" t="s">
        <v>46</v>
      </c>
      <c r="B16" s="25">
        <v>2732</v>
      </c>
    </row>
    <row r="17" spans="1:2" x14ac:dyDescent="0.3">
      <c r="A17" s="24" t="s">
        <v>48</v>
      </c>
      <c r="B17" s="25">
        <v>1815</v>
      </c>
    </row>
    <row r="18" spans="1:2" x14ac:dyDescent="0.3">
      <c r="A18" s="24" t="s">
        <v>50</v>
      </c>
      <c r="B18" s="25">
        <v>2480</v>
      </c>
    </row>
    <row r="19" spans="1:2" x14ac:dyDescent="0.3">
      <c r="A19" s="24" t="s">
        <v>52</v>
      </c>
      <c r="B19" s="25">
        <v>2614</v>
      </c>
    </row>
    <row r="20" spans="1:2" x14ac:dyDescent="0.3">
      <c r="A20" s="24" t="s">
        <v>54</v>
      </c>
      <c r="B20" s="25">
        <v>2968</v>
      </c>
    </row>
    <row r="21" spans="1:2" x14ac:dyDescent="0.3">
      <c r="A21" s="24" t="s">
        <v>56</v>
      </c>
      <c r="B21" s="25">
        <v>2629</v>
      </c>
    </row>
    <row r="22" spans="1:2" x14ac:dyDescent="0.3">
      <c r="A22" s="24" t="s">
        <v>58</v>
      </c>
      <c r="B22" s="25">
        <v>2841</v>
      </c>
    </row>
    <row r="23" spans="1:2" x14ac:dyDescent="0.3">
      <c r="A23" s="24" t="s">
        <v>60</v>
      </c>
      <c r="B23" s="25">
        <v>3120</v>
      </c>
    </row>
    <row r="24" spans="1:2" x14ac:dyDescent="0.3">
      <c r="A24" s="24" t="s">
        <v>8</v>
      </c>
      <c r="B24" s="25">
        <v>3787</v>
      </c>
    </row>
    <row r="25" spans="1:2" x14ac:dyDescent="0.3">
      <c r="A25" s="24" t="s">
        <v>62</v>
      </c>
      <c r="B25" s="25">
        <v>3444</v>
      </c>
    </row>
    <row r="26" spans="1:2" x14ac:dyDescent="0.3">
      <c r="A26" s="24" t="s">
        <v>64</v>
      </c>
      <c r="B26" s="25">
        <v>2751</v>
      </c>
    </row>
    <row r="27" spans="1:2" x14ac:dyDescent="0.3">
      <c r="A27" s="24" t="s">
        <v>66</v>
      </c>
      <c r="B27" s="25">
        <v>3234</v>
      </c>
    </row>
    <row r="28" spans="1:2" x14ac:dyDescent="0.3">
      <c r="A28" s="24" t="s">
        <v>68</v>
      </c>
      <c r="B28" s="25">
        <v>3482</v>
      </c>
    </row>
    <row r="29" spans="1:2" x14ac:dyDescent="0.3">
      <c r="A29" s="24" t="s">
        <v>70</v>
      </c>
      <c r="B29" s="25">
        <v>2757</v>
      </c>
    </row>
    <row r="30" spans="1:2" x14ac:dyDescent="0.3">
      <c r="A30" s="24" t="s">
        <v>72</v>
      </c>
      <c r="B30" s="25">
        <v>2916</v>
      </c>
    </row>
    <row r="31" spans="1:2" x14ac:dyDescent="0.3">
      <c r="A31" s="24" t="s">
        <v>74</v>
      </c>
      <c r="B31" s="25">
        <v>4013</v>
      </c>
    </row>
    <row r="32" spans="1:2" x14ac:dyDescent="0.3">
      <c r="A32" s="24" t="s">
        <v>76</v>
      </c>
      <c r="B32" s="25">
        <v>2212</v>
      </c>
    </row>
    <row r="33" spans="1:2" x14ac:dyDescent="0.3">
      <c r="A33" s="24" t="s">
        <v>78</v>
      </c>
      <c r="B33" s="25">
        <v>2790</v>
      </c>
    </row>
    <row r="34" spans="1:2" x14ac:dyDescent="0.3">
      <c r="A34" s="24" t="s">
        <v>80</v>
      </c>
      <c r="B34" s="25">
        <v>2263</v>
      </c>
    </row>
    <row r="35" spans="1:2" x14ac:dyDescent="0.3">
      <c r="A35" s="24" t="s">
        <v>10</v>
      </c>
      <c r="B35" s="25">
        <v>2520</v>
      </c>
    </row>
    <row r="36" spans="1:2" x14ac:dyDescent="0.3">
      <c r="A36" s="24" t="s">
        <v>82</v>
      </c>
      <c r="B36" s="25">
        <v>2239</v>
      </c>
    </row>
    <row r="37" spans="1:2" x14ac:dyDescent="0.3">
      <c r="A37" s="24" t="s">
        <v>84</v>
      </c>
      <c r="B37" s="25">
        <v>4081</v>
      </c>
    </row>
    <row r="38" spans="1:2" x14ac:dyDescent="0.3">
      <c r="A38" s="24" t="s">
        <v>86</v>
      </c>
      <c r="B38" s="25">
        <v>3115</v>
      </c>
    </row>
    <row r="39" spans="1:2" x14ac:dyDescent="0.3">
      <c r="A39" s="24" t="s">
        <v>88</v>
      </c>
      <c r="B39" s="25">
        <v>2517</v>
      </c>
    </row>
    <row r="40" spans="1:2" x14ac:dyDescent="0.3">
      <c r="A40" s="24" t="s">
        <v>90</v>
      </c>
      <c r="B40" s="25">
        <v>2856</v>
      </c>
    </row>
    <row r="41" spans="1:2" x14ac:dyDescent="0.3">
      <c r="A41" s="24" t="s">
        <v>92</v>
      </c>
      <c r="B41" s="25">
        <v>1858</v>
      </c>
    </row>
    <row r="42" spans="1:2" x14ac:dyDescent="0.3">
      <c r="A42" s="24" t="s">
        <v>94</v>
      </c>
      <c r="B42" s="25">
        <v>2935</v>
      </c>
    </row>
    <row r="43" spans="1:2" x14ac:dyDescent="0.3">
      <c r="A43" s="24" t="s">
        <v>96</v>
      </c>
      <c r="B43" s="25">
        <v>2621</v>
      </c>
    </row>
    <row r="44" spans="1:2" x14ac:dyDescent="0.3">
      <c r="A44" s="24" t="s">
        <v>98</v>
      </c>
      <c r="B44" s="25">
        <v>1809</v>
      </c>
    </row>
    <row r="45" spans="1:2" x14ac:dyDescent="0.3">
      <c r="A45" s="24" t="s">
        <v>100</v>
      </c>
      <c r="B45" s="25">
        <v>3051</v>
      </c>
    </row>
    <row r="46" spans="1:2" x14ac:dyDescent="0.3">
      <c r="A46" s="24" t="s">
        <v>12</v>
      </c>
      <c r="B46" s="25">
        <v>3180</v>
      </c>
    </row>
    <row r="47" spans="1:2" x14ac:dyDescent="0.3">
      <c r="A47" s="24" t="s">
        <v>102</v>
      </c>
      <c r="B47" s="25">
        <v>3398</v>
      </c>
    </row>
    <row r="48" spans="1:2" x14ac:dyDescent="0.3">
      <c r="A48" s="24" t="s">
        <v>104</v>
      </c>
      <c r="B48" s="25">
        <v>2342</v>
      </c>
    </row>
    <row r="49" spans="1:2" x14ac:dyDescent="0.3">
      <c r="A49" s="24" t="s">
        <v>106</v>
      </c>
      <c r="B49" s="25">
        <v>1927</v>
      </c>
    </row>
    <row r="50" spans="1:2" x14ac:dyDescent="0.3">
      <c r="A50" s="24" t="s">
        <v>108</v>
      </c>
      <c r="B50" s="25">
        <v>3596</v>
      </c>
    </row>
    <row r="51" spans="1:2" x14ac:dyDescent="0.3">
      <c r="A51" s="24" t="s">
        <v>110</v>
      </c>
      <c r="B51" s="25">
        <v>2736</v>
      </c>
    </row>
    <row r="52" spans="1:2" x14ac:dyDescent="0.3">
      <c r="A52" s="24" t="s">
        <v>112</v>
      </c>
      <c r="B52" s="25">
        <v>2295</v>
      </c>
    </row>
    <row r="53" spans="1:2" x14ac:dyDescent="0.3">
      <c r="A53" s="24" t="s">
        <v>114</v>
      </c>
      <c r="B53" s="25">
        <v>3452</v>
      </c>
    </row>
    <row r="54" spans="1:2" x14ac:dyDescent="0.3">
      <c r="A54" s="24" t="s">
        <v>116</v>
      </c>
      <c r="B54" s="25">
        <v>2652</v>
      </c>
    </row>
    <row r="55" spans="1:2" x14ac:dyDescent="0.3">
      <c r="A55" s="24" t="s">
        <v>118</v>
      </c>
      <c r="B55" s="25">
        <v>2805</v>
      </c>
    </row>
    <row r="56" spans="1:2" x14ac:dyDescent="0.3">
      <c r="A56" s="24" t="s">
        <v>120</v>
      </c>
      <c r="B56" s="25">
        <v>3095</v>
      </c>
    </row>
    <row r="57" spans="1:2" x14ac:dyDescent="0.3">
      <c r="A57" s="24" t="s">
        <v>14</v>
      </c>
      <c r="B57" s="25">
        <v>2971</v>
      </c>
    </row>
    <row r="58" spans="1:2" x14ac:dyDescent="0.3">
      <c r="A58" s="24" t="s">
        <v>122</v>
      </c>
      <c r="B58" s="25">
        <v>2613</v>
      </c>
    </row>
    <row r="59" spans="1:2" x14ac:dyDescent="0.3">
      <c r="A59" s="24" t="s">
        <v>124</v>
      </c>
      <c r="B59" s="25">
        <v>1625</v>
      </c>
    </row>
    <row r="60" spans="1:2" x14ac:dyDescent="0.3">
      <c r="A60" s="24" t="s">
        <v>126</v>
      </c>
      <c r="B60" s="25">
        <v>1925</v>
      </c>
    </row>
    <row r="61" spans="1:2" x14ac:dyDescent="0.3">
      <c r="A61" s="24" t="s">
        <v>128</v>
      </c>
      <c r="B61" s="25">
        <v>3017</v>
      </c>
    </row>
    <row r="62" spans="1:2" x14ac:dyDescent="0.3">
      <c r="A62" s="24" t="s">
        <v>130</v>
      </c>
      <c r="B62" s="25">
        <v>2496</v>
      </c>
    </row>
    <row r="63" spans="1:2" x14ac:dyDescent="0.3">
      <c r="A63" s="24" t="s">
        <v>132</v>
      </c>
      <c r="B63" s="25">
        <v>1750</v>
      </c>
    </row>
    <row r="64" spans="1:2" x14ac:dyDescent="0.3">
      <c r="A64" s="24" t="s">
        <v>134</v>
      </c>
      <c r="B64" s="25">
        <v>3729</v>
      </c>
    </row>
    <row r="65" spans="1:2" x14ac:dyDescent="0.3">
      <c r="A65" s="24" t="s">
        <v>136</v>
      </c>
      <c r="B65" s="25">
        <v>2687</v>
      </c>
    </row>
    <row r="66" spans="1:2" x14ac:dyDescent="0.3">
      <c r="A66" s="24" t="s">
        <v>16</v>
      </c>
      <c r="B66" s="25">
        <v>2729</v>
      </c>
    </row>
    <row r="67" spans="1:2" x14ac:dyDescent="0.3">
      <c r="A67" s="24" t="s">
        <v>18</v>
      </c>
      <c r="B67" s="25">
        <v>2466</v>
      </c>
    </row>
    <row r="68" spans="1:2" x14ac:dyDescent="0.3">
      <c r="A68" s="24" t="s">
        <v>20</v>
      </c>
      <c r="B68" s="25">
        <v>2384</v>
      </c>
    </row>
    <row r="69" spans="1:2" x14ac:dyDescent="0.3">
      <c r="A69" s="24" t="s">
        <v>1669</v>
      </c>
      <c r="B69" s="25">
        <v>185561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Produits</vt:lpstr>
      <vt:lpstr>Points de Vente</vt:lpstr>
      <vt:lpstr>Ventes</vt:lpstr>
      <vt:lpstr>Sudoku</vt:lpstr>
      <vt:lpstr>Sudoku (2)</vt:lpstr>
      <vt:lpstr>Feuil8</vt:lpstr>
      <vt:lpstr>Feuil9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2022-12-03T11:26:44Z</dcterms:created>
  <dcterms:modified xsi:type="dcterms:W3CDTF">2022-12-31T01:02:46Z</dcterms:modified>
</cp:coreProperties>
</file>