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8_{D1BED5B4-6C52-4CBD-8C48-E07A354CF957}" xr6:coauthVersionLast="47" xr6:coauthVersionMax="47" xr10:uidLastSave="{00000000-0000-0000-0000-000000000000}"/>
  <bookViews>
    <workbookView xWindow="-120" yWindow="-120" windowWidth="24240" windowHeight="13020" xr2:uid="{4779E330-B8F5-4BDF-92E4-742BA85531A9}"/>
  </bookViews>
  <sheets>
    <sheet name="Artistas" sheetId="2" r:id="rId1"/>
    <sheet name="Discos" sheetId="1" r:id="rId2"/>
  </sheets>
  <definedNames>
    <definedName name="DadosExternos_1" localSheetId="0" hidden="1">Artistas!$A$1:$B$10</definedName>
    <definedName name="DadosExternos_1" localSheetId="1" hidden="1">Discos!$A$1:$D$115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33" i="1"/>
  <c r="E34" i="1"/>
  <c r="E47" i="1"/>
  <c r="E48" i="1"/>
  <c r="E72" i="1"/>
  <c r="E73" i="1"/>
  <c r="E56" i="1"/>
  <c r="E57" i="1"/>
  <c r="E10" i="1"/>
  <c r="E89" i="1"/>
  <c r="E90" i="1"/>
  <c r="E11" i="1"/>
  <c r="E20" i="1"/>
  <c r="E21" i="1"/>
  <c r="E22" i="1"/>
  <c r="E23" i="1"/>
  <c r="E24" i="1"/>
  <c r="E25" i="1"/>
  <c r="E26" i="1"/>
  <c r="E27" i="1"/>
  <c r="E28" i="1"/>
  <c r="E29" i="1"/>
  <c r="E35" i="1"/>
  <c r="E36" i="1"/>
  <c r="E37" i="1"/>
  <c r="E38" i="1"/>
  <c r="E39" i="1"/>
  <c r="E40" i="1"/>
  <c r="E41" i="1"/>
  <c r="E42" i="1"/>
  <c r="E43" i="1"/>
  <c r="E44" i="1"/>
  <c r="E49" i="1"/>
  <c r="E50" i="1"/>
  <c r="E51" i="1"/>
  <c r="E52" i="1"/>
  <c r="E5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8" i="1"/>
  <c r="E59" i="1"/>
  <c r="E60" i="1"/>
  <c r="E61" i="1"/>
  <c r="E62" i="1"/>
  <c r="E63" i="1"/>
  <c r="E64" i="1"/>
  <c r="E65" i="1"/>
  <c r="E66" i="1"/>
  <c r="E67" i="1"/>
  <c r="E68" i="1"/>
  <c r="E69" i="1"/>
  <c r="E12" i="1"/>
  <c r="E13" i="1"/>
  <c r="E14" i="1"/>
  <c r="E15" i="1"/>
  <c r="E91" i="1"/>
  <c r="E92" i="1"/>
  <c r="E93" i="1"/>
  <c r="E94" i="1"/>
  <c r="E95" i="1"/>
  <c r="E96" i="1"/>
  <c r="E97" i="1"/>
  <c r="E98" i="1"/>
  <c r="E99" i="1"/>
  <c r="E30" i="1"/>
  <c r="E31" i="1"/>
  <c r="E45" i="1"/>
  <c r="E46" i="1"/>
  <c r="E54" i="1"/>
  <c r="E55" i="1"/>
  <c r="E87" i="1"/>
  <c r="E88" i="1"/>
  <c r="E70" i="1"/>
  <c r="E71" i="1"/>
  <c r="E16" i="1"/>
  <c r="E17" i="1"/>
  <c r="E100" i="1"/>
  <c r="E101" i="1"/>
  <c r="E2" i="1"/>
  <c r="E3" i="1"/>
  <c r="E4" i="1"/>
  <c r="E5" i="1"/>
  <c r="E6" i="1"/>
  <c r="E7" i="1"/>
  <c r="E8" i="1"/>
  <c r="E9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32" i="1"/>
  <c r="C2" i="2"/>
  <c r="C3" i="2"/>
  <c r="C4" i="2"/>
  <c r="C5" i="2"/>
  <c r="C6" i="2"/>
  <c r="C7" i="2"/>
  <c r="C8" i="2"/>
  <c r="C9" i="2"/>
  <c r="C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042D7-C77A-4A98-9882-6AE72F215E22}" keepAlive="1" name="Consulta - Artista" description="Conexão com a consulta 'Artista' na pasta de trabalho." type="5" refreshedVersion="8" background="1" saveData="1">
    <dbPr connection="Provider=Microsoft.Mashup.OleDb.1;Data Source=$Workbook$;Location=Artista;Extended Properties=&quot;&quot;" command="SELECT * FROM [Artista]"/>
  </connection>
  <connection id="2" xr16:uid="{CFE0EC95-DEC0-4CAD-9429-7F9237D52899}" keepAlive="1" name="Consulta - Discos" description="Conexão com a consulta 'Discos' na pasta de trabalho." type="5" refreshedVersion="8" background="1" saveData="1">
    <dbPr connection="Provider=Microsoft.Mashup.OleDb.1;Data Source=$Workbook$;Location=Discos;Extended Properties=&quot;&quot;" command="SELECT * FROM [Discos]"/>
  </connection>
</connections>
</file>

<file path=xl/sharedStrings.xml><?xml version="1.0" encoding="utf-8"?>
<sst xmlns="http://schemas.openxmlformats.org/spreadsheetml/2006/main" count="131" uniqueCount="122">
  <si>
    <t>Código</t>
  </si>
  <si>
    <t>Artista</t>
  </si>
  <si>
    <t>Iron Maiden</t>
  </si>
  <si>
    <t>Joe Satriani</t>
  </si>
  <si>
    <t>Legião Urbana</t>
  </si>
  <si>
    <t>Scorpions</t>
  </si>
  <si>
    <t>Ramones</t>
  </si>
  <si>
    <t>Blues Etílicos</t>
  </si>
  <si>
    <t>ABBA</t>
  </si>
  <si>
    <t>Titãs</t>
  </si>
  <si>
    <t>Título</t>
  </si>
  <si>
    <t>Ano</t>
  </si>
  <si>
    <t>Código do artista</t>
  </si>
  <si>
    <t>Powerslave</t>
  </si>
  <si>
    <t>Super Colossal</t>
  </si>
  <si>
    <t>The Extremist</t>
  </si>
  <si>
    <t>As Quatro Estações</t>
  </si>
  <si>
    <t>V</t>
  </si>
  <si>
    <t>Lovedrive</t>
  </si>
  <si>
    <t>Love At First Sting</t>
  </si>
  <si>
    <t>Rocket To Russia</t>
  </si>
  <si>
    <t>Acid Eaters</t>
  </si>
  <si>
    <t>Salamandra</t>
  </si>
  <si>
    <t>Please Please Me</t>
  </si>
  <si>
    <t>Abbey Road</t>
  </si>
  <si>
    <t>Fear Of The Dark</t>
  </si>
  <si>
    <t>Piece Of Mind</t>
  </si>
  <si>
    <t>The Number Of The Beast</t>
  </si>
  <si>
    <t>Seventh Son Of A Seventh Son</t>
  </si>
  <si>
    <t>No Prayer For The Dying</t>
  </si>
  <si>
    <t>The X Factor</t>
  </si>
  <si>
    <t>Brave New World</t>
  </si>
  <si>
    <t>Dance Of Death</t>
  </si>
  <si>
    <t>A Matter Of Life And Death</t>
  </si>
  <si>
    <t>Somewhere In Time</t>
  </si>
  <si>
    <t>Not Of This Earth</t>
  </si>
  <si>
    <t>Surfing With The Alien</t>
  </si>
  <si>
    <t>Dreaming #11</t>
  </si>
  <si>
    <t>Flying In A Blue Dream</t>
  </si>
  <si>
    <t>The Beautiful Guitar</t>
  </si>
  <si>
    <t>Engines Of Creation</t>
  </si>
  <si>
    <t>Strange Beautiful Music</t>
  </si>
  <si>
    <t>Is The Love In Space?</t>
  </si>
  <si>
    <t>Professor Satchafunkilus And The Musterion Of Rock</t>
  </si>
  <si>
    <t>Que País É Este? -1978/1987</t>
  </si>
  <si>
    <t>O Descobrimento Do Brasil</t>
  </si>
  <si>
    <t>A Tempestade</t>
  </si>
  <si>
    <t>Uma Outra Estação</t>
  </si>
  <si>
    <t>Lonesome Crow</t>
  </si>
  <si>
    <t>Fly To The Rainbow</t>
  </si>
  <si>
    <t>In Trance</t>
  </si>
  <si>
    <t>Virgin Killer</t>
  </si>
  <si>
    <t>Taken By Force</t>
  </si>
  <si>
    <t>Animal Magnetism</t>
  </si>
  <si>
    <t>Savage Amusement</t>
  </si>
  <si>
    <t>Face The Heat</t>
  </si>
  <si>
    <t>Pure Instinct</t>
  </si>
  <si>
    <t>Eye To Eye</t>
  </si>
  <si>
    <t>Acoustica</t>
  </si>
  <si>
    <t>Unbreakable</t>
  </si>
  <si>
    <t>Humanity Hour 1</t>
  </si>
  <si>
    <t>Road To Ruin</t>
  </si>
  <si>
    <t>It's Alive</t>
  </si>
  <si>
    <t>End Of The Century</t>
  </si>
  <si>
    <t>Pleasant Dreams</t>
  </si>
  <si>
    <t>To Tough To Die</t>
  </si>
  <si>
    <t>Animal Boy</t>
  </si>
  <si>
    <t>Halfway To Sanity</t>
  </si>
  <si>
    <t>Mondo Bizarro</t>
  </si>
  <si>
    <t>Adios Amigos</t>
  </si>
  <si>
    <t>We're Outta Here!</t>
  </si>
  <si>
    <t>Subterranean Jungle</t>
  </si>
  <si>
    <t>Água Mineral</t>
  </si>
  <si>
    <t>San-Ho-Zay</t>
  </si>
  <si>
    <t>A Cor Do Universo</t>
  </si>
  <si>
    <t>Viva Muddy Waters</t>
  </si>
  <si>
    <t>With The Beatles</t>
  </si>
  <si>
    <t>A Hard Day's Night</t>
  </si>
  <si>
    <t>Beatles For Sale</t>
  </si>
  <si>
    <t>Rubber Soul</t>
  </si>
  <si>
    <t>Revolver</t>
  </si>
  <si>
    <t>Magic Mistery Tour</t>
  </si>
  <si>
    <t>Sgt. Pepper's Lonely Hearts Club Band</t>
  </si>
  <si>
    <t>The Beatles - White Album</t>
  </si>
  <si>
    <t>Yellow Submarine</t>
  </si>
  <si>
    <t>Virtual XI</t>
  </si>
  <si>
    <t>Killers</t>
  </si>
  <si>
    <t>Time Machine</t>
  </si>
  <si>
    <t>Crystal Planet</t>
  </si>
  <si>
    <t>Mais Do Mesmo</t>
  </si>
  <si>
    <t>Dois</t>
  </si>
  <si>
    <t>Blackout</t>
  </si>
  <si>
    <t>Crazy World</t>
  </si>
  <si>
    <t>Brain Drain</t>
  </si>
  <si>
    <t>Leave Home</t>
  </si>
  <si>
    <t>Dente De Ouro</t>
  </si>
  <si>
    <t>IV</t>
  </si>
  <si>
    <t>Help!</t>
  </si>
  <si>
    <t>Lei It Be</t>
  </si>
  <si>
    <t>Ring Ring</t>
  </si>
  <si>
    <t>Waterloo</t>
  </si>
  <si>
    <t>Arrival</t>
  </si>
  <si>
    <t>ABBA - The Album</t>
  </si>
  <si>
    <t>Voulez-Vous</t>
  </si>
  <si>
    <t>Super Trouper</t>
  </si>
  <si>
    <t>The Visitors</t>
  </si>
  <si>
    <t>Televisão</t>
  </si>
  <si>
    <t>Cabeça Dinossauro</t>
  </si>
  <si>
    <t>Jesus Não Tem Dentes No País Dos Banguelas</t>
  </si>
  <si>
    <t>Go Back</t>
  </si>
  <si>
    <t>Õ Blesq Blom</t>
  </si>
  <si>
    <t>Tudo Ao Mesmo Tempo Agora</t>
  </si>
  <si>
    <t>Titanomaquia</t>
  </si>
  <si>
    <t>Domingo</t>
  </si>
  <si>
    <t>Acústico</t>
  </si>
  <si>
    <t>As Dez Mais</t>
  </si>
  <si>
    <t>A Melhor Banda De Todos Os Tempos Da Última Semana</t>
  </si>
  <si>
    <t>Como Estão Vocês?</t>
  </si>
  <si>
    <t>Sacos Plásticos</t>
  </si>
  <si>
    <t>The Beatles</t>
  </si>
  <si>
    <t>Discos</t>
  </si>
  <si>
    <t>The Final 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</si>
</sst>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92318CD-C619-4D29-A196-74E7A4D681D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ódigo" tableColumnId="1"/>
      <queryTableField id="2" name="Artista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D555CA4-8E74-4575-BC4E-B38FD62693A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ódigo" tableColumnId="1"/>
      <queryTableField id="2" name="Título" tableColumnId="2"/>
      <queryTableField id="3" name="Ano" tableColumnId="3"/>
      <queryTableField id="4" name="Código do artista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46984-C9A5-4194-A607-635D11CFC14F}" name="Artista" displayName="Artista" ref="A1:C10" tableType="queryTable" totalsRowShown="0">
  <autoFilter ref="A1:C10" xr:uid="{D6E46984-C9A5-4194-A607-635D11CFC14F}"/>
  <tableColumns count="3">
    <tableColumn id="1" xr3:uid="{8F87B7A4-8B77-4E6B-B944-3E9CCAB520E5}" uniqueName="1" name="Código" queryTableFieldId="1"/>
    <tableColumn id="2" xr3:uid="{8F9ED83B-A08F-45CE-86D8-39D9868415D4}" uniqueName="2" name="Artista" queryTableFieldId="2" dataDxfId="2"/>
    <tableColumn id="3" xr3:uid="{209AE89F-3679-4972-9945-8D29720F07D7}" uniqueName="3" name="Discos" queryTableFieldId="3" dataDxfId="3">
      <calculatedColumnFormula>COUNTIF(Discos!D:D,Artista[[#This Row],[Código]])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07EA8E-0184-4F64-A638-5D6F96D6CE54}" name="Discos" displayName="Discos" ref="A1:E115" tableType="queryTable" totalsRowShown="0">
  <autoFilter ref="A1:E115" xr:uid="{D907EA8E-0184-4F64-A638-5D6F96D6CE54}"/>
  <sortState xmlns:xlrd2="http://schemas.microsoft.com/office/spreadsheetml/2017/richdata2" ref="A2:E115">
    <sortCondition ref="E1:E115"/>
  </sortState>
  <tableColumns count="5">
    <tableColumn id="1" xr3:uid="{C3F82F8A-7635-4441-B64A-66C941C48B1B}" uniqueName="1" name="Código" queryTableFieldId="1"/>
    <tableColumn id="2" xr3:uid="{880DF684-3072-4486-8E21-0CD35B85C3EC}" uniqueName="2" name="Título" queryTableFieldId="2" dataDxfId="1"/>
    <tableColumn id="3" xr3:uid="{C112791F-ECA4-492C-8916-7317082FA2C1}" uniqueName="3" name="Ano" queryTableFieldId="3"/>
    <tableColumn id="4" xr3:uid="{E2924FD6-E3B6-46F8-9DD5-57914C3734C1}" uniqueName="4" name="Código do artista" queryTableFieldId="4"/>
    <tableColumn id="5" xr3:uid="{CA2322AA-4365-4DC0-8C58-EBE961D6B296}" uniqueName="5" name="Artista" queryTableFieldId="5" dataDxfId="0">
      <calculatedColumnFormula>VLOOKUP(Discos[[#This Row],[Código do artista]],Artistas!A:B,2)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BA0C-2E93-4203-9769-F2C0E9751ED8}">
  <dimension ref="A1:C10"/>
  <sheetViews>
    <sheetView tabSelected="1" workbookViewId="0">
      <selection activeCell="F6" sqref="F6"/>
    </sheetView>
  </sheetViews>
  <sheetFormatPr defaultRowHeight="15" x14ac:dyDescent="0.25"/>
  <cols>
    <col min="1" max="1" width="9.42578125" bestFit="1" customWidth="1"/>
    <col min="2" max="2" width="13.570312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120</v>
      </c>
    </row>
    <row r="2" spans="1:3" x14ac:dyDescent="0.25">
      <c r="A2">
        <v>1</v>
      </c>
      <c r="B2" s="1" t="s">
        <v>2</v>
      </c>
      <c r="C2">
        <f>COUNTIF(Discos!D:D,Artista[[#This Row],[Código]])</f>
        <v>15</v>
      </c>
    </row>
    <row r="3" spans="1:3" x14ac:dyDescent="0.25">
      <c r="A3">
        <v>2</v>
      </c>
      <c r="B3" s="1" t="s">
        <v>3</v>
      </c>
      <c r="C3">
        <f>COUNTIF(Discos!D:D,Artista[[#This Row],[Código]])</f>
        <v>14</v>
      </c>
    </row>
    <row r="4" spans="1:3" x14ac:dyDescent="0.25">
      <c r="A4">
        <v>3</v>
      </c>
      <c r="B4" s="1" t="s">
        <v>4</v>
      </c>
      <c r="C4">
        <f>COUNTIF(Discos!D:D,Artista[[#This Row],[Código]])</f>
        <v>9</v>
      </c>
    </row>
    <row r="5" spans="1:3" x14ac:dyDescent="0.25">
      <c r="A5">
        <v>4</v>
      </c>
      <c r="B5" s="1" t="s">
        <v>5</v>
      </c>
      <c r="C5">
        <f>COUNTIF(Discos!D:D,Artista[[#This Row],[Código]])</f>
        <v>17</v>
      </c>
    </row>
    <row r="6" spans="1:3" x14ac:dyDescent="0.25">
      <c r="A6">
        <v>5</v>
      </c>
      <c r="B6" s="1" t="s">
        <v>6</v>
      </c>
      <c r="C6">
        <f>COUNTIF(Discos!D:D,Artista[[#This Row],[Código]])</f>
        <v>16</v>
      </c>
    </row>
    <row r="7" spans="1:3" x14ac:dyDescent="0.25">
      <c r="A7">
        <v>6</v>
      </c>
      <c r="B7" s="1" t="s">
        <v>7</v>
      </c>
      <c r="C7">
        <f>COUNTIF(Discos!D:D,Artista[[#This Row],[Código]])</f>
        <v>8</v>
      </c>
    </row>
    <row r="8" spans="1:3" x14ac:dyDescent="0.25">
      <c r="A8">
        <v>7</v>
      </c>
      <c r="B8" s="1" t="s">
        <v>119</v>
      </c>
      <c r="C8">
        <f>COUNTIF(Discos!D:D,Artista[[#This Row],[Código]])</f>
        <v>13</v>
      </c>
    </row>
    <row r="9" spans="1:3" x14ac:dyDescent="0.25">
      <c r="A9">
        <v>8</v>
      </c>
      <c r="B9" s="1" t="s">
        <v>8</v>
      </c>
      <c r="C9">
        <f>COUNTIF(Discos!D:D,Artista[[#This Row],[Código]])</f>
        <v>8</v>
      </c>
    </row>
    <row r="10" spans="1:3" x14ac:dyDescent="0.25">
      <c r="A10">
        <v>9</v>
      </c>
      <c r="B10" s="1" t="s">
        <v>9</v>
      </c>
      <c r="C10">
        <f>COUNTIF(Discos!D:D,Artista[[#This Row],[Código]])</f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7F42-7958-4128-9891-166C3F066F5B}">
  <dimension ref="A1:E115"/>
  <sheetViews>
    <sheetView workbookViewId="0">
      <selection activeCell="F5" sqref="F5"/>
    </sheetView>
  </sheetViews>
  <sheetFormatPr defaultRowHeight="15" x14ac:dyDescent="0.25"/>
  <cols>
    <col min="1" max="1" width="9.42578125" bestFit="1" customWidth="1"/>
    <col min="2" max="2" width="51.5703125" bestFit="1" customWidth="1"/>
    <col min="3" max="3" width="6.85546875" bestFit="1" customWidth="1"/>
    <col min="4" max="4" width="18.28515625" bestFit="1" customWidth="1"/>
    <col min="5" max="5" width="13.5703125" bestFit="1" customWidth="1"/>
  </cols>
  <sheetData>
    <row r="1" spans="1:5" x14ac:dyDescent="0.25">
      <c r="A1" t="s">
        <v>0</v>
      </c>
      <c r="B1" t="s">
        <v>10</v>
      </c>
      <c r="C1" t="s">
        <v>11</v>
      </c>
      <c r="D1" t="s">
        <v>12</v>
      </c>
      <c r="E1" t="s">
        <v>1</v>
      </c>
    </row>
    <row r="2" spans="1:5" x14ac:dyDescent="0.25">
      <c r="A2">
        <v>92</v>
      </c>
      <c r="B2" s="1" t="s">
        <v>99</v>
      </c>
      <c r="C2">
        <v>1973</v>
      </c>
      <c r="D2">
        <v>8</v>
      </c>
      <c r="E2" s="1" t="str">
        <f>VLOOKUP(Discos[[#This Row],[Código do artista]],Artistas!A:B,2)</f>
        <v>ABBA</v>
      </c>
    </row>
    <row r="3" spans="1:5" x14ac:dyDescent="0.25">
      <c r="A3">
        <v>93</v>
      </c>
      <c r="B3" s="1" t="s">
        <v>100</v>
      </c>
      <c r="C3">
        <v>1974</v>
      </c>
      <c r="D3">
        <v>8</v>
      </c>
      <c r="E3" s="1" t="str">
        <f>VLOOKUP(Discos[[#This Row],[Código do artista]],Artistas!A:B,2)</f>
        <v>ABBA</v>
      </c>
    </row>
    <row r="4" spans="1:5" x14ac:dyDescent="0.25">
      <c r="A4">
        <v>94</v>
      </c>
      <c r="B4" s="1" t="s">
        <v>8</v>
      </c>
      <c r="C4">
        <v>1975</v>
      </c>
      <c r="D4">
        <v>8</v>
      </c>
      <c r="E4" s="1" t="str">
        <f>VLOOKUP(Discos[[#This Row],[Código do artista]],Artistas!A:B,2)</f>
        <v>ABBA</v>
      </c>
    </row>
    <row r="5" spans="1:5" x14ac:dyDescent="0.25">
      <c r="A5">
        <v>95</v>
      </c>
      <c r="B5" s="1" t="s">
        <v>101</v>
      </c>
      <c r="C5">
        <v>1976</v>
      </c>
      <c r="D5">
        <v>8</v>
      </c>
      <c r="E5" s="1" t="str">
        <f>VLOOKUP(Discos[[#This Row],[Código do artista]],Artistas!A:B,2)</f>
        <v>ABBA</v>
      </c>
    </row>
    <row r="6" spans="1:5" x14ac:dyDescent="0.25">
      <c r="A6">
        <v>96</v>
      </c>
      <c r="B6" s="1" t="s">
        <v>102</v>
      </c>
      <c r="C6">
        <v>1977</v>
      </c>
      <c r="D6">
        <v>8</v>
      </c>
      <c r="E6" s="1" t="str">
        <f>VLOOKUP(Discos[[#This Row],[Código do artista]],Artistas!A:B,2)</f>
        <v>ABBA</v>
      </c>
    </row>
    <row r="7" spans="1:5" x14ac:dyDescent="0.25">
      <c r="A7">
        <v>97</v>
      </c>
      <c r="B7" s="1" t="s">
        <v>103</v>
      </c>
      <c r="C7">
        <v>1979</v>
      </c>
      <c r="D7">
        <v>8</v>
      </c>
      <c r="E7" s="1" t="str">
        <f>VLOOKUP(Discos[[#This Row],[Código do artista]],Artistas!A:B,2)</f>
        <v>ABBA</v>
      </c>
    </row>
    <row r="8" spans="1:5" x14ac:dyDescent="0.25">
      <c r="A8">
        <v>98</v>
      </c>
      <c r="B8" s="1" t="s">
        <v>104</v>
      </c>
      <c r="C8">
        <v>1980</v>
      </c>
      <c r="D8">
        <v>8</v>
      </c>
      <c r="E8" s="1" t="str">
        <f>VLOOKUP(Discos[[#This Row],[Código do artista]],Artistas!A:B,2)</f>
        <v>ABBA</v>
      </c>
    </row>
    <row r="9" spans="1:5" x14ac:dyDescent="0.25">
      <c r="A9">
        <v>99</v>
      </c>
      <c r="B9" s="1" t="s">
        <v>105</v>
      </c>
      <c r="C9">
        <v>1981</v>
      </c>
      <c r="D9">
        <v>8</v>
      </c>
      <c r="E9" s="1" t="str">
        <f>VLOOKUP(Discos[[#This Row],[Código do artista]],Artistas!A:B,2)</f>
        <v>ABBA</v>
      </c>
    </row>
    <row r="10" spans="1:5" x14ac:dyDescent="0.25">
      <c r="A10">
        <v>11</v>
      </c>
      <c r="B10" s="1" t="s">
        <v>22</v>
      </c>
      <c r="C10">
        <v>1994</v>
      </c>
      <c r="D10">
        <v>6</v>
      </c>
      <c r="E10" s="1" t="str">
        <f>VLOOKUP(Discos[[#This Row],[Código do artista]],Artistas!A:B,2)</f>
        <v>Blues Etílicos</v>
      </c>
    </row>
    <row r="11" spans="1:5" x14ac:dyDescent="0.25">
      <c r="A11">
        <v>14</v>
      </c>
      <c r="B11" s="1" t="s">
        <v>7</v>
      </c>
      <c r="C11">
        <v>1987</v>
      </c>
      <c r="D11">
        <v>6</v>
      </c>
      <c r="E11" s="1" t="str">
        <f>VLOOKUP(Discos[[#This Row],[Código do artista]],Artistas!A:B,2)</f>
        <v>Blues Etílicos</v>
      </c>
    </row>
    <row r="12" spans="1:5" x14ac:dyDescent="0.25">
      <c r="A12">
        <v>65</v>
      </c>
      <c r="B12" s="1" t="s">
        <v>72</v>
      </c>
      <c r="C12">
        <v>1989</v>
      </c>
      <c r="D12">
        <v>6</v>
      </c>
      <c r="E12" s="1" t="str">
        <f>VLOOKUP(Discos[[#This Row],[Código do artista]],Artistas!A:B,2)</f>
        <v>Blues Etílicos</v>
      </c>
    </row>
    <row r="13" spans="1:5" x14ac:dyDescent="0.25">
      <c r="A13">
        <v>66</v>
      </c>
      <c r="B13" s="1" t="s">
        <v>73</v>
      </c>
      <c r="C13">
        <v>1990</v>
      </c>
      <c r="D13">
        <v>6</v>
      </c>
      <c r="E13" s="1" t="str">
        <f>VLOOKUP(Discos[[#This Row],[Código do artista]],Artistas!A:B,2)</f>
        <v>Blues Etílicos</v>
      </c>
    </row>
    <row r="14" spans="1:5" x14ac:dyDescent="0.25">
      <c r="A14">
        <v>67</v>
      </c>
      <c r="B14" s="1" t="s">
        <v>74</v>
      </c>
      <c r="C14">
        <v>2003</v>
      </c>
      <c r="D14">
        <v>6</v>
      </c>
      <c r="E14" s="1" t="str">
        <f>VLOOKUP(Discos[[#This Row],[Código do artista]],Artistas!A:B,2)</f>
        <v>Blues Etílicos</v>
      </c>
    </row>
    <row r="15" spans="1:5" x14ac:dyDescent="0.25">
      <c r="A15">
        <v>68</v>
      </c>
      <c r="B15" s="1" t="s">
        <v>75</v>
      </c>
      <c r="C15">
        <v>2007</v>
      </c>
      <c r="D15">
        <v>6</v>
      </c>
      <c r="E15" s="1" t="str">
        <f>VLOOKUP(Discos[[#This Row],[Código do artista]],Artistas!A:B,2)</f>
        <v>Blues Etílicos</v>
      </c>
    </row>
    <row r="16" spans="1:5" x14ac:dyDescent="0.25">
      <c r="A16">
        <v>88</v>
      </c>
      <c r="B16" s="1" t="s">
        <v>95</v>
      </c>
      <c r="C16">
        <v>1996</v>
      </c>
      <c r="D16">
        <v>6</v>
      </c>
      <c r="E16" s="1" t="str">
        <f>VLOOKUP(Discos[[#This Row],[Código do artista]],Artistas!A:B,2)</f>
        <v>Blues Etílicos</v>
      </c>
    </row>
    <row r="17" spans="1:5" x14ac:dyDescent="0.25">
      <c r="A17">
        <v>89</v>
      </c>
      <c r="B17" s="1" t="s">
        <v>96</v>
      </c>
      <c r="C17">
        <v>1991</v>
      </c>
      <c r="D17">
        <v>6</v>
      </c>
      <c r="E17" s="1" t="str">
        <f>VLOOKUP(Discos[[#This Row],[Código do artista]],Artistas!A:B,2)</f>
        <v>Blues Etílicos</v>
      </c>
    </row>
    <row r="18" spans="1:5" x14ac:dyDescent="0.25">
      <c r="A18">
        <v>1</v>
      </c>
      <c r="B18" s="1" t="s">
        <v>2</v>
      </c>
      <c r="C18">
        <v>1980</v>
      </c>
      <c r="D18">
        <v>1</v>
      </c>
      <c r="E18" s="1" t="str">
        <f>VLOOKUP(Discos[[#This Row],[Código do artista]],Artistas!A:B,2)</f>
        <v>Iron Maiden</v>
      </c>
    </row>
    <row r="19" spans="1:5" x14ac:dyDescent="0.25">
      <c r="A19">
        <v>2</v>
      </c>
      <c r="B19" s="1" t="s">
        <v>13</v>
      </c>
      <c r="C19">
        <v>1984</v>
      </c>
      <c r="D19">
        <v>1</v>
      </c>
      <c r="E19" s="1" t="str">
        <f>VLOOKUP(Discos[[#This Row],[Código do artista]],Artistas!A:B,2)</f>
        <v>Iron Maiden</v>
      </c>
    </row>
    <row r="20" spans="1:5" x14ac:dyDescent="0.25">
      <c r="A20">
        <v>15</v>
      </c>
      <c r="B20" s="1" t="s">
        <v>25</v>
      </c>
      <c r="C20">
        <v>1992</v>
      </c>
      <c r="D20">
        <v>1</v>
      </c>
      <c r="E20" s="1" t="str">
        <f>VLOOKUP(Discos[[#This Row],[Código do artista]],Artistas!A:B,2)</f>
        <v>Iron Maiden</v>
      </c>
    </row>
    <row r="21" spans="1:5" x14ac:dyDescent="0.25">
      <c r="A21">
        <v>16</v>
      </c>
      <c r="B21" s="1" t="s">
        <v>26</v>
      </c>
      <c r="C21">
        <v>1983</v>
      </c>
      <c r="D21">
        <v>1</v>
      </c>
      <c r="E21" s="1" t="str">
        <f>VLOOKUP(Discos[[#This Row],[Código do artista]],Artistas!A:B,2)</f>
        <v>Iron Maiden</v>
      </c>
    </row>
    <row r="22" spans="1:5" x14ac:dyDescent="0.25">
      <c r="A22">
        <v>17</v>
      </c>
      <c r="B22" s="1" t="s">
        <v>27</v>
      </c>
      <c r="C22">
        <v>1982</v>
      </c>
      <c r="D22">
        <v>1</v>
      </c>
      <c r="E22" s="1" t="str">
        <f>VLOOKUP(Discos[[#This Row],[Código do artista]],Artistas!A:B,2)</f>
        <v>Iron Maiden</v>
      </c>
    </row>
    <row r="23" spans="1:5" x14ac:dyDescent="0.25">
      <c r="A23">
        <v>18</v>
      </c>
      <c r="B23" s="1" t="s">
        <v>28</v>
      </c>
      <c r="C23">
        <v>1988</v>
      </c>
      <c r="D23">
        <v>1</v>
      </c>
      <c r="E23" s="1" t="str">
        <f>VLOOKUP(Discos[[#This Row],[Código do artista]],Artistas!A:B,2)</f>
        <v>Iron Maiden</v>
      </c>
    </row>
    <row r="24" spans="1:5" x14ac:dyDescent="0.25">
      <c r="A24">
        <v>19</v>
      </c>
      <c r="B24" s="1" t="s">
        <v>29</v>
      </c>
      <c r="C24">
        <v>1990</v>
      </c>
      <c r="D24">
        <v>1</v>
      </c>
      <c r="E24" s="1" t="str">
        <f>VLOOKUP(Discos[[#This Row],[Código do artista]],Artistas!A:B,2)</f>
        <v>Iron Maiden</v>
      </c>
    </row>
    <row r="25" spans="1:5" x14ac:dyDescent="0.25">
      <c r="A25">
        <v>20</v>
      </c>
      <c r="B25" s="1" t="s">
        <v>30</v>
      </c>
      <c r="C25">
        <v>1995</v>
      </c>
      <c r="D25">
        <v>1</v>
      </c>
      <c r="E25" s="1" t="str">
        <f>VLOOKUP(Discos[[#This Row],[Código do artista]],Artistas!A:B,2)</f>
        <v>Iron Maiden</v>
      </c>
    </row>
    <row r="26" spans="1:5" x14ac:dyDescent="0.25">
      <c r="A26">
        <v>21</v>
      </c>
      <c r="B26" s="1" t="s">
        <v>31</v>
      </c>
      <c r="C26">
        <v>2000</v>
      </c>
      <c r="D26">
        <v>1</v>
      </c>
      <c r="E26" s="1" t="str">
        <f>VLOOKUP(Discos[[#This Row],[Código do artista]],Artistas!A:B,2)</f>
        <v>Iron Maiden</v>
      </c>
    </row>
    <row r="27" spans="1:5" x14ac:dyDescent="0.25">
      <c r="A27">
        <v>22</v>
      </c>
      <c r="B27" s="1" t="s">
        <v>32</v>
      </c>
      <c r="C27">
        <v>2003</v>
      </c>
      <c r="D27">
        <v>1</v>
      </c>
      <c r="E27" s="1" t="str">
        <f>VLOOKUP(Discos[[#This Row],[Código do artista]],Artistas!A:B,2)</f>
        <v>Iron Maiden</v>
      </c>
    </row>
    <row r="28" spans="1:5" x14ac:dyDescent="0.25">
      <c r="A28">
        <v>23</v>
      </c>
      <c r="B28" s="1" t="s">
        <v>33</v>
      </c>
      <c r="C28">
        <v>2006</v>
      </c>
      <c r="D28">
        <v>1</v>
      </c>
      <c r="E28" s="1" t="str">
        <f>VLOOKUP(Discos[[#This Row],[Código do artista]],Artistas!A:B,2)</f>
        <v>Iron Maiden</v>
      </c>
    </row>
    <row r="29" spans="1:5" x14ac:dyDescent="0.25">
      <c r="A29">
        <v>24</v>
      </c>
      <c r="B29" s="1" t="s">
        <v>34</v>
      </c>
      <c r="C29">
        <v>1986</v>
      </c>
      <c r="D29">
        <v>1</v>
      </c>
      <c r="E29" s="1" t="str">
        <f>VLOOKUP(Discos[[#This Row],[Código do artista]],Artistas!A:B,2)</f>
        <v>Iron Maiden</v>
      </c>
    </row>
    <row r="30" spans="1:5" x14ac:dyDescent="0.25">
      <c r="A30">
        <v>78</v>
      </c>
      <c r="B30" s="1" t="s">
        <v>85</v>
      </c>
      <c r="C30">
        <v>1998</v>
      </c>
      <c r="D30">
        <v>1</v>
      </c>
      <c r="E30" s="1" t="str">
        <f>VLOOKUP(Discos[[#This Row],[Código do artista]],Artistas!A:B,2)</f>
        <v>Iron Maiden</v>
      </c>
    </row>
    <row r="31" spans="1:5" x14ac:dyDescent="0.25">
      <c r="A31">
        <v>79</v>
      </c>
      <c r="B31" s="1" t="s">
        <v>86</v>
      </c>
      <c r="C31">
        <v>1981</v>
      </c>
      <c r="D31">
        <v>1</v>
      </c>
      <c r="E31" s="1" t="str">
        <f>VLOOKUP(Discos[[#This Row],[Código do artista]],Artistas!A:B,2)</f>
        <v>Iron Maiden</v>
      </c>
    </row>
    <row r="32" spans="1:5" x14ac:dyDescent="0.25">
      <c r="A32">
        <v>114</v>
      </c>
      <c r="B32" s="1" t="s">
        <v>121</v>
      </c>
      <c r="C32">
        <v>2010</v>
      </c>
      <c r="D32">
        <v>1</v>
      </c>
      <c r="E32" s="1" t="str">
        <f>VLOOKUP(Discos[[#This Row],[Código do artista]],Artistas!A:B,2)</f>
        <v>Iron Maiden</v>
      </c>
    </row>
    <row r="33" spans="1:5" x14ac:dyDescent="0.25">
      <c r="A33">
        <v>3</v>
      </c>
      <c r="B33" s="1" t="s">
        <v>14</v>
      </c>
      <c r="C33">
        <v>2006</v>
      </c>
      <c r="D33">
        <v>2</v>
      </c>
      <c r="E33" s="1" t="str">
        <f>VLOOKUP(Discos[[#This Row],[Código do artista]],Artistas!A:B,2)</f>
        <v>Joe Satriani</v>
      </c>
    </row>
    <row r="34" spans="1:5" x14ac:dyDescent="0.25">
      <c r="A34">
        <v>4</v>
      </c>
      <c r="B34" s="1" t="s">
        <v>15</v>
      </c>
      <c r="C34">
        <v>1992</v>
      </c>
      <c r="D34">
        <v>2</v>
      </c>
      <c r="E34" s="1" t="str">
        <f>VLOOKUP(Discos[[#This Row],[Código do artista]],Artistas!A:B,2)</f>
        <v>Joe Satriani</v>
      </c>
    </row>
    <row r="35" spans="1:5" x14ac:dyDescent="0.25">
      <c r="A35">
        <v>25</v>
      </c>
      <c r="B35" s="1" t="s">
        <v>35</v>
      </c>
      <c r="C35">
        <v>1986</v>
      </c>
      <c r="D35">
        <v>2</v>
      </c>
      <c r="E35" s="1" t="str">
        <f>VLOOKUP(Discos[[#This Row],[Código do artista]],Artistas!A:B,2)</f>
        <v>Joe Satriani</v>
      </c>
    </row>
    <row r="36" spans="1:5" x14ac:dyDescent="0.25">
      <c r="A36">
        <v>26</v>
      </c>
      <c r="B36" s="1" t="s">
        <v>36</v>
      </c>
      <c r="C36">
        <v>1987</v>
      </c>
      <c r="D36">
        <v>2</v>
      </c>
      <c r="E36" s="1" t="str">
        <f>VLOOKUP(Discos[[#This Row],[Código do artista]],Artistas!A:B,2)</f>
        <v>Joe Satriani</v>
      </c>
    </row>
    <row r="37" spans="1:5" x14ac:dyDescent="0.25">
      <c r="A37">
        <v>27</v>
      </c>
      <c r="B37" s="1" t="s">
        <v>37</v>
      </c>
      <c r="C37">
        <v>1988</v>
      </c>
      <c r="D37">
        <v>2</v>
      </c>
      <c r="E37" s="1" t="str">
        <f>VLOOKUP(Discos[[#This Row],[Código do artista]],Artistas!A:B,2)</f>
        <v>Joe Satriani</v>
      </c>
    </row>
    <row r="38" spans="1:5" x14ac:dyDescent="0.25">
      <c r="A38">
        <v>28</v>
      </c>
      <c r="B38" s="1" t="s">
        <v>38</v>
      </c>
      <c r="C38">
        <v>1989</v>
      </c>
      <c r="D38">
        <v>2</v>
      </c>
      <c r="E38" s="1" t="str">
        <f>VLOOKUP(Discos[[#This Row],[Código do artista]],Artistas!A:B,2)</f>
        <v>Joe Satriani</v>
      </c>
    </row>
    <row r="39" spans="1:5" x14ac:dyDescent="0.25">
      <c r="A39">
        <v>29</v>
      </c>
      <c r="B39" s="1" t="s">
        <v>39</v>
      </c>
      <c r="C39">
        <v>1993</v>
      </c>
      <c r="D39">
        <v>2</v>
      </c>
      <c r="E39" s="1" t="str">
        <f>VLOOKUP(Discos[[#This Row],[Código do artista]],Artistas!A:B,2)</f>
        <v>Joe Satriani</v>
      </c>
    </row>
    <row r="40" spans="1:5" x14ac:dyDescent="0.25">
      <c r="A40">
        <v>30</v>
      </c>
      <c r="B40" s="1" t="s">
        <v>3</v>
      </c>
      <c r="C40">
        <v>1995</v>
      </c>
      <c r="D40">
        <v>2</v>
      </c>
      <c r="E40" s="1" t="str">
        <f>VLOOKUP(Discos[[#This Row],[Código do artista]],Artistas!A:B,2)</f>
        <v>Joe Satriani</v>
      </c>
    </row>
    <row r="41" spans="1:5" x14ac:dyDescent="0.25">
      <c r="A41">
        <v>31</v>
      </c>
      <c r="B41" s="1" t="s">
        <v>40</v>
      </c>
      <c r="C41">
        <v>2000</v>
      </c>
      <c r="D41">
        <v>2</v>
      </c>
      <c r="E41" s="1" t="str">
        <f>VLOOKUP(Discos[[#This Row],[Código do artista]],Artistas!A:B,2)</f>
        <v>Joe Satriani</v>
      </c>
    </row>
    <row r="42" spans="1:5" x14ac:dyDescent="0.25">
      <c r="A42">
        <v>32</v>
      </c>
      <c r="B42" s="1" t="s">
        <v>41</v>
      </c>
      <c r="C42">
        <v>2002</v>
      </c>
      <c r="D42">
        <v>2</v>
      </c>
      <c r="E42" s="1" t="str">
        <f>VLOOKUP(Discos[[#This Row],[Código do artista]],Artistas!A:B,2)</f>
        <v>Joe Satriani</v>
      </c>
    </row>
    <row r="43" spans="1:5" x14ac:dyDescent="0.25">
      <c r="A43">
        <v>33</v>
      </c>
      <c r="B43" s="1" t="s">
        <v>42</v>
      </c>
      <c r="C43">
        <v>2004</v>
      </c>
      <c r="D43">
        <v>2</v>
      </c>
      <c r="E43" s="1" t="str">
        <f>VLOOKUP(Discos[[#This Row],[Código do artista]],Artistas!A:B,2)</f>
        <v>Joe Satriani</v>
      </c>
    </row>
    <row r="44" spans="1:5" x14ac:dyDescent="0.25">
      <c r="A44">
        <v>34</v>
      </c>
      <c r="B44" s="1" t="s">
        <v>43</v>
      </c>
      <c r="C44">
        <v>2008</v>
      </c>
      <c r="D44">
        <v>2</v>
      </c>
      <c r="E44" s="1" t="str">
        <f>VLOOKUP(Discos[[#This Row],[Código do artista]],Artistas!A:B,2)</f>
        <v>Joe Satriani</v>
      </c>
    </row>
    <row r="45" spans="1:5" x14ac:dyDescent="0.25">
      <c r="A45">
        <v>80</v>
      </c>
      <c r="B45" s="1" t="s">
        <v>87</v>
      </c>
      <c r="C45">
        <v>1993</v>
      </c>
      <c r="D45">
        <v>2</v>
      </c>
      <c r="E45" s="1" t="str">
        <f>VLOOKUP(Discos[[#This Row],[Código do artista]],Artistas!A:B,2)</f>
        <v>Joe Satriani</v>
      </c>
    </row>
    <row r="46" spans="1:5" x14ac:dyDescent="0.25">
      <c r="A46">
        <v>81</v>
      </c>
      <c r="B46" s="1" t="s">
        <v>88</v>
      </c>
      <c r="C46">
        <v>1998</v>
      </c>
      <c r="D46">
        <v>2</v>
      </c>
      <c r="E46" s="1" t="str">
        <f>VLOOKUP(Discos[[#This Row],[Código do artista]],Artistas!A:B,2)</f>
        <v>Joe Satriani</v>
      </c>
    </row>
    <row r="47" spans="1:5" x14ac:dyDescent="0.25">
      <c r="A47">
        <v>5</v>
      </c>
      <c r="B47" s="1" t="s">
        <v>16</v>
      </c>
      <c r="C47">
        <v>1989</v>
      </c>
      <c r="D47">
        <v>3</v>
      </c>
      <c r="E47" s="1" t="str">
        <f>VLOOKUP(Discos[[#This Row],[Código do artista]],Artistas!A:B,2)</f>
        <v>Legião Urbana</v>
      </c>
    </row>
    <row r="48" spans="1:5" x14ac:dyDescent="0.25">
      <c r="A48">
        <v>6</v>
      </c>
      <c r="B48" s="1" t="s">
        <v>17</v>
      </c>
      <c r="C48">
        <v>1991</v>
      </c>
      <c r="D48">
        <v>3</v>
      </c>
      <c r="E48" s="1" t="str">
        <f>VLOOKUP(Discos[[#This Row],[Código do artista]],Artistas!A:B,2)</f>
        <v>Legião Urbana</v>
      </c>
    </row>
    <row r="49" spans="1:5" x14ac:dyDescent="0.25">
      <c r="A49">
        <v>35</v>
      </c>
      <c r="B49" s="1" t="s">
        <v>4</v>
      </c>
      <c r="C49">
        <v>1984</v>
      </c>
      <c r="D49">
        <v>3</v>
      </c>
      <c r="E49" s="1" t="str">
        <f>VLOOKUP(Discos[[#This Row],[Código do artista]],Artistas!A:B,2)</f>
        <v>Legião Urbana</v>
      </c>
    </row>
    <row r="50" spans="1:5" x14ac:dyDescent="0.25">
      <c r="A50">
        <v>36</v>
      </c>
      <c r="B50" s="1" t="s">
        <v>44</v>
      </c>
      <c r="C50">
        <v>1987</v>
      </c>
      <c r="D50">
        <v>3</v>
      </c>
      <c r="E50" s="1" t="str">
        <f>VLOOKUP(Discos[[#This Row],[Código do artista]],Artistas!A:B,2)</f>
        <v>Legião Urbana</v>
      </c>
    </row>
    <row r="51" spans="1:5" x14ac:dyDescent="0.25">
      <c r="A51">
        <v>37</v>
      </c>
      <c r="B51" s="1" t="s">
        <v>45</v>
      </c>
      <c r="C51">
        <v>1993</v>
      </c>
      <c r="D51">
        <v>3</v>
      </c>
      <c r="E51" s="1" t="str">
        <f>VLOOKUP(Discos[[#This Row],[Código do artista]],Artistas!A:B,2)</f>
        <v>Legião Urbana</v>
      </c>
    </row>
    <row r="52" spans="1:5" x14ac:dyDescent="0.25">
      <c r="A52">
        <v>38</v>
      </c>
      <c r="B52" s="1" t="s">
        <v>46</v>
      </c>
      <c r="C52">
        <v>1996</v>
      </c>
      <c r="D52">
        <v>3</v>
      </c>
      <c r="E52" s="1" t="str">
        <f>VLOOKUP(Discos[[#This Row],[Código do artista]],Artistas!A:B,2)</f>
        <v>Legião Urbana</v>
      </c>
    </row>
    <row r="53" spans="1:5" x14ac:dyDescent="0.25">
      <c r="A53">
        <v>39</v>
      </c>
      <c r="B53" s="1" t="s">
        <v>47</v>
      </c>
      <c r="C53">
        <v>1997</v>
      </c>
      <c r="D53">
        <v>3</v>
      </c>
      <c r="E53" s="1" t="str">
        <f>VLOOKUP(Discos[[#This Row],[Código do artista]],Artistas!A:B,2)</f>
        <v>Legião Urbana</v>
      </c>
    </row>
    <row r="54" spans="1:5" x14ac:dyDescent="0.25">
      <c r="A54">
        <v>82</v>
      </c>
      <c r="B54" s="1" t="s">
        <v>89</v>
      </c>
      <c r="C54">
        <v>1998</v>
      </c>
      <c r="D54">
        <v>3</v>
      </c>
      <c r="E54" s="1" t="str">
        <f>VLOOKUP(Discos[[#This Row],[Código do artista]],Artistas!A:B,2)</f>
        <v>Legião Urbana</v>
      </c>
    </row>
    <row r="55" spans="1:5" x14ac:dyDescent="0.25">
      <c r="A55">
        <v>83</v>
      </c>
      <c r="B55" s="1" t="s">
        <v>90</v>
      </c>
      <c r="C55">
        <v>1986</v>
      </c>
      <c r="D55">
        <v>3</v>
      </c>
      <c r="E55" s="1" t="str">
        <f>VLOOKUP(Discos[[#This Row],[Código do artista]],Artistas!A:B,2)</f>
        <v>Legião Urbana</v>
      </c>
    </row>
    <row r="56" spans="1:5" x14ac:dyDescent="0.25">
      <c r="A56">
        <v>9</v>
      </c>
      <c r="B56" s="1" t="s">
        <v>20</v>
      </c>
      <c r="C56">
        <v>1977</v>
      </c>
      <c r="D56">
        <v>5</v>
      </c>
      <c r="E56" s="1" t="str">
        <f>VLOOKUP(Discos[[#This Row],[Código do artista]],Artistas!A:B,2)</f>
        <v>Ramones</v>
      </c>
    </row>
    <row r="57" spans="1:5" x14ac:dyDescent="0.25">
      <c r="A57">
        <v>10</v>
      </c>
      <c r="B57" s="1" t="s">
        <v>21</v>
      </c>
      <c r="C57">
        <v>1993</v>
      </c>
      <c r="D57">
        <v>5</v>
      </c>
      <c r="E57" s="1" t="str">
        <f>VLOOKUP(Discos[[#This Row],[Código do artista]],Artistas!A:B,2)</f>
        <v>Ramones</v>
      </c>
    </row>
    <row r="58" spans="1:5" x14ac:dyDescent="0.25">
      <c r="A58">
        <v>53</v>
      </c>
      <c r="B58" s="1" t="s">
        <v>6</v>
      </c>
      <c r="C58">
        <v>1976</v>
      </c>
      <c r="D58">
        <v>5</v>
      </c>
      <c r="E58" s="1" t="str">
        <f>VLOOKUP(Discos[[#This Row],[Código do artista]],Artistas!A:B,2)</f>
        <v>Ramones</v>
      </c>
    </row>
    <row r="59" spans="1:5" x14ac:dyDescent="0.25">
      <c r="A59">
        <v>54</v>
      </c>
      <c r="B59" s="1" t="s">
        <v>61</v>
      </c>
      <c r="C59">
        <v>1978</v>
      </c>
      <c r="D59">
        <v>5</v>
      </c>
      <c r="E59" s="1" t="str">
        <f>VLOOKUP(Discos[[#This Row],[Código do artista]],Artistas!A:B,2)</f>
        <v>Ramones</v>
      </c>
    </row>
    <row r="60" spans="1:5" x14ac:dyDescent="0.25">
      <c r="A60">
        <v>55</v>
      </c>
      <c r="B60" s="1" t="s">
        <v>62</v>
      </c>
      <c r="C60">
        <v>1979</v>
      </c>
      <c r="D60">
        <v>5</v>
      </c>
      <c r="E60" s="1" t="str">
        <f>VLOOKUP(Discos[[#This Row],[Código do artista]],Artistas!A:B,2)</f>
        <v>Ramones</v>
      </c>
    </row>
    <row r="61" spans="1:5" x14ac:dyDescent="0.25">
      <c r="A61">
        <v>56</v>
      </c>
      <c r="B61" s="1" t="s">
        <v>63</v>
      </c>
      <c r="C61">
        <v>1980</v>
      </c>
      <c r="D61">
        <v>5</v>
      </c>
      <c r="E61" s="1" t="str">
        <f>VLOOKUP(Discos[[#This Row],[Código do artista]],Artistas!A:B,2)</f>
        <v>Ramones</v>
      </c>
    </row>
    <row r="62" spans="1:5" x14ac:dyDescent="0.25">
      <c r="A62">
        <v>57</v>
      </c>
      <c r="B62" s="1" t="s">
        <v>64</v>
      </c>
      <c r="C62">
        <v>1981</v>
      </c>
      <c r="D62">
        <v>5</v>
      </c>
      <c r="E62" s="1" t="str">
        <f>VLOOKUP(Discos[[#This Row],[Código do artista]],Artistas!A:B,2)</f>
        <v>Ramones</v>
      </c>
    </row>
    <row r="63" spans="1:5" x14ac:dyDescent="0.25">
      <c r="A63">
        <v>58</v>
      </c>
      <c r="B63" s="1" t="s">
        <v>65</v>
      </c>
      <c r="C63">
        <v>1985</v>
      </c>
      <c r="D63">
        <v>5</v>
      </c>
      <c r="E63" s="1" t="str">
        <f>VLOOKUP(Discos[[#This Row],[Código do artista]],Artistas!A:B,2)</f>
        <v>Ramones</v>
      </c>
    </row>
    <row r="64" spans="1:5" x14ac:dyDescent="0.25">
      <c r="A64">
        <v>59</v>
      </c>
      <c r="B64" s="1" t="s">
        <v>66</v>
      </c>
      <c r="C64">
        <v>1986</v>
      </c>
      <c r="D64">
        <v>5</v>
      </c>
      <c r="E64" s="1" t="str">
        <f>VLOOKUP(Discos[[#This Row],[Código do artista]],Artistas!A:B,2)</f>
        <v>Ramones</v>
      </c>
    </row>
    <row r="65" spans="1:5" x14ac:dyDescent="0.25">
      <c r="A65">
        <v>60</v>
      </c>
      <c r="B65" s="1" t="s">
        <v>67</v>
      </c>
      <c r="C65">
        <v>1987</v>
      </c>
      <c r="D65">
        <v>5</v>
      </c>
      <c r="E65" s="1" t="str">
        <f>VLOOKUP(Discos[[#This Row],[Código do artista]],Artistas!A:B,2)</f>
        <v>Ramones</v>
      </c>
    </row>
    <row r="66" spans="1:5" x14ac:dyDescent="0.25">
      <c r="A66">
        <v>61</v>
      </c>
      <c r="B66" s="1" t="s">
        <v>68</v>
      </c>
      <c r="C66">
        <v>1992</v>
      </c>
      <c r="D66">
        <v>5</v>
      </c>
      <c r="E66" s="1" t="str">
        <f>VLOOKUP(Discos[[#This Row],[Código do artista]],Artistas!A:B,2)</f>
        <v>Ramones</v>
      </c>
    </row>
    <row r="67" spans="1:5" x14ac:dyDescent="0.25">
      <c r="A67">
        <v>62</v>
      </c>
      <c r="B67" s="1" t="s">
        <v>69</v>
      </c>
      <c r="C67">
        <v>1995</v>
      </c>
      <c r="D67">
        <v>5</v>
      </c>
      <c r="E67" s="1" t="str">
        <f>VLOOKUP(Discos[[#This Row],[Código do artista]],Artistas!A:B,2)</f>
        <v>Ramones</v>
      </c>
    </row>
    <row r="68" spans="1:5" x14ac:dyDescent="0.25">
      <c r="A68">
        <v>63</v>
      </c>
      <c r="B68" s="1" t="s">
        <v>70</v>
      </c>
      <c r="C68">
        <v>1997</v>
      </c>
      <c r="D68">
        <v>5</v>
      </c>
      <c r="E68" s="1" t="str">
        <f>VLOOKUP(Discos[[#This Row],[Código do artista]],Artistas!A:B,2)</f>
        <v>Ramones</v>
      </c>
    </row>
    <row r="69" spans="1:5" x14ac:dyDescent="0.25">
      <c r="A69">
        <v>64</v>
      </c>
      <c r="B69" s="1" t="s">
        <v>71</v>
      </c>
      <c r="C69">
        <v>2005</v>
      </c>
      <c r="D69">
        <v>5</v>
      </c>
      <c r="E69" s="1" t="str">
        <f>VLOOKUP(Discos[[#This Row],[Código do artista]],Artistas!A:B,2)</f>
        <v>Ramones</v>
      </c>
    </row>
    <row r="70" spans="1:5" x14ac:dyDescent="0.25">
      <c r="A70">
        <v>86</v>
      </c>
      <c r="B70" s="1" t="s">
        <v>93</v>
      </c>
      <c r="C70">
        <v>1989</v>
      </c>
      <c r="D70">
        <v>5</v>
      </c>
      <c r="E70" s="1" t="str">
        <f>VLOOKUP(Discos[[#This Row],[Código do artista]],Artistas!A:B,2)</f>
        <v>Ramones</v>
      </c>
    </row>
    <row r="71" spans="1:5" x14ac:dyDescent="0.25">
      <c r="A71">
        <v>87</v>
      </c>
      <c r="B71" s="1" t="s">
        <v>94</v>
      </c>
      <c r="C71">
        <v>1977</v>
      </c>
      <c r="D71">
        <v>5</v>
      </c>
      <c r="E71" s="1" t="str">
        <f>VLOOKUP(Discos[[#This Row],[Código do artista]],Artistas!A:B,2)</f>
        <v>Ramones</v>
      </c>
    </row>
    <row r="72" spans="1:5" x14ac:dyDescent="0.25">
      <c r="A72">
        <v>7</v>
      </c>
      <c r="B72" s="1" t="s">
        <v>18</v>
      </c>
      <c r="C72">
        <v>1979</v>
      </c>
      <c r="D72">
        <v>4</v>
      </c>
      <c r="E72" s="1" t="str">
        <f>VLOOKUP(Discos[[#This Row],[Código do artista]],Artistas!A:B,2)</f>
        <v>Scorpions</v>
      </c>
    </row>
    <row r="73" spans="1:5" x14ac:dyDescent="0.25">
      <c r="A73">
        <v>8</v>
      </c>
      <c r="B73" s="1" t="s">
        <v>19</v>
      </c>
      <c r="C73">
        <v>1984</v>
      </c>
      <c r="D73">
        <v>4</v>
      </c>
      <c r="E73" s="1" t="str">
        <f>VLOOKUP(Discos[[#This Row],[Código do artista]],Artistas!A:B,2)</f>
        <v>Scorpions</v>
      </c>
    </row>
    <row r="74" spans="1:5" x14ac:dyDescent="0.25">
      <c r="A74">
        <v>40</v>
      </c>
      <c r="B74" s="1" t="s">
        <v>48</v>
      </c>
      <c r="C74">
        <v>1972</v>
      </c>
      <c r="D74">
        <v>4</v>
      </c>
      <c r="E74" s="1" t="str">
        <f>VLOOKUP(Discos[[#This Row],[Código do artista]],Artistas!A:B,2)</f>
        <v>Scorpions</v>
      </c>
    </row>
    <row r="75" spans="1:5" x14ac:dyDescent="0.25">
      <c r="A75">
        <v>41</v>
      </c>
      <c r="B75" s="1" t="s">
        <v>49</v>
      </c>
      <c r="C75">
        <v>1974</v>
      </c>
      <c r="D75">
        <v>4</v>
      </c>
      <c r="E75" s="1" t="str">
        <f>VLOOKUP(Discos[[#This Row],[Código do artista]],Artistas!A:B,2)</f>
        <v>Scorpions</v>
      </c>
    </row>
    <row r="76" spans="1:5" x14ac:dyDescent="0.25">
      <c r="A76">
        <v>42</v>
      </c>
      <c r="B76" s="1" t="s">
        <v>50</v>
      </c>
      <c r="C76">
        <v>1975</v>
      </c>
      <c r="D76">
        <v>4</v>
      </c>
      <c r="E76" s="1" t="str">
        <f>VLOOKUP(Discos[[#This Row],[Código do artista]],Artistas!A:B,2)</f>
        <v>Scorpions</v>
      </c>
    </row>
    <row r="77" spans="1:5" x14ac:dyDescent="0.25">
      <c r="A77">
        <v>43</v>
      </c>
      <c r="B77" s="1" t="s">
        <v>51</v>
      </c>
      <c r="C77">
        <v>1976</v>
      </c>
      <c r="D77">
        <v>4</v>
      </c>
      <c r="E77" s="1" t="str">
        <f>VLOOKUP(Discos[[#This Row],[Código do artista]],Artistas!A:B,2)</f>
        <v>Scorpions</v>
      </c>
    </row>
    <row r="78" spans="1:5" x14ac:dyDescent="0.25">
      <c r="A78">
        <v>44</v>
      </c>
      <c r="B78" s="1" t="s">
        <v>52</v>
      </c>
      <c r="C78">
        <v>1977</v>
      </c>
      <c r="D78">
        <v>4</v>
      </c>
      <c r="E78" s="1" t="str">
        <f>VLOOKUP(Discos[[#This Row],[Código do artista]],Artistas!A:B,2)</f>
        <v>Scorpions</v>
      </c>
    </row>
    <row r="79" spans="1:5" x14ac:dyDescent="0.25">
      <c r="A79">
        <v>45</v>
      </c>
      <c r="B79" s="1" t="s">
        <v>53</v>
      </c>
      <c r="C79">
        <v>1980</v>
      </c>
      <c r="D79">
        <v>4</v>
      </c>
      <c r="E79" s="1" t="str">
        <f>VLOOKUP(Discos[[#This Row],[Código do artista]],Artistas!A:B,2)</f>
        <v>Scorpions</v>
      </c>
    </row>
    <row r="80" spans="1:5" x14ac:dyDescent="0.25">
      <c r="A80">
        <v>46</v>
      </c>
      <c r="B80" s="1" t="s">
        <v>54</v>
      </c>
      <c r="C80">
        <v>1988</v>
      </c>
      <c r="D80">
        <v>4</v>
      </c>
      <c r="E80" s="1" t="str">
        <f>VLOOKUP(Discos[[#This Row],[Código do artista]],Artistas!A:B,2)</f>
        <v>Scorpions</v>
      </c>
    </row>
    <row r="81" spans="1:5" x14ac:dyDescent="0.25">
      <c r="A81">
        <v>47</v>
      </c>
      <c r="B81" s="1" t="s">
        <v>55</v>
      </c>
      <c r="C81">
        <v>1993</v>
      </c>
      <c r="D81">
        <v>4</v>
      </c>
      <c r="E81" s="1" t="str">
        <f>VLOOKUP(Discos[[#This Row],[Código do artista]],Artistas!A:B,2)</f>
        <v>Scorpions</v>
      </c>
    </row>
    <row r="82" spans="1:5" x14ac:dyDescent="0.25">
      <c r="A82">
        <v>48</v>
      </c>
      <c r="B82" s="1" t="s">
        <v>56</v>
      </c>
      <c r="C82">
        <v>1996</v>
      </c>
      <c r="D82">
        <v>4</v>
      </c>
      <c r="E82" s="1" t="str">
        <f>VLOOKUP(Discos[[#This Row],[Código do artista]],Artistas!A:B,2)</f>
        <v>Scorpions</v>
      </c>
    </row>
    <row r="83" spans="1:5" x14ac:dyDescent="0.25">
      <c r="A83">
        <v>49</v>
      </c>
      <c r="B83" s="1" t="s">
        <v>57</v>
      </c>
      <c r="C83">
        <v>1999</v>
      </c>
      <c r="D83">
        <v>4</v>
      </c>
      <c r="E83" s="1" t="str">
        <f>VLOOKUP(Discos[[#This Row],[Código do artista]],Artistas!A:B,2)</f>
        <v>Scorpions</v>
      </c>
    </row>
    <row r="84" spans="1:5" x14ac:dyDescent="0.25">
      <c r="A84">
        <v>50</v>
      </c>
      <c r="B84" s="1" t="s">
        <v>58</v>
      </c>
      <c r="C84">
        <v>2001</v>
      </c>
      <c r="D84">
        <v>4</v>
      </c>
      <c r="E84" s="1" t="str">
        <f>VLOOKUP(Discos[[#This Row],[Código do artista]],Artistas!A:B,2)</f>
        <v>Scorpions</v>
      </c>
    </row>
    <row r="85" spans="1:5" x14ac:dyDescent="0.25">
      <c r="A85">
        <v>51</v>
      </c>
      <c r="B85" s="1" t="s">
        <v>59</v>
      </c>
      <c r="C85">
        <v>2004</v>
      </c>
      <c r="D85">
        <v>4</v>
      </c>
      <c r="E85" s="1" t="str">
        <f>VLOOKUP(Discos[[#This Row],[Código do artista]],Artistas!A:B,2)</f>
        <v>Scorpions</v>
      </c>
    </row>
    <row r="86" spans="1:5" x14ac:dyDescent="0.25">
      <c r="A86">
        <v>52</v>
      </c>
      <c r="B86" s="1" t="s">
        <v>60</v>
      </c>
      <c r="C86">
        <v>2007</v>
      </c>
      <c r="D86">
        <v>4</v>
      </c>
      <c r="E86" s="1" t="str">
        <f>VLOOKUP(Discos[[#This Row],[Código do artista]],Artistas!A:B,2)</f>
        <v>Scorpions</v>
      </c>
    </row>
    <row r="87" spans="1:5" x14ac:dyDescent="0.25">
      <c r="A87">
        <v>84</v>
      </c>
      <c r="B87" s="1" t="s">
        <v>91</v>
      </c>
      <c r="C87">
        <v>1982</v>
      </c>
      <c r="D87">
        <v>4</v>
      </c>
      <c r="E87" s="1" t="str">
        <f>VLOOKUP(Discos[[#This Row],[Código do artista]],Artistas!A:B,2)</f>
        <v>Scorpions</v>
      </c>
    </row>
    <row r="88" spans="1:5" x14ac:dyDescent="0.25">
      <c r="A88">
        <v>85</v>
      </c>
      <c r="B88" s="1" t="s">
        <v>92</v>
      </c>
      <c r="C88">
        <v>1990</v>
      </c>
      <c r="D88">
        <v>4</v>
      </c>
      <c r="E88" s="1" t="str">
        <f>VLOOKUP(Discos[[#This Row],[Código do artista]],Artistas!A:B,2)</f>
        <v>Scorpions</v>
      </c>
    </row>
    <row r="89" spans="1:5" x14ac:dyDescent="0.25">
      <c r="A89">
        <v>12</v>
      </c>
      <c r="B89" s="1" t="s">
        <v>23</v>
      </c>
      <c r="C89">
        <v>1963</v>
      </c>
      <c r="D89">
        <v>7</v>
      </c>
      <c r="E89" s="1" t="str">
        <f>VLOOKUP(Discos[[#This Row],[Código do artista]],Artistas!A:B,2)</f>
        <v>The Beatles</v>
      </c>
    </row>
    <row r="90" spans="1:5" x14ac:dyDescent="0.25">
      <c r="A90">
        <v>13</v>
      </c>
      <c r="B90" s="1" t="s">
        <v>24</v>
      </c>
      <c r="C90">
        <v>1969</v>
      </c>
      <c r="D90">
        <v>7</v>
      </c>
      <c r="E90" s="1" t="str">
        <f>VLOOKUP(Discos[[#This Row],[Código do artista]],Artistas!A:B,2)</f>
        <v>The Beatles</v>
      </c>
    </row>
    <row r="91" spans="1:5" x14ac:dyDescent="0.25">
      <c r="A91">
        <v>69</v>
      </c>
      <c r="B91" s="1" t="s">
        <v>76</v>
      </c>
      <c r="C91">
        <v>1963</v>
      </c>
      <c r="D91">
        <v>7</v>
      </c>
      <c r="E91" s="1" t="str">
        <f>VLOOKUP(Discos[[#This Row],[Código do artista]],Artistas!A:B,2)</f>
        <v>The Beatles</v>
      </c>
    </row>
    <row r="92" spans="1:5" x14ac:dyDescent="0.25">
      <c r="A92">
        <v>70</v>
      </c>
      <c r="B92" s="1" t="s">
        <v>77</v>
      </c>
      <c r="C92">
        <v>1964</v>
      </c>
      <c r="D92">
        <v>7</v>
      </c>
      <c r="E92" s="1" t="str">
        <f>VLOOKUP(Discos[[#This Row],[Código do artista]],Artistas!A:B,2)</f>
        <v>The Beatles</v>
      </c>
    </row>
    <row r="93" spans="1:5" x14ac:dyDescent="0.25">
      <c r="A93">
        <v>71</v>
      </c>
      <c r="B93" s="1" t="s">
        <v>78</v>
      </c>
      <c r="C93">
        <v>1964</v>
      </c>
      <c r="D93">
        <v>7</v>
      </c>
      <c r="E93" s="1" t="str">
        <f>VLOOKUP(Discos[[#This Row],[Código do artista]],Artistas!A:B,2)</f>
        <v>The Beatles</v>
      </c>
    </row>
    <row r="94" spans="1:5" x14ac:dyDescent="0.25">
      <c r="A94">
        <v>72</v>
      </c>
      <c r="B94" s="1" t="s">
        <v>79</v>
      </c>
      <c r="C94">
        <v>1965</v>
      </c>
      <c r="D94">
        <v>7</v>
      </c>
      <c r="E94" s="1" t="str">
        <f>VLOOKUP(Discos[[#This Row],[Código do artista]],Artistas!A:B,2)</f>
        <v>The Beatles</v>
      </c>
    </row>
    <row r="95" spans="1:5" x14ac:dyDescent="0.25">
      <c r="A95">
        <v>73</v>
      </c>
      <c r="B95" s="1" t="s">
        <v>80</v>
      </c>
      <c r="C95">
        <v>1966</v>
      </c>
      <c r="D95">
        <v>7</v>
      </c>
      <c r="E95" s="1" t="str">
        <f>VLOOKUP(Discos[[#This Row],[Código do artista]],Artistas!A:B,2)</f>
        <v>The Beatles</v>
      </c>
    </row>
    <row r="96" spans="1:5" x14ac:dyDescent="0.25">
      <c r="A96">
        <v>74</v>
      </c>
      <c r="B96" s="1" t="s">
        <v>81</v>
      </c>
      <c r="C96">
        <v>1967</v>
      </c>
      <c r="D96">
        <v>7</v>
      </c>
      <c r="E96" s="1" t="str">
        <f>VLOOKUP(Discos[[#This Row],[Código do artista]],Artistas!A:B,2)</f>
        <v>The Beatles</v>
      </c>
    </row>
    <row r="97" spans="1:5" x14ac:dyDescent="0.25">
      <c r="A97">
        <v>75</v>
      </c>
      <c r="B97" s="1" t="s">
        <v>82</v>
      </c>
      <c r="C97">
        <v>1967</v>
      </c>
      <c r="D97">
        <v>7</v>
      </c>
      <c r="E97" s="1" t="str">
        <f>VLOOKUP(Discos[[#This Row],[Código do artista]],Artistas!A:B,2)</f>
        <v>The Beatles</v>
      </c>
    </row>
    <row r="98" spans="1:5" x14ac:dyDescent="0.25">
      <c r="A98">
        <v>76</v>
      </c>
      <c r="B98" s="1" t="s">
        <v>83</v>
      </c>
      <c r="C98">
        <v>1968</v>
      </c>
      <c r="D98">
        <v>7</v>
      </c>
      <c r="E98" s="1" t="str">
        <f>VLOOKUP(Discos[[#This Row],[Código do artista]],Artistas!A:B,2)</f>
        <v>The Beatles</v>
      </c>
    </row>
    <row r="99" spans="1:5" x14ac:dyDescent="0.25">
      <c r="A99">
        <v>77</v>
      </c>
      <c r="B99" s="1" t="s">
        <v>84</v>
      </c>
      <c r="C99">
        <v>1969</v>
      </c>
      <c r="D99">
        <v>7</v>
      </c>
      <c r="E99" s="1" t="str">
        <f>VLOOKUP(Discos[[#This Row],[Código do artista]],Artistas!A:B,2)</f>
        <v>The Beatles</v>
      </c>
    </row>
    <row r="100" spans="1:5" x14ac:dyDescent="0.25">
      <c r="A100">
        <v>90</v>
      </c>
      <c r="B100" s="1" t="s">
        <v>97</v>
      </c>
      <c r="C100">
        <v>1965</v>
      </c>
      <c r="D100">
        <v>7</v>
      </c>
      <c r="E100" s="1" t="str">
        <f>VLOOKUP(Discos[[#This Row],[Código do artista]],Artistas!A:B,2)</f>
        <v>The Beatles</v>
      </c>
    </row>
    <row r="101" spans="1:5" x14ac:dyDescent="0.25">
      <c r="A101">
        <v>91</v>
      </c>
      <c r="B101" s="1" t="s">
        <v>98</v>
      </c>
      <c r="C101">
        <v>1970</v>
      </c>
      <c r="D101">
        <v>7</v>
      </c>
      <c r="E101" s="1" t="str">
        <f>VLOOKUP(Discos[[#This Row],[Código do artista]],Artistas!A:B,2)</f>
        <v>The Beatles</v>
      </c>
    </row>
    <row r="102" spans="1:5" x14ac:dyDescent="0.25">
      <c r="A102">
        <v>100</v>
      </c>
      <c r="B102" s="1" t="s">
        <v>9</v>
      </c>
      <c r="C102">
        <v>1984</v>
      </c>
      <c r="D102">
        <v>9</v>
      </c>
      <c r="E102" s="1" t="str">
        <f>VLOOKUP(Discos[[#This Row],[Código do artista]],Artistas!A:B,2)</f>
        <v>Titãs</v>
      </c>
    </row>
    <row r="103" spans="1:5" x14ac:dyDescent="0.25">
      <c r="A103">
        <v>101</v>
      </c>
      <c r="B103" s="1" t="s">
        <v>106</v>
      </c>
      <c r="C103">
        <v>1985</v>
      </c>
      <c r="D103">
        <v>9</v>
      </c>
      <c r="E103" s="1" t="str">
        <f>VLOOKUP(Discos[[#This Row],[Código do artista]],Artistas!A:B,2)</f>
        <v>Titãs</v>
      </c>
    </row>
    <row r="104" spans="1:5" x14ac:dyDescent="0.25">
      <c r="A104">
        <v>102</v>
      </c>
      <c r="B104" s="1" t="s">
        <v>107</v>
      </c>
      <c r="C104">
        <v>1986</v>
      </c>
      <c r="D104">
        <v>9</v>
      </c>
      <c r="E104" s="1" t="str">
        <f>VLOOKUP(Discos[[#This Row],[Código do artista]],Artistas!A:B,2)</f>
        <v>Titãs</v>
      </c>
    </row>
    <row r="105" spans="1:5" x14ac:dyDescent="0.25">
      <c r="A105">
        <v>103</v>
      </c>
      <c r="B105" s="1" t="s">
        <v>108</v>
      </c>
      <c r="C105">
        <v>1987</v>
      </c>
      <c r="D105">
        <v>9</v>
      </c>
      <c r="E105" s="1" t="str">
        <f>VLOOKUP(Discos[[#This Row],[Código do artista]],Artistas!A:B,2)</f>
        <v>Titãs</v>
      </c>
    </row>
    <row r="106" spans="1:5" x14ac:dyDescent="0.25">
      <c r="A106">
        <v>104</v>
      </c>
      <c r="B106" s="1" t="s">
        <v>109</v>
      </c>
      <c r="C106">
        <v>1988</v>
      </c>
      <c r="D106">
        <v>9</v>
      </c>
      <c r="E106" s="1" t="str">
        <f>VLOOKUP(Discos[[#This Row],[Código do artista]],Artistas!A:B,2)</f>
        <v>Titãs</v>
      </c>
    </row>
    <row r="107" spans="1:5" x14ac:dyDescent="0.25">
      <c r="A107">
        <v>105</v>
      </c>
      <c r="B107" s="1" t="s">
        <v>110</v>
      </c>
      <c r="C107">
        <v>1989</v>
      </c>
      <c r="D107">
        <v>9</v>
      </c>
      <c r="E107" s="1" t="str">
        <f>VLOOKUP(Discos[[#This Row],[Código do artista]],Artistas!A:B,2)</f>
        <v>Titãs</v>
      </c>
    </row>
    <row r="108" spans="1:5" x14ac:dyDescent="0.25">
      <c r="A108">
        <v>106</v>
      </c>
      <c r="B108" s="1" t="s">
        <v>111</v>
      </c>
      <c r="C108">
        <v>1991</v>
      </c>
      <c r="D108">
        <v>9</v>
      </c>
      <c r="E108" s="1" t="str">
        <f>VLOOKUP(Discos[[#This Row],[Código do artista]],Artistas!A:B,2)</f>
        <v>Titãs</v>
      </c>
    </row>
    <row r="109" spans="1:5" x14ac:dyDescent="0.25">
      <c r="A109">
        <v>107</v>
      </c>
      <c r="B109" s="1" t="s">
        <v>112</v>
      </c>
      <c r="C109">
        <v>1993</v>
      </c>
      <c r="D109">
        <v>9</v>
      </c>
      <c r="E109" s="1" t="str">
        <f>VLOOKUP(Discos[[#This Row],[Código do artista]],Artistas!A:B,2)</f>
        <v>Titãs</v>
      </c>
    </row>
    <row r="110" spans="1:5" x14ac:dyDescent="0.25">
      <c r="A110">
        <v>108</v>
      </c>
      <c r="B110" s="1" t="s">
        <v>113</v>
      </c>
      <c r="C110">
        <v>1995</v>
      </c>
      <c r="D110">
        <v>9</v>
      </c>
      <c r="E110" s="1" t="str">
        <f>VLOOKUP(Discos[[#This Row],[Código do artista]],Artistas!A:B,2)</f>
        <v>Titãs</v>
      </c>
    </row>
    <row r="111" spans="1:5" x14ac:dyDescent="0.25">
      <c r="A111">
        <v>109</v>
      </c>
      <c r="B111" s="1" t="s">
        <v>114</v>
      </c>
      <c r="C111">
        <v>1997</v>
      </c>
      <c r="D111">
        <v>9</v>
      </c>
      <c r="E111" s="1" t="str">
        <f>VLOOKUP(Discos[[#This Row],[Código do artista]],Artistas!A:B,2)</f>
        <v>Titãs</v>
      </c>
    </row>
    <row r="112" spans="1:5" x14ac:dyDescent="0.25">
      <c r="A112">
        <v>110</v>
      </c>
      <c r="B112" s="1" t="s">
        <v>115</v>
      </c>
      <c r="C112">
        <v>1999</v>
      </c>
      <c r="D112">
        <v>9</v>
      </c>
      <c r="E112" s="1" t="str">
        <f>VLOOKUP(Discos[[#This Row],[Código do artista]],Artistas!A:B,2)</f>
        <v>Titãs</v>
      </c>
    </row>
    <row r="113" spans="1:5" x14ac:dyDescent="0.25">
      <c r="A113">
        <v>111</v>
      </c>
      <c r="B113" s="1" t="s">
        <v>116</v>
      </c>
      <c r="C113">
        <v>2001</v>
      </c>
      <c r="D113">
        <v>9</v>
      </c>
      <c r="E113" s="1" t="str">
        <f>VLOOKUP(Discos[[#This Row],[Código do artista]],Artistas!A:B,2)</f>
        <v>Titãs</v>
      </c>
    </row>
    <row r="114" spans="1:5" x14ac:dyDescent="0.25">
      <c r="A114">
        <v>112</v>
      </c>
      <c r="B114" s="1" t="s">
        <v>117</v>
      </c>
      <c r="C114">
        <v>2003</v>
      </c>
      <c r="D114">
        <v>9</v>
      </c>
      <c r="E114" s="1" t="str">
        <f>VLOOKUP(Discos[[#This Row],[Código do artista]],Artistas!A:B,2)</f>
        <v>Titãs</v>
      </c>
    </row>
    <row r="115" spans="1:5" x14ac:dyDescent="0.25">
      <c r="A115">
        <v>113</v>
      </c>
      <c r="B115" s="1" t="s">
        <v>118</v>
      </c>
      <c r="C115">
        <v>2009</v>
      </c>
      <c r="D115">
        <v>9</v>
      </c>
      <c r="E115" s="1" t="str">
        <f>VLOOKUP(Discos[[#This Row],[Código do artista]],Artistas!A:B,2)</f>
        <v>Titãs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1 8 d 3 1 5 - 2 8 5 1 - 4 3 e c - a 2 f d - 7 2 2 a f 8 7 2 f f e 5 "   x m l n s = " h t t p : / / s c h e m a s . m i c r o s o f t . c o m / D a t a M a s h u p " > A A A A A N o D A A B Q S w M E F A A C A A g A y H Q t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I d C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H Q t V 8 d r L u j V A A A A 2 w E A A B M A H A B G b 3 J t d W x h c y 9 T Z W N 0 a W 9 u M S 5 t I K I Y A C i g F A A A A A A A A A A A A A A A A A A A A A A A A A A A A M 3 P s W r D M B A G 4 N 3 g d x C a E j C G r A 0 e j E 2 g S w m E T r Y p F / k n E X G k o L t 0 K X 2 Y P k t e L H Z V m h T a v V o O 9 N / B 9 z O M W O / U J s 7 F M k 3 S h P c U 0 K s y i G U h V a g B k i Z q f C v v B O N H a Q y Y 8 5 q E t s S Y r e y A v J p C J z z T 1 U P 7 z A j c l s P Z + b Y G H 8 S f 2 o r k 8 j H 4 n V c 9 V G 3 Z e M 7 J m H 6 r 5 5 l q q g A S P N G r 3 d F k W Q d / w k g A F x L O 6 O Z Z N L z c X J + c t 2 Z j 9 j h S o X X 2 K D g W + m t B d + / N J O z S x L q f t / c 1 I + T f t f x m / V E y 5 r 9 1 j M n y C l B L A Q I t A B Q A A g A I A M h 0 L V c V D e 6 u o w A A A P Y A A A A S A A A A A A A A A A A A A A A A A A A A A A B D b 2 5 m a W c v U G F j a 2 F n Z S 5 4 b W x Q S w E C L Q A U A A I A C A D I d C 1 X D 8 r p q 6 Q A A A D p A A A A E w A A A A A A A A A A A A A A A A D v A A A A W 0 N v b n R l b n R f V H l w Z X N d L n h t b F B L A Q I t A B Q A A g A I A M h 0 L V f H a y 7 o 1 Q A A A N s B A A A T A A A A A A A A A A A A A A A A A O A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U A A A A A A A A h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y d G l z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n R p c 3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P D s 2 R p Z 2 8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x 1 b m 9 c X F x c Z G V z a 3 R v c F x c X F x j Y X T D o W x v Z 2 8 g Z G U g Z G l z Y 2 9 z L m F j Y 2 R i L y 9 B c n R p c 3 R h L n t D w 7 N k a W d v L D B 9 J n F 1 b 3 Q 7 L C Z x d W 9 0 O 1 N l c n Z l c i 5 E Y X R h Y m F z Z V x c L z I v R m l s Z S 9 j O l x c X F x 1 c 2 V y c 1 x c X F x h b H V u b 1 x c X F x k Z X N r d G 9 w X F x c X G N h d M O h b G 9 n b y B k Z S B k a X N j b 3 M u Y W N j Z G I v L 0 F y d G l z d G E u e 0 F y d G l z d G E s M X 0 m c X V v d D t d L C Z x d W 9 0 O 0 N v b H V t b k N v d W 5 0 J n F 1 b 3 Q 7 O j I s J n F 1 b 3 Q 7 S 2 V 5 Q 2 9 s d W 1 u T m F t Z X M m c X V v d D s 6 W y Z x d W 9 0 O 0 P D s 2 R p Z 2 8 m c X V v d D t d L C Z x d W 9 0 O 0 N v b H V t b k l k Z W 5 0 a X R p Z X M m c X V v d D s 6 W y Z x d W 9 0 O 1 N l c n Z l c i 5 E Y X R h Y m F z Z V x c L z I v R m l s Z S 9 j O l x c X F x 1 c 2 V y c 1 x c X F x h b H V u b 1 x c X F x k Z X N r d G 9 w X F x c X G N h d M O h b G 9 n b y B k Z S B k a X N j b 3 M u Y W N j Z G I v L 0 F y d G l z d G E u e 0 P D s 2 R p Z 2 8 s M H 0 m c X V v d D s s J n F 1 b 3 Q 7 U 2 V y d m V y L k R h d G F i Y X N l X F w v M i 9 G a W x l L 2 M 6 X F x c X H V z Z X J z X F x c X G F s d W 5 v X F x c X G R l c 2 t 0 b 3 B c X F x c Y 2 F 0 w 6 F s b 2 d v I G R l I G R p c 2 N v c y 5 h Y 2 N k Y i 8 v Q X J 0 a X N 0 Y S 5 7 Q X J 0 a X N 0 Y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8 O z Z G l n b y Z x d W 9 0 O y w m c X V v d D t B c n R p c 3 R h J n F 1 b 3 Q 7 X S I g L z 4 8 R W 5 0 c n k g V H l w Z T 0 i R m l s b E N v b H V t b l R 5 c G V z I i B W Y W x 1 Z T 0 i c 0 F n W T 0 i I C 8 + P E V u d H J 5 I F R 5 c G U 9 I k Z p b G x M Y X N 0 V X B k Y X R l Z C I g V m F s d W U 9 I m Q y M D I z L T A 5 L T E z V D E 3 O j M 4 O j E 2 L j M 1 N j M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Y m N m N T Y 2 O T Y t N z I z N i 0 0 Z D R i L W I 0 O D E t Z W R l Y 2 U w Y j J m M j I w I i A v P j w v U 3 R h Y m x l R W 5 0 c m l l c z 4 8 L 0 l 0 Z W 0 + P E l 0 Z W 0 + P E l 0 Z W 1 M b 2 N h d G l v b j 4 8 S X R l b V R 5 c G U + R m 9 y b X V s Y T w v S X R l b V R 5 c G U + P E l 0 Z W 1 Q Y X R o P l N l Y 3 R p b 2 4 x L 0 F y d G l z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R p c 3 R h L 1 9 B c n R p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l z Y 2 9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R p c 2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N U M T c 6 M z g 6 M T Y u M z g 3 N j A w M F o i I C 8 + P E V u d H J 5 I F R 5 c G U 9 I k Z p b G x D b 2 x 1 b W 5 U e X B l c y I g V m F s d W U 9 I n N B Z 1 l D Q W c 9 P S I g L z 4 8 R W 5 0 c n k g V H l w Z T 0 i R m l s b E N v b H V t b k 5 h b W V z I i B W Y W x 1 Z T 0 i c 1 s m c X V v d D t D w 7 N k a W d v J n F 1 b 3 Q 7 L C Z x d W 9 0 O 1 T D r X R 1 b G 8 m c X V v d D s s J n F 1 b 3 Q 7 Q W 5 v J n F 1 b 3 Q 7 L C Z x d W 9 0 O 0 P D s 2 R p Z 2 8 g Z G 8 g Y X J 0 a X N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P D s 2 R p Z 2 8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x 1 b m 9 c X F x c Z G V z a 3 R v c F x c X F x j Y X T D o W x v Z 2 8 g Z G U g Z G l z Y 2 9 z L m F j Y 2 R i L y 9 E a X N j b 3 M u e 0 P D s 2 R p Z 2 8 s M H 0 m c X V v d D s s J n F 1 b 3 Q 7 U 2 V y d m V y L k R h d G F i Y X N l X F w v M i 9 G a W x l L 2 M 6 X F x c X H V z Z X J z X F x c X G F s d W 5 v X F x c X G R l c 2 t 0 b 3 B c X F x c Y 2 F 0 w 6 F s b 2 d v I G R l I G R p c 2 N v c y 5 h Y 2 N k Y i 8 v R G l z Y 2 9 z L n t U w 6 1 0 d W x v L D F 9 J n F 1 b 3 Q 7 L C Z x d W 9 0 O 1 N l c n Z l c i 5 E Y X R h Y m F z Z V x c L z I v R m l s Z S 9 j O l x c X F x 1 c 2 V y c 1 x c X F x h b H V u b 1 x c X F x k Z X N r d G 9 w X F x c X G N h d M O h b G 9 n b y B k Z S B k a X N j b 3 M u Y W N j Z G I v L 0 R p c 2 N v c y 5 7 Q W 5 v L D J 9 J n F 1 b 3 Q 7 L C Z x d W 9 0 O 1 N l c n Z l c i 5 E Y X R h Y m F z Z V x c L z I v R m l s Z S 9 j O l x c X F x 1 c 2 V y c 1 x c X F x h b H V u b 1 x c X F x k Z X N r d G 9 w X F x c X G N h d M O h b G 9 n b y B k Z S B k a X N j b 3 M u Y W N j Z G I v L 0 R p c 2 N v c y 5 7 Q 8 O z Z G l n b y B k b y B h c n R p c 3 R h L D N 9 J n F 1 b 3 Q 7 X S w m c X V v d D t D b 2 x 1 b W 5 D b 3 V u d C Z x d W 9 0 O z o 0 L C Z x d W 9 0 O 0 t l e U N v b H V t b k 5 h b W V z J n F 1 b 3 Q 7 O l s m c X V v d D t D w 7 N k a W d v J n F 1 b 3 Q 7 X S w m c X V v d D t D b 2 x 1 b W 5 J Z G V u d G l 0 a W V z J n F 1 b 3 Q 7 O l s m c X V v d D t T Z X J 2 Z X I u R G F 0 Y W J h c 2 V c X C 8 y L 0 Z p b G U v Y z p c X F x c d X N l c n N c X F x c Y W x 1 b m 9 c X F x c Z G V z a 3 R v c F x c X F x j Y X T D o W x v Z 2 8 g Z G U g Z G l z Y 2 9 z L m F j Y 2 R i L y 9 E a X N j b 3 M u e 0 P D s 2 R p Z 2 8 s M H 0 m c X V v d D s s J n F 1 b 3 Q 7 U 2 V y d m V y L k R h d G F i Y X N l X F w v M i 9 G a W x l L 2 M 6 X F x c X H V z Z X J z X F x c X G F s d W 5 v X F x c X G R l c 2 t 0 b 3 B c X F x c Y 2 F 0 w 6 F s b 2 d v I G R l I G R p c 2 N v c y 5 h Y 2 N k Y i 8 v R G l z Y 2 9 z L n t U w 6 1 0 d W x v L D F 9 J n F 1 b 3 Q 7 L C Z x d W 9 0 O 1 N l c n Z l c i 5 E Y X R h Y m F z Z V x c L z I v R m l s Z S 9 j O l x c X F x 1 c 2 V y c 1 x c X F x h b H V u b 1 x c X F x k Z X N r d G 9 w X F x c X G N h d M O h b G 9 n b y B k Z S B k a X N j b 3 M u Y W N j Z G I v L 0 R p c 2 N v c y 5 7 Q W 5 v L D J 9 J n F 1 b 3 Q 7 L C Z x d W 9 0 O 1 N l c n Z l c i 5 E Y X R h Y m F z Z V x c L z I v R m l s Z S 9 j O l x c X F x 1 c 2 V y c 1 x c X F x h b H V u b 1 x c X F x k Z X N r d G 9 w X F x c X G N h d M O h b G 9 n b y B k Z S B k a X N j b 3 M u Y W N j Z G I v L 0 R p c 2 N v c y 5 7 Q 8 O z Z G l n b y B k b y B h c n R p c 3 R h L D N 9 J n F 1 b 3 Q 7 X S w m c X V v d D t S Z W x h d G l v b n N o a X B J b m Z v J n F 1 b 3 Q 7 O l t d f S I g L z 4 8 R W 5 0 c n k g V H l w Z T 0 i U X V l c n l J R C I g V m F s d W U 9 I n M x Z T k w Y j l i O C 1 h Z D c 2 L T Q 1 N D g t O D U 4 M i 1 i Y j B m Y j M 1 M D I w N T k i I C 8 + P C 9 T d G F i b G V F b n R y a W V z P j w v S X R l b T 4 8 S X R l b T 4 8 S X R l b U x v Y 2 F 0 a W 9 u P j x J d G V t V H l w Z T 5 G b 3 J t d W x h P C 9 J d G V t V H l w Z T 4 8 S X R l b V B h d G g + U 2 V j d G l v b j E v R G l z Y 2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z L 1 9 E a X N j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2 V 8 k 2 h l 2 0 m j K H i i P T v H U g A A A A A C A A A A A A A Q Z g A A A A E A A C A A A A D 0 / J K I q A M / W F H b C U q 4 n Q g h f + e b L C y Y Y E Y U N P + p 2 h W j F A A A A A A O g A A A A A I A A C A A A A C A 1 9 W b w I R T 7 M J 5 3 d Z 3 s z Z Y O h K R U U h + Q L K 8 O T L 2 O w 4 C m 1 A A A A D W 4 I Q P h w a t B o k X 0 N 4 B F u o g C I L / 1 Y b K 0 E D m F H Q m c u H 9 Q l r d T q b J 9 E 9 C 0 M 6 T 8 S + a Y C r w X f 2 i O r c 6 V 6 2 k F 0 F 0 t C j l d 4 Q N j P / S B 1 S D G t t L V G 8 h 4 E A A A A B V Q X 5 N W F J J S o D B Y + S x p A R w 1 O F s k v a P X K i f P F m + K / H Y R 1 u f 4 5 K q K A o K T K H 8 8 c 6 x 9 1 x d b 2 g v K s L U S / 5 B d B p r a C 9 a < / D a t a M a s h u p > 
</file>

<file path=customXml/itemProps1.xml><?xml version="1.0" encoding="utf-8"?>
<ds:datastoreItem xmlns:ds="http://schemas.openxmlformats.org/officeDocument/2006/customXml" ds:itemID="{E2C55016-0DC0-4679-AEEF-5208231BB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Artistas</vt:lpstr>
      <vt:lpstr>Discos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2023-09-13T17:25:52Z</dcterms:created>
  <dcterms:modified xsi:type="dcterms:W3CDTF">2023-09-13T17:38:39Z</dcterms:modified>
</cp:coreProperties>
</file>