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09.10\"/>
    </mc:Choice>
  </mc:AlternateContent>
  <xr:revisionPtr revIDLastSave="0" documentId="13_ncr:1_{5561284A-BF64-48F5-9BBD-DADF75800824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omparação anual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8" i="2"/>
  <c r="D3" i="2"/>
  <c r="D4" i="2" s="1"/>
  <c r="D5" i="2" s="1"/>
  <c r="D2" i="2"/>
</calcChain>
</file>

<file path=xl/sharedStrings.xml><?xml version="1.0" encoding="utf-8"?>
<sst xmlns="http://schemas.openxmlformats.org/spreadsheetml/2006/main" count="29" uniqueCount="25">
  <si>
    <t>Loja 1</t>
  </si>
  <si>
    <t>Loja 2</t>
  </si>
  <si>
    <t>Loja 3</t>
  </si>
  <si>
    <t>Loja 4</t>
  </si>
  <si>
    <t>Loja</t>
  </si>
  <si>
    <t>Diferença (R$)</t>
  </si>
  <si>
    <t>Diferença (%)</t>
  </si>
  <si>
    <t>Loja 5</t>
  </si>
  <si>
    <t>Loja 6</t>
  </si>
  <si>
    <t>Loja 7</t>
  </si>
  <si>
    <t>Loja 8</t>
  </si>
  <si>
    <t>Loja 9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</si>
  <si>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</si>
  <si>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</si>
  <si>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</si>
  <si>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</si>
  <si>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</si>
  <si>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</si>
  <si>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</si>
  <si>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</si>
  <si>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</si>
  <si>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</si>
  <si>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</si>
  <si>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Vendas 2017</t>
  </si>
  <si>
    <t>Vendas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</si>
</sst>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4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13">
    <xf numFmtId="0" fontId="0" fillId="0" borderId="0" xfId="0"/>
    <xf numFmtId="0" fontId="2" fillId="0" borderId="0" xfId="2" applyAlignment="1">
      <alignment horizontal="center"/>
    </xf>
    <xf numFmtId="0" fontId="3" fillId="0" borderId="0" xfId="0" applyFont="1"/>
    <xf numFmtId="37" fontId="2" fillId="0" borderId="2" xfId="3" applyNumberFormat="1" applyBorder="1" applyAlignment="1">
      <alignment horizontal="center"/>
    </xf>
    <xf numFmtId="3" fontId="0" fillId="4" borderId="1" xfId="1" applyNumberFormat="1" applyFon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3" fontId="2" fillId="3" borderId="1" xfId="2" applyNumberFormat="1" applyFill="1" applyBorder="1" applyAlignment="1">
      <alignment horizontal="center"/>
    </xf>
    <xf numFmtId="0" fontId="2" fillId="2" borderId="1" xfId="2" applyFill="1" applyBorder="1" applyAlignment="1">
      <alignment horizontal="center"/>
    </xf>
    <xf numFmtId="0" fontId="2" fillId="6" borderId="1" xfId="3" applyFill="1" applyBorder="1" applyAlignment="1">
      <alignment horizontal="center"/>
    </xf>
    <xf numFmtId="0" fontId="2" fillId="0" borderId="2" xfId="3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37" fontId="2" fillId="3" borderId="1" xfId="2" applyNumberFormat="1" applyFill="1" applyBorder="1" applyAlignment="1">
      <alignment horizontal="center"/>
    </xf>
    <xf numFmtId="165" fontId="0" fillId="0" borderId="0" xfId="0" applyNumberFormat="1"/>
  </cellXfs>
  <cellStyles count="4">
    <cellStyle name="Normal" xfId="0" builtinId="0"/>
    <cellStyle name="Normal_Mockup" xfId="2" xr:uid="{00000000-0005-0000-0000-000001000000}"/>
    <cellStyle name="Normal_Sheet2" xfId="3" xr:uid="{00000000-0005-0000-0000-000002000000}"/>
    <cellStyle name="Porcentagem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showGridLines="0" tabSelected="1" workbookViewId="0">
      <selection activeCell="A3" sqref="A3"/>
    </sheetView>
  </sheetViews>
  <sheetFormatPr defaultRowHeight="15" x14ac:dyDescent="0.25"/>
  <cols>
    <col min="1" max="1" width="7" bestFit="1" customWidth="1"/>
    <col min="2" max="2" width="12.42578125" bestFit="1" customWidth="1"/>
    <col min="3" max="3" width="12.7109375" bestFit="1" customWidth="1"/>
    <col min="4" max="4" width="15" customWidth="1"/>
    <col min="7" max="7" width="10" bestFit="1" customWidth="1"/>
  </cols>
  <sheetData>
    <row r="1" spans="1:4" x14ac:dyDescent="0.25">
      <c r="A1" s="1"/>
      <c r="B1" s="1"/>
      <c r="C1" s="1"/>
      <c r="D1" s="1"/>
    </row>
    <row r="2" spans="1:4" x14ac:dyDescent="0.25">
      <c r="A2" s="7" t="s">
        <v>4</v>
      </c>
      <c r="B2" s="2"/>
      <c r="C2" s="8" t="s">
        <v>23</v>
      </c>
      <c r="D2" s="6">
        <f>VLOOKUP(A3,A8:B27,2,FALSE)</f>
        <v>110000</v>
      </c>
    </row>
    <row r="3" spans="1:4" x14ac:dyDescent="0.25">
      <c r="A3" s="11" t="s">
        <v>2</v>
      </c>
      <c r="B3" s="2"/>
      <c r="C3" s="8" t="s">
        <v>24</v>
      </c>
      <c r="D3" s="6">
        <f>VLOOKUP(A3,A8:C27,3,FALSE)</f>
        <v>100000</v>
      </c>
    </row>
    <row r="4" spans="1:4" x14ac:dyDescent="0.25">
      <c r="A4" s="2"/>
      <c r="B4" s="2"/>
      <c r="C4" s="8" t="s">
        <v>5</v>
      </c>
      <c r="D4" s="4">
        <f>D3-D2</f>
        <v>-10000</v>
      </c>
    </row>
    <row r="5" spans="1:4" x14ac:dyDescent="0.25">
      <c r="A5" s="2"/>
      <c r="B5" s="2"/>
      <c r="C5" s="8" t="s">
        <v>6</v>
      </c>
      <c r="D5" s="5">
        <f>D4/D2</f>
        <v>-9.0909090909090912E-2</v>
      </c>
    </row>
    <row r="6" spans="1:4" x14ac:dyDescent="0.25">
      <c r="A6" s="2"/>
      <c r="B6" s="2"/>
    </row>
    <row r="7" spans="1:4" x14ac:dyDescent="0.25">
      <c r="A7" s="10" t="s">
        <v>4</v>
      </c>
      <c r="B7" s="10" t="s">
        <v>23</v>
      </c>
      <c r="C7" s="10" t="s">
        <v>24</v>
      </c>
    </row>
    <row r="8" spans="1:4" x14ac:dyDescent="0.25">
      <c r="A8" s="9" t="s">
        <v>0</v>
      </c>
      <c r="B8" s="3">
        <v>100000</v>
      </c>
      <c r="C8" s="3">
        <v>120000</v>
      </c>
      <c r="D8" s="12">
        <f>C8/B8-1</f>
        <v>0.19999999999999996</v>
      </c>
    </row>
    <row r="9" spans="1:4" x14ac:dyDescent="0.25">
      <c r="A9" s="9" t="s">
        <v>1</v>
      </c>
      <c r="B9" s="3">
        <v>90000</v>
      </c>
      <c r="C9" s="3">
        <v>125000</v>
      </c>
      <c r="D9" s="12">
        <f>C9/B9-1</f>
        <v>0.38888888888888884</v>
      </c>
    </row>
    <row r="10" spans="1:4" x14ac:dyDescent="0.25">
      <c r="A10" s="9" t="s">
        <v>2</v>
      </c>
      <c r="B10" s="3">
        <v>110000</v>
      </c>
      <c r="C10" s="3">
        <v>100000</v>
      </c>
      <c r="D10" s="12">
        <f>C10/B10-1</f>
        <v>-9.0909090909090939E-2</v>
      </c>
    </row>
    <row r="11" spans="1:4" x14ac:dyDescent="0.25">
      <c r="A11" s="9" t="s">
        <v>3</v>
      </c>
      <c r="B11" s="3">
        <v>95000</v>
      </c>
      <c r="C11" s="3">
        <v>105000</v>
      </c>
      <c r="D11" s="12">
        <f>C11/B11-1</f>
        <v>0.10526315789473695</v>
      </c>
    </row>
    <row r="12" spans="1:4" x14ac:dyDescent="0.25">
      <c r="A12" s="9" t="s">
        <v>7</v>
      </c>
      <c r="B12" s="3">
        <v>120000</v>
      </c>
      <c r="C12" s="3">
        <v>120000</v>
      </c>
      <c r="D12" s="12">
        <f>C12/B12-1</f>
        <v>0</v>
      </c>
    </row>
    <row r="13" spans="1:4" x14ac:dyDescent="0.25">
      <c r="A13" s="9" t="s">
        <v>8</v>
      </c>
      <c r="B13" s="3">
        <v>130000</v>
      </c>
      <c r="C13" s="3">
        <v>160000</v>
      </c>
      <c r="D13" s="12">
        <f>C13/B13-1</f>
        <v>0.23076923076923084</v>
      </c>
    </row>
    <row r="14" spans="1:4" x14ac:dyDescent="0.25">
      <c r="A14" s="9" t="s">
        <v>9</v>
      </c>
      <c r="B14" s="3">
        <v>120000</v>
      </c>
      <c r="C14" s="3">
        <v>125000</v>
      </c>
      <c r="D14" s="12">
        <f>C14/B14-1</f>
        <v>4.1666666666666741E-2</v>
      </c>
    </row>
    <row r="15" spans="1:4" x14ac:dyDescent="0.25">
      <c r="A15" s="9" t="s">
        <v>10</v>
      </c>
      <c r="B15" s="3">
        <v>115000</v>
      </c>
      <c r="C15" s="3">
        <v>120000</v>
      </c>
      <c r="D15" s="12">
        <f>C15/B15-1</f>
        <v>4.3478260869565188E-2</v>
      </c>
    </row>
    <row r="16" spans="1:4" x14ac:dyDescent="0.25">
      <c r="A16" s="9" t="s">
        <v>11</v>
      </c>
      <c r="B16" s="3">
        <v>113000</v>
      </c>
      <c r="C16" s="3">
        <v>119000</v>
      </c>
      <c r="D16" s="12">
        <f>C16/B16-1</f>
        <v>5.3097345132743445E-2</v>
      </c>
    </row>
    <row r="17" spans="1:4" x14ac:dyDescent="0.25">
      <c r="A17" s="9" t="s">
        <v>12</v>
      </c>
      <c r="B17" s="3">
        <v>130000</v>
      </c>
      <c r="C17" s="3">
        <v>180000</v>
      </c>
      <c r="D17" s="12">
        <f>C17/B17-1</f>
        <v>0.38461538461538458</v>
      </c>
    </row>
    <row r="18" spans="1:4" x14ac:dyDescent="0.25">
      <c r="A18" s="9" t="s">
        <v>13</v>
      </c>
      <c r="B18" s="3">
        <v>100000</v>
      </c>
      <c r="C18" s="3">
        <v>150000</v>
      </c>
      <c r="D18" s="12">
        <f>C18/B18-1</f>
        <v>0.5</v>
      </c>
    </row>
    <row r="19" spans="1:4" x14ac:dyDescent="0.25">
      <c r="A19" s="9" t="s">
        <v>14</v>
      </c>
      <c r="B19" s="3">
        <v>97000</v>
      </c>
      <c r="C19" s="3">
        <v>125000</v>
      </c>
      <c r="D19" s="12">
        <f>C19/B19-1</f>
        <v>0.28865979381443307</v>
      </c>
    </row>
    <row r="20" spans="1:4" x14ac:dyDescent="0.25">
      <c r="A20" s="9" t="s">
        <v>15</v>
      </c>
      <c r="B20" s="3">
        <v>100000</v>
      </c>
      <c r="C20" s="3">
        <v>130000</v>
      </c>
      <c r="D20" s="12">
        <f>C20/B20-1</f>
        <v>0.30000000000000004</v>
      </c>
    </row>
    <row r="21" spans="1:4" x14ac:dyDescent="0.25">
      <c r="A21" s="9" t="s">
        <v>16</v>
      </c>
      <c r="B21" s="3">
        <v>110000</v>
      </c>
      <c r="C21" s="3">
        <v>100000</v>
      </c>
      <c r="D21" s="12">
        <f>C21/B21-1</f>
        <v>-9.0909090909090939E-2</v>
      </c>
    </row>
    <row r="22" spans="1:4" x14ac:dyDescent="0.25">
      <c r="A22" s="9" t="s">
        <v>17</v>
      </c>
      <c r="B22" s="3">
        <v>120000</v>
      </c>
      <c r="C22" s="3">
        <v>115000</v>
      </c>
      <c r="D22" s="12">
        <f>C22/B22-1</f>
        <v>-4.166666666666663E-2</v>
      </c>
    </row>
    <row r="23" spans="1:4" x14ac:dyDescent="0.25">
      <c r="A23" s="9" t="s">
        <v>18</v>
      </c>
      <c r="B23" s="3">
        <v>115000</v>
      </c>
      <c r="C23" s="3">
        <v>145000</v>
      </c>
      <c r="D23" s="12">
        <f>C23/B23-1</f>
        <v>0.26086956521739135</v>
      </c>
    </row>
    <row r="24" spans="1:4" x14ac:dyDescent="0.25">
      <c r="A24" s="9" t="s">
        <v>19</v>
      </c>
      <c r="B24" s="3">
        <v>130000</v>
      </c>
      <c r="C24" s="3">
        <v>180000</v>
      </c>
      <c r="D24" s="12">
        <f>C24/B24-1</f>
        <v>0.38461538461538458</v>
      </c>
    </row>
    <row r="25" spans="1:4" x14ac:dyDescent="0.25">
      <c r="A25" s="9" t="s">
        <v>20</v>
      </c>
      <c r="B25" s="3">
        <v>105000</v>
      </c>
      <c r="C25" s="3">
        <v>130000</v>
      </c>
      <c r="D25" s="12">
        <f>C25/B25-1</f>
        <v>0.23809523809523814</v>
      </c>
    </row>
    <row r="26" spans="1:4" x14ac:dyDescent="0.25">
      <c r="A26" s="9" t="s">
        <v>21</v>
      </c>
      <c r="B26" s="3">
        <v>125000</v>
      </c>
      <c r="C26" s="3">
        <v>120000</v>
      </c>
      <c r="D26" s="12">
        <f>C26/B26-1</f>
        <v>-4.0000000000000036E-2</v>
      </c>
    </row>
    <row r="27" spans="1:4" x14ac:dyDescent="0.25">
      <c r="A27" s="9" t="s">
        <v>22</v>
      </c>
      <c r="B27" s="3">
        <v>98000</v>
      </c>
      <c r="C27" s="3">
        <v>120000</v>
      </c>
      <c r="D27" s="12">
        <f>C27/B27-1</f>
        <v>0.22448979591836737</v>
      </c>
    </row>
  </sheetData>
  <conditionalFormatting sqref="D5">
    <cfRule type="iconSet" priority="2">
      <iconSet iconSet="5Rating">
        <cfvo type="percent" val="0"/>
        <cfvo type="formula" val="0.03"/>
        <cfvo type="formula" val="0.09"/>
        <cfvo type="formula" val="0.19"/>
        <cfvo type="formula" val="0.29"/>
      </iconSet>
    </cfRule>
  </conditionalFormatting>
  <conditionalFormatting sqref="D8:D27">
    <cfRule type="iconSet" priority="1">
      <iconSet iconSet="5Rating" showValue="0">
        <cfvo type="percent" val="0"/>
        <cfvo type="formula" val="0.03"/>
        <cfvo type="formula" val="0.09"/>
        <cfvo type="formula" val="0.19"/>
        <cfvo type="formula" val="0.29"/>
      </iconSet>
    </cfRule>
  </conditionalFormatting>
  <dataValidations count="1">
    <dataValidation type="list" allowBlank="1" showInputMessage="1" showErrorMessage="1" sqref="A3" xr:uid="{00000000-0002-0000-0000-000000000000}">
      <formula1>$A$8:$A$27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Comparação 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2014-01-28T01:53:03Z</dcterms:created>
  <dcterms:modified xsi:type="dcterms:W3CDTF">2023-10-09T16:36:11Z</dcterms:modified>
</cp:coreProperties>
</file>