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桌面文件夹\近红外论文\"/>
    </mc:Choice>
  </mc:AlternateContent>
  <bookViews>
    <workbookView xWindow="2310" yWindow="0" windowWidth="18015" windowHeight="9615" activeTab="2"/>
  </bookViews>
  <sheets>
    <sheet name="Tabelle1" sheetId="1" r:id="rId1"/>
    <sheet name="Sheet1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I47" i="1"/>
  <c r="G47" i="1"/>
  <c r="H46" i="1"/>
  <c r="I46" i="1"/>
  <c r="G46" i="1"/>
  <c r="H45" i="1"/>
  <c r="I45" i="1"/>
  <c r="G45" i="1"/>
  <c r="H44" i="1"/>
  <c r="I44" i="1"/>
  <c r="G44" i="1"/>
  <c r="H43" i="1"/>
  <c r="I43" i="1"/>
  <c r="G43" i="1"/>
  <c r="H42" i="1"/>
  <c r="I42" i="1"/>
  <c r="G42" i="1"/>
  <c r="H41" i="1"/>
  <c r="I41" i="1"/>
  <c r="G41" i="1"/>
  <c r="H40" i="1"/>
  <c r="I40" i="1"/>
  <c r="G40" i="1"/>
  <c r="G38" i="1"/>
  <c r="G39" i="1"/>
  <c r="H39" i="1"/>
  <c r="I39" i="1"/>
  <c r="H38" i="1"/>
  <c r="I38" i="1"/>
  <c r="H37" i="1"/>
  <c r="I37" i="1"/>
  <c r="G37" i="1"/>
  <c r="H36" i="1"/>
  <c r="I36" i="1"/>
  <c r="G36" i="1"/>
  <c r="H35" i="1"/>
  <c r="I35" i="1"/>
  <c r="G35" i="1"/>
  <c r="H34" i="1"/>
  <c r="I34" i="1"/>
  <c r="G34" i="1"/>
  <c r="H33" i="1"/>
  <c r="I33" i="1"/>
  <c r="G33" i="1"/>
  <c r="H32" i="1"/>
  <c r="I32" i="1"/>
  <c r="G32" i="1"/>
  <c r="G31" i="1"/>
  <c r="H31" i="1"/>
  <c r="I31" i="1"/>
  <c r="G30" i="1"/>
  <c r="H30" i="1"/>
  <c r="I30" i="1"/>
  <c r="G29" i="1"/>
  <c r="H29" i="1"/>
  <c r="I29" i="1"/>
  <c r="H28" i="1"/>
  <c r="I28" i="1"/>
  <c r="G28" i="1"/>
  <c r="H27" i="1"/>
  <c r="I27" i="1"/>
  <c r="G27" i="1"/>
  <c r="G22" i="1"/>
  <c r="H26" i="1"/>
  <c r="I26" i="1"/>
  <c r="G26" i="1"/>
  <c r="H25" i="1"/>
  <c r="I25" i="1"/>
  <c r="G25" i="1"/>
  <c r="G24" i="1"/>
  <c r="H24" i="1"/>
  <c r="I24" i="1"/>
  <c r="H23" i="1"/>
  <c r="I23" i="1"/>
  <c r="G23" i="1"/>
  <c r="H22" i="1"/>
  <c r="I22" i="1"/>
  <c r="H21" i="1"/>
  <c r="I21" i="1"/>
  <c r="G21" i="1"/>
  <c r="H20" i="1"/>
  <c r="I20" i="1"/>
  <c r="G20" i="1"/>
  <c r="G18" i="1"/>
  <c r="H19" i="1"/>
  <c r="I19" i="1"/>
  <c r="G19" i="1"/>
  <c r="H18" i="1"/>
  <c r="I18" i="1"/>
  <c r="H17" i="1"/>
  <c r="I17" i="1"/>
  <c r="G17" i="1"/>
  <c r="H16" i="1"/>
  <c r="I16" i="1"/>
  <c r="G16" i="1"/>
  <c r="H15" i="1"/>
  <c r="I15" i="1"/>
  <c r="G15" i="1"/>
  <c r="H14" i="1"/>
  <c r="I14" i="1"/>
  <c r="G14" i="1"/>
  <c r="G13" i="1"/>
  <c r="H13" i="1"/>
  <c r="I13" i="1"/>
  <c r="H12" i="1"/>
  <c r="I12" i="1"/>
  <c r="G12" i="1"/>
  <c r="H11" i="1"/>
  <c r="I11" i="1"/>
  <c r="G11" i="1"/>
  <c r="H10" i="1"/>
  <c r="I10" i="1"/>
  <c r="G10" i="1"/>
  <c r="H9" i="1"/>
  <c r="I9" i="1"/>
  <c r="G9" i="1"/>
  <c r="H8" i="1"/>
  <c r="I8" i="1"/>
  <c r="G8" i="1"/>
  <c r="H7" i="1"/>
  <c r="I7" i="1"/>
  <c r="G7" i="1"/>
  <c r="H6" i="1"/>
  <c r="I6" i="1"/>
  <c r="G6" i="1"/>
  <c r="G5" i="1"/>
  <c r="I5" i="1"/>
  <c r="H5" i="1"/>
</calcChain>
</file>

<file path=xl/sharedStrings.xml><?xml version="1.0" encoding="utf-8"?>
<sst xmlns="http://schemas.openxmlformats.org/spreadsheetml/2006/main" count="304" uniqueCount="141">
  <si>
    <t>Table 3. Locations of international 10–20 cortical projection points</t>
  </si>
  <si>
    <t>MNI coordinates</t>
  </si>
  <si>
    <t>Position</t>
  </si>
  <si>
    <t>x</t>
  </si>
  <si>
    <t>y</t>
  </si>
  <si>
    <t>z</t>
  </si>
  <si>
    <t>Talairach coordinates</t>
    <phoneticPr fontId="5" type="noConversion"/>
  </si>
  <si>
    <t>labels</t>
    <phoneticPr fontId="5" type="noConversion"/>
  </si>
  <si>
    <t>AF7</t>
    <phoneticPr fontId="5" type="noConversion"/>
  </si>
  <si>
    <t>FP1</t>
    <phoneticPr fontId="5" type="noConversion"/>
  </si>
  <si>
    <t>FPz</t>
    <phoneticPr fontId="5" type="noConversion"/>
  </si>
  <si>
    <t>FP2</t>
    <phoneticPr fontId="5" type="noConversion"/>
  </si>
  <si>
    <t>AF8</t>
    <phoneticPr fontId="5" type="noConversion"/>
  </si>
  <si>
    <t>AF3</t>
    <phoneticPr fontId="5" type="noConversion"/>
  </si>
  <si>
    <t>AFz</t>
    <phoneticPr fontId="5" type="noConversion"/>
  </si>
  <si>
    <t>AF4</t>
    <phoneticPr fontId="5" type="noConversion"/>
  </si>
  <si>
    <t>F5</t>
    <phoneticPr fontId="5" type="noConversion"/>
  </si>
  <si>
    <t>F3</t>
    <phoneticPr fontId="5" type="noConversion"/>
  </si>
  <si>
    <t>F1</t>
    <phoneticPr fontId="5" type="noConversion"/>
  </si>
  <si>
    <t>F2</t>
    <phoneticPr fontId="5" type="noConversion"/>
  </si>
  <si>
    <t>F4</t>
    <phoneticPr fontId="5" type="noConversion"/>
  </si>
  <si>
    <t>F6</t>
    <phoneticPr fontId="5" type="noConversion"/>
  </si>
  <si>
    <t>FC5</t>
    <phoneticPr fontId="5" type="noConversion"/>
  </si>
  <si>
    <t>FC3</t>
    <phoneticPr fontId="5" type="noConversion"/>
  </si>
  <si>
    <t>FC1</t>
    <phoneticPr fontId="5" type="noConversion"/>
  </si>
  <si>
    <t>FC2</t>
    <phoneticPr fontId="5" type="noConversion"/>
  </si>
  <si>
    <t>FC4</t>
    <phoneticPr fontId="5" type="noConversion"/>
  </si>
  <si>
    <t>FC6</t>
    <phoneticPr fontId="5" type="noConversion"/>
  </si>
  <si>
    <t>CP5</t>
    <phoneticPr fontId="5" type="noConversion"/>
  </si>
  <si>
    <t>CP3</t>
    <phoneticPr fontId="5" type="noConversion"/>
  </si>
  <si>
    <t>CP1</t>
    <phoneticPr fontId="5" type="noConversion"/>
  </si>
  <si>
    <t>CP2</t>
    <phoneticPr fontId="5" type="noConversion"/>
  </si>
  <si>
    <t>CP4</t>
    <phoneticPr fontId="5" type="noConversion"/>
  </si>
  <si>
    <t>CP6</t>
    <phoneticPr fontId="5" type="noConversion"/>
  </si>
  <si>
    <t>P5</t>
    <phoneticPr fontId="5" type="noConversion"/>
  </si>
  <si>
    <t>P3</t>
    <phoneticPr fontId="5" type="noConversion"/>
  </si>
  <si>
    <t>P1</t>
    <phoneticPr fontId="5" type="noConversion"/>
  </si>
  <si>
    <t>P2</t>
    <phoneticPr fontId="5" type="noConversion"/>
  </si>
  <si>
    <t>P4</t>
    <phoneticPr fontId="5" type="noConversion"/>
  </si>
  <si>
    <t>P6</t>
    <phoneticPr fontId="5" type="noConversion"/>
  </si>
  <si>
    <t>Ch1</t>
  </si>
  <si>
    <t>Ch1</t>
    <phoneticPr fontId="5" type="noConversion"/>
  </si>
  <si>
    <t>Ch2</t>
  </si>
  <si>
    <t>Ch2</t>
    <phoneticPr fontId="5" type="noConversion"/>
  </si>
  <si>
    <t>Ch3</t>
  </si>
  <si>
    <t>Ch3</t>
    <phoneticPr fontId="5" type="noConversion"/>
  </si>
  <si>
    <t>r1</t>
    <phoneticPr fontId="5" type="noConversion"/>
  </si>
  <si>
    <t>b1</t>
    <phoneticPr fontId="5" type="noConversion"/>
  </si>
  <si>
    <t>r2</t>
    <phoneticPr fontId="5" type="noConversion"/>
  </si>
  <si>
    <t>b2</t>
    <phoneticPr fontId="5" type="noConversion"/>
  </si>
  <si>
    <t>r3</t>
    <phoneticPr fontId="5" type="noConversion"/>
  </si>
  <si>
    <t>r4</t>
    <phoneticPr fontId="5" type="noConversion"/>
  </si>
  <si>
    <t>b3</t>
    <phoneticPr fontId="5" type="noConversion"/>
  </si>
  <si>
    <t>r5</t>
    <phoneticPr fontId="5" type="noConversion"/>
  </si>
  <si>
    <t>b4</t>
    <phoneticPr fontId="5" type="noConversion"/>
  </si>
  <si>
    <t>r6</t>
    <phoneticPr fontId="5" type="noConversion"/>
  </si>
  <si>
    <t>b5</t>
    <phoneticPr fontId="5" type="noConversion"/>
  </si>
  <si>
    <t>SD</t>
    <phoneticPr fontId="5" type="noConversion"/>
  </si>
  <si>
    <t>Ch4</t>
  </si>
  <si>
    <t>Ch4</t>
    <phoneticPr fontId="5" type="noConversion"/>
  </si>
  <si>
    <t>Ch5</t>
  </si>
  <si>
    <t>Ch5</t>
    <phoneticPr fontId="5" type="noConversion"/>
  </si>
  <si>
    <t>Ch6</t>
  </si>
  <si>
    <t>Ch6</t>
    <phoneticPr fontId="5" type="noConversion"/>
  </si>
  <si>
    <t>Ch7</t>
  </si>
  <si>
    <t>Ch7</t>
    <phoneticPr fontId="5" type="noConversion"/>
  </si>
  <si>
    <t>b6</t>
    <phoneticPr fontId="5" type="noConversion"/>
  </si>
  <si>
    <t>r7</t>
    <phoneticPr fontId="5" type="noConversion"/>
  </si>
  <si>
    <t>b7</t>
    <phoneticPr fontId="5" type="noConversion"/>
  </si>
  <si>
    <t>r8</t>
    <phoneticPr fontId="5" type="noConversion"/>
  </si>
  <si>
    <t>b8</t>
    <phoneticPr fontId="5" type="noConversion"/>
  </si>
  <si>
    <t>r9</t>
    <phoneticPr fontId="5" type="noConversion"/>
  </si>
  <si>
    <t>r10</t>
    <phoneticPr fontId="5" type="noConversion"/>
  </si>
  <si>
    <t>b9</t>
    <phoneticPr fontId="5" type="noConversion"/>
  </si>
  <si>
    <t>r11</t>
    <phoneticPr fontId="5" type="noConversion"/>
  </si>
  <si>
    <t>r12</t>
    <phoneticPr fontId="5" type="noConversion"/>
  </si>
  <si>
    <t>b10</t>
    <phoneticPr fontId="5" type="noConversion"/>
  </si>
  <si>
    <t>r13</t>
    <phoneticPr fontId="5" type="noConversion"/>
  </si>
  <si>
    <t>r14</t>
    <phoneticPr fontId="5" type="noConversion"/>
  </si>
  <si>
    <t>b11</t>
    <phoneticPr fontId="5" type="noConversion"/>
  </si>
  <si>
    <t>r15</t>
    <phoneticPr fontId="5" type="noConversion"/>
  </si>
  <si>
    <t>b12</t>
    <phoneticPr fontId="5" type="noConversion"/>
  </si>
  <si>
    <t>r16</t>
    <phoneticPr fontId="5" type="noConversion"/>
  </si>
  <si>
    <t>b13</t>
    <phoneticPr fontId="5" type="noConversion"/>
  </si>
  <si>
    <t>b14</t>
    <phoneticPr fontId="5" type="noConversion"/>
  </si>
  <si>
    <t>r17</t>
    <phoneticPr fontId="5" type="noConversion"/>
  </si>
  <si>
    <t>b15</t>
    <phoneticPr fontId="5" type="noConversion"/>
  </si>
  <si>
    <t>Ch8</t>
  </si>
  <si>
    <t>Ch8</t>
    <phoneticPr fontId="5" type="noConversion"/>
  </si>
  <si>
    <t>Ch9</t>
  </si>
  <si>
    <t>Ch9</t>
    <phoneticPr fontId="5" type="noConversion"/>
  </si>
  <si>
    <t>Ch10</t>
  </si>
  <si>
    <t>Ch10</t>
    <phoneticPr fontId="5" type="noConversion"/>
  </si>
  <si>
    <t>Ch11</t>
  </si>
  <si>
    <t>Ch11</t>
    <phoneticPr fontId="5" type="noConversion"/>
  </si>
  <si>
    <t>Ch12</t>
  </si>
  <si>
    <t>Ch12</t>
    <phoneticPr fontId="5" type="noConversion"/>
  </si>
  <si>
    <t>Ch13</t>
  </si>
  <si>
    <t>Ch13</t>
    <phoneticPr fontId="5" type="noConversion"/>
  </si>
  <si>
    <t>CH14</t>
  </si>
  <si>
    <t>CH14</t>
    <phoneticPr fontId="5" type="noConversion"/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</si>
  <si>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</si>
  <si>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</si>
  <si>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</si>
  <si>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</si>
  <si>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</si>
  <si>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</si>
  <si>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</si>
  <si>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</si>
  <si>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</si>
  <si>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</si>
  <si>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</si>
  <si>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</si>
  <si>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</si>
  <si>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</si>
  <si>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</si>
  <si>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</si>
  <si>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</si>
  <si>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</si>
  <si>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Ch33</t>
  </si>
  <si>
    <t>Ch34</t>
  </si>
  <si>
    <t>Ch35</t>
  </si>
  <si>
    <t>Ch36</t>
  </si>
  <si>
    <t>Ch37</t>
  </si>
  <si>
    <t>Ch38</t>
  </si>
  <si>
    <t>Ch39</t>
  </si>
  <si>
    <t>Ch40</t>
  </si>
  <si>
    <t>Ch41</t>
  </si>
  <si>
    <t>Ch42</t>
  </si>
  <si>
    <t>Ch43</t>
  </si>
  <si>
    <t>color type</t>
    <phoneticPr fontId="5" type="noConversion"/>
  </si>
  <si>
    <t>alpha</t>
    <phoneticPr fontId="5" type="noConversion"/>
  </si>
  <si>
    <t>channals</t>
    <phoneticPr fontId="5" type="noConversion"/>
  </si>
  <si>
    <t>L-PFC</t>
    <phoneticPr fontId="5" type="noConversion"/>
  </si>
  <si>
    <t>R-PFC</t>
    <phoneticPr fontId="5" type="noConversion"/>
  </si>
  <si>
    <t>M-PFC</t>
    <phoneticPr fontId="5" type="noConversion"/>
  </si>
  <si>
    <t>L-DLPFC</t>
    <phoneticPr fontId="5" type="noConversion"/>
  </si>
  <si>
    <t>R-DLPFC</t>
    <phoneticPr fontId="5" type="noConversion"/>
  </si>
  <si>
    <t>L-PTPJA</t>
    <phoneticPr fontId="5" type="noConversion"/>
  </si>
  <si>
    <t>R-PTPJA</t>
    <phoneticPr fontId="5" type="noConversion"/>
  </si>
  <si>
    <t>new order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</si>
</sst>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EBEBEB"/>
      </top>
      <bottom/>
      <diagonal/>
    </border>
    <border>
      <left/>
      <right/>
      <top/>
      <bottom style="medium">
        <color rgb="FFEBEBEB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indent="2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7" workbookViewId="0">
      <selection activeCell="J1" sqref="A1:J47"/>
    </sheetView>
  </sheetViews>
  <sheetFormatPr defaultColWidth="11" defaultRowHeight="14.25" x14ac:dyDescent="0.2"/>
  <sheetData>
    <row r="1" spans="1:10" ht="15" thickBot="1" x14ac:dyDescent="0.25">
      <c r="A1" s="6" t="s">
        <v>0</v>
      </c>
    </row>
    <row r="2" spans="1:10" ht="14.25" customHeight="1" x14ac:dyDescent="0.2">
      <c r="A2" s="13" t="s">
        <v>7</v>
      </c>
      <c r="B2" s="13" t="s">
        <v>6</v>
      </c>
      <c r="C2" s="13"/>
      <c r="D2" s="13"/>
      <c r="E2" s="13"/>
      <c r="F2" s="2"/>
      <c r="G2" s="13" t="s">
        <v>1</v>
      </c>
      <c r="H2" s="13"/>
      <c r="I2" s="13"/>
      <c r="J2" s="13"/>
    </row>
    <row r="3" spans="1:10" x14ac:dyDescent="0.2">
      <c r="A3" s="14"/>
      <c r="B3" s="15" t="s">
        <v>2</v>
      </c>
      <c r="C3" s="15"/>
      <c r="D3" s="15"/>
      <c r="E3" s="15" t="s">
        <v>57</v>
      </c>
      <c r="F3" s="3"/>
      <c r="G3" s="15" t="s">
        <v>2</v>
      </c>
      <c r="H3" s="15"/>
      <c r="I3" s="15"/>
      <c r="J3" s="15" t="s">
        <v>57</v>
      </c>
    </row>
    <row r="4" spans="1:10" x14ac:dyDescent="0.2">
      <c r="A4" s="14"/>
      <c r="B4" s="1" t="s">
        <v>3</v>
      </c>
      <c r="C4" s="1" t="s">
        <v>4</v>
      </c>
      <c r="D4" s="1" t="s">
        <v>5</v>
      </c>
      <c r="E4" s="15"/>
      <c r="F4" s="3"/>
      <c r="G4" s="1" t="s">
        <v>3</v>
      </c>
      <c r="H4" s="1" t="s">
        <v>4</v>
      </c>
      <c r="I4" s="1" t="s">
        <v>5</v>
      </c>
      <c r="J4" s="15"/>
    </row>
    <row r="5" spans="1:10" x14ac:dyDescent="0.2">
      <c r="A5" s="4" t="s">
        <v>8</v>
      </c>
      <c r="B5" s="4">
        <v>-41.7</v>
      </c>
      <c r="C5" s="4">
        <v>52.8</v>
      </c>
      <c r="D5" s="4">
        <v>11.3</v>
      </c>
      <c r="E5" s="4" t="s">
        <v>46</v>
      </c>
      <c r="F5" s="4" t="s">
        <v>41</v>
      </c>
      <c r="G5" s="4">
        <f>(B5+B6)/2</f>
        <v>-31.450000000000003</v>
      </c>
      <c r="H5" s="4">
        <f>(C5+C6)/2</f>
        <v>59.85</v>
      </c>
      <c r="I5" s="4">
        <f>(D5+D6)/2</f>
        <v>11.7</v>
      </c>
      <c r="J5" s="4"/>
    </row>
    <row r="6" spans="1:10" x14ac:dyDescent="0.2">
      <c r="A6" s="4" t="s">
        <v>9</v>
      </c>
      <c r="B6" s="4">
        <v>-21.2</v>
      </c>
      <c r="C6" s="4">
        <v>66.900000000000006</v>
      </c>
      <c r="D6" s="4">
        <v>12.1</v>
      </c>
      <c r="E6" s="4" t="s">
        <v>47</v>
      </c>
      <c r="F6" s="4" t="s">
        <v>43</v>
      </c>
      <c r="G6" s="4">
        <f>(B5+B13)/2</f>
        <v>-46.55</v>
      </c>
      <c r="H6" s="4">
        <f t="shared" ref="H6:I6" si="0">(C5+C13)/2</f>
        <v>39.75</v>
      </c>
      <c r="I6" s="4">
        <f t="shared" si="0"/>
        <v>18</v>
      </c>
      <c r="J6" s="4"/>
    </row>
    <row r="7" spans="1:10" x14ac:dyDescent="0.2">
      <c r="A7" s="4" t="s">
        <v>10</v>
      </c>
      <c r="B7" s="4">
        <v>1.4</v>
      </c>
      <c r="C7" s="4">
        <v>65.099999999999994</v>
      </c>
      <c r="D7" s="4">
        <v>11.3</v>
      </c>
      <c r="E7" s="4" t="s">
        <v>48</v>
      </c>
      <c r="F7" s="4" t="s">
        <v>45</v>
      </c>
      <c r="G7" s="4">
        <f>(B6+B7)/2</f>
        <v>-9.9</v>
      </c>
      <c r="H7" s="4">
        <f t="shared" ref="H7:I8" si="1">(C6+C7)/2</f>
        <v>66</v>
      </c>
      <c r="I7" s="4">
        <f t="shared" si="1"/>
        <v>11.7</v>
      </c>
      <c r="J7" s="4"/>
    </row>
    <row r="8" spans="1:10" x14ac:dyDescent="0.2">
      <c r="A8" s="4" t="s">
        <v>11</v>
      </c>
      <c r="B8" s="4">
        <v>24.3</v>
      </c>
      <c r="C8" s="4">
        <v>66.3</v>
      </c>
      <c r="D8" s="4">
        <v>12.5</v>
      </c>
      <c r="E8" s="4" t="s">
        <v>49</v>
      </c>
      <c r="F8" s="4" t="s">
        <v>59</v>
      </c>
      <c r="G8" s="4">
        <f>(B7+B8)/2</f>
        <v>12.85</v>
      </c>
      <c r="H8" s="4">
        <f t="shared" si="1"/>
        <v>65.699999999999989</v>
      </c>
      <c r="I8" s="4">
        <f t="shared" si="1"/>
        <v>11.9</v>
      </c>
      <c r="J8" s="4"/>
    </row>
    <row r="9" spans="1:10" x14ac:dyDescent="0.2">
      <c r="A9" s="4" t="s">
        <v>12</v>
      </c>
      <c r="B9" s="4">
        <v>43.9</v>
      </c>
      <c r="C9" s="4">
        <v>52.7</v>
      </c>
      <c r="D9" s="4">
        <v>9.3000000000000007</v>
      </c>
      <c r="E9" s="4" t="s">
        <v>50</v>
      </c>
      <c r="F9" s="4" t="s">
        <v>61</v>
      </c>
      <c r="G9" s="4">
        <f>(B7+B11)/2</f>
        <v>1.6</v>
      </c>
      <c r="H9" s="4">
        <f t="shared" ref="H9:I9" si="2">(C7+C11)/2</f>
        <v>59.949999999999996</v>
      </c>
      <c r="I9" s="4">
        <f t="shared" si="2"/>
        <v>24.6</v>
      </c>
      <c r="J9" s="4"/>
    </row>
    <row r="10" spans="1:10" x14ac:dyDescent="0.2">
      <c r="A10" s="4" t="s">
        <v>13</v>
      </c>
      <c r="B10" s="4">
        <v>-32.700000000000003</v>
      </c>
      <c r="C10" s="4">
        <v>48.4</v>
      </c>
      <c r="D10" s="4">
        <v>32.799999999999997</v>
      </c>
      <c r="E10" s="4" t="s">
        <v>51</v>
      </c>
      <c r="F10" s="4" t="s">
        <v>63</v>
      </c>
      <c r="G10" s="4">
        <f>(B8+B9)/2</f>
        <v>34.1</v>
      </c>
      <c r="H10" s="4">
        <f t="shared" ref="H10:I10" si="3">(C8+C9)/2</f>
        <v>59.5</v>
      </c>
      <c r="I10" s="4">
        <f t="shared" si="3"/>
        <v>10.9</v>
      </c>
      <c r="J10" s="4"/>
    </row>
    <row r="11" spans="1:10" x14ac:dyDescent="0.2">
      <c r="A11" s="4" t="s">
        <v>14</v>
      </c>
      <c r="B11" s="4">
        <v>1.8</v>
      </c>
      <c r="C11" s="4">
        <v>54.8</v>
      </c>
      <c r="D11" s="4">
        <v>37.9</v>
      </c>
      <c r="E11" s="4" t="s">
        <v>52</v>
      </c>
      <c r="F11" s="4" t="s">
        <v>65</v>
      </c>
      <c r="G11" s="4">
        <f>(B9+B18)/2</f>
        <v>48.4</v>
      </c>
      <c r="H11" s="4">
        <f t="shared" ref="H11:I11" si="4">(C9+C18)/2</f>
        <v>40.700000000000003</v>
      </c>
      <c r="I11" s="4">
        <f t="shared" si="4"/>
        <v>17.25</v>
      </c>
      <c r="J11" s="4"/>
    </row>
    <row r="12" spans="1:10" x14ac:dyDescent="0.2">
      <c r="A12" s="4" t="s">
        <v>15</v>
      </c>
      <c r="B12" s="4">
        <v>35.1</v>
      </c>
      <c r="C12" s="4">
        <v>50.1</v>
      </c>
      <c r="D12" s="4">
        <v>31.1</v>
      </c>
      <c r="E12" s="4" t="s">
        <v>53</v>
      </c>
      <c r="F12" s="4" t="s">
        <v>88</v>
      </c>
      <c r="G12" s="4">
        <f>(B6+B10)/2</f>
        <v>-26.950000000000003</v>
      </c>
      <c r="H12" s="4">
        <f t="shared" ref="H12:I12" si="5">(C6+C10)/2</f>
        <v>57.650000000000006</v>
      </c>
      <c r="I12" s="4">
        <f t="shared" si="5"/>
        <v>22.45</v>
      </c>
      <c r="J12" s="4"/>
    </row>
    <row r="13" spans="1:10" x14ac:dyDescent="0.2">
      <c r="A13" s="4" t="s">
        <v>16</v>
      </c>
      <c r="B13" s="4">
        <v>-51.4</v>
      </c>
      <c r="C13" s="4">
        <v>26.7</v>
      </c>
      <c r="D13" s="4">
        <v>24.7</v>
      </c>
      <c r="E13" s="4" t="s">
        <v>54</v>
      </c>
      <c r="F13" s="4" t="s">
        <v>90</v>
      </c>
      <c r="G13" s="4">
        <f>(B10+B11)/2</f>
        <v>-15.450000000000001</v>
      </c>
      <c r="H13" s="4">
        <f t="shared" ref="H13:I13" si="6">(C10+C11)/2</f>
        <v>51.599999999999994</v>
      </c>
      <c r="I13" s="4">
        <f t="shared" si="6"/>
        <v>35.349999999999994</v>
      </c>
      <c r="J13" s="4"/>
    </row>
    <row r="14" spans="1:10" x14ac:dyDescent="0.2">
      <c r="A14" s="4" t="s">
        <v>17</v>
      </c>
      <c r="B14" s="4">
        <v>-39.700000000000003</v>
      </c>
      <c r="C14" s="4">
        <v>25.3</v>
      </c>
      <c r="D14" s="4">
        <v>44.7</v>
      </c>
      <c r="E14" s="4" t="s">
        <v>55</v>
      </c>
      <c r="F14" s="4" t="s">
        <v>92</v>
      </c>
      <c r="G14" s="4">
        <f>(B10+B13)/2</f>
        <v>-42.05</v>
      </c>
      <c r="H14" s="4">
        <f t="shared" ref="H14:I14" si="7">(C10+C13)/2</f>
        <v>37.549999999999997</v>
      </c>
      <c r="I14" s="4">
        <f t="shared" si="7"/>
        <v>28.75</v>
      </c>
      <c r="J14" s="4"/>
    </row>
    <row r="15" spans="1:10" x14ac:dyDescent="0.2">
      <c r="A15" s="4" t="s">
        <v>18</v>
      </c>
      <c r="B15" s="4">
        <v>-22.1</v>
      </c>
      <c r="C15" s="4">
        <v>26.8</v>
      </c>
      <c r="D15" s="4">
        <v>54.9</v>
      </c>
      <c r="E15" s="4" t="s">
        <v>56</v>
      </c>
      <c r="F15" s="4" t="s">
        <v>94</v>
      </c>
      <c r="G15" s="4">
        <f>(B10+B15)/2</f>
        <v>-27.400000000000002</v>
      </c>
      <c r="H15" s="4">
        <f t="shared" ref="H15:I15" si="8">(C10+C15)/2</f>
        <v>37.6</v>
      </c>
      <c r="I15" s="4">
        <f t="shared" si="8"/>
        <v>43.849999999999994</v>
      </c>
      <c r="J15" s="4"/>
    </row>
    <row r="16" spans="1:10" x14ac:dyDescent="0.2">
      <c r="A16" s="4" t="s">
        <v>19</v>
      </c>
      <c r="B16" s="4">
        <v>23.6</v>
      </c>
      <c r="C16" s="4">
        <v>28.2</v>
      </c>
      <c r="D16" s="4">
        <v>55.6</v>
      </c>
      <c r="E16" s="4" t="s">
        <v>66</v>
      </c>
      <c r="F16" s="4" t="s">
        <v>96</v>
      </c>
      <c r="G16" s="4">
        <f>(B8+B12)/2</f>
        <v>29.700000000000003</v>
      </c>
      <c r="H16" s="4">
        <f t="shared" ref="H16:I16" si="9">(C8+C12)/2</f>
        <v>58.2</v>
      </c>
      <c r="I16" s="4">
        <f t="shared" si="9"/>
        <v>21.8</v>
      </c>
      <c r="J16" s="4"/>
    </row>
    <row r="17" spans="1:10" x14ac:dyDescent="0.2">
      <c r="A17" s="4" t="s">
        <v>20</v>
      </c>
      <c r="B17" s="4">
        <v>41.9</v>
      </c>
      <c r="C17" s="4">
        <v>27.5</v>
      </c>
      <c r="D17" s="4">
        <v>43.9</v>
      </c>
      <c r="E17" s="4" t="s">
        <v>67</v>
      </c>
      <c r="F17" s="4" t="s">
        <v>98</v>
      </c>
      <c r="G17" s="4">
        <f>(B11+B12)/2</f>
        <v>18.45</v>
      </c>
      <c r="H17" s="4">
        <f t="shared" ref="H17:I17" si="10">(C11+C12)/2</f>
        <v>52.45</v>
      </c>
      <c r="I17" s="4">
        <f t="shared" si="10"/>
        <v>34.5</v>
      </c>
      <c r="J17" s="4"/>
    </row>
    <row r="18" spans="1:10" x14ac:dyDescent="0.2">
      <c r="A18" s="4" t="s">
        <v>21</v>
      </c>
      <c r="B18" s="4">
        <v>52.9</v>
      </c>
      <c r="C18" s="4">
        <v>28.7</v>
      </c>
      <c r="D18" s="4">
        <v>25.2</v>
      </c>
      <c r="E18" s="4" t="s">
        <v>68</v>
      </c>
      <c r="F18" s="4" t="s">
        <v>100</v>
      </c>
      <c r="G18" s="4">
        <f>(B12+B16)/2</f>
        <v>29.35</v>
      </c>
      <c r="H18" s="4">
        <f t="shared" ref="H18:I18" si="11">(C12+C16)/2</f>
        <v>39.15</v>
      </c>
      <c r="I18" s="4">
        <f t="shared" si="11"/>
        <v>43.35</v>
      </c>
      <c r="J18" s="4"/>
    </row>
    <row r="19" spans="1:10" x14ac:dyDescent="0.2">
      <c r="A19" s="4" t="s">
        <v>22</v>
      </c>
      <c r="B19" s="4">
        <v>-59.1</v>
      </c>
      <c r="C19" s="4">
        <v>3</v>
      </c>
      <c r="D19" s="4">
        <v>26.1</v>
      </c>
      <c r="E19" s="4" t="s">
        <v>69</v>
      </c>
      <c r="F19" s="4" t="s">
        <v>101</v>
      </c>
      <c r="G19" s="4">
        <f>(B12+B18)/2</f>
        <v>44</v>
      </c>
      <c r="H19" s="4">
        <f t="shared" ref="H19:I19" si="12">(C12+C18)/2</f>
        <v>39.4</v>
      </c>
      <c r="I19" s="4">
        <f t="shared" si="12"/>
        <v>28.15</v>
      </c>
      <c r="J19" s="4"/>
    </row>
    <row r="20" spans="1:10" x14ac:dyDescent="0.2">
      <c r="A20" s="4" t="s">
        <v>23</v>
      </c>
      <c r="B20" s="4">
        <v>-45.5</v>
      </c>
      <c r="C20" s="4">
        <v>2.4</v>
      </c>
      <c r="D20" s="4">
        <v>51.3</v>
      </c>
      <c r="E20" s="4" t="s">
        <v>70</v>
      </c>
      <c r="F20" s="4" t="s">
        <v>102</v>
      </c>
      <c r="G20" s="4">
        <f>(B13+B14)/2</f>
        <v>-45.55</v>
      </c>
      <c r="H20" s="4">
        <f t="shared" ref="H20:I20" si="13">(C13+C14)/2</f>
        <v>26</v>
      </c>
      <c r="I20" s="4">
        <f t="shared" si="13"/>
        <v>34.700000000000003</v>
      </c>
      <c r="J20" s="4"/>
    </row>
    <row r="21" spans="1:10" x14ac:dyDescent="0.2">
      <c r="A21" s="4" t="s">
        <v>24</v>
      </c>
      <c r="B21" s="4">
        <v>-24.7</v>
      </c>
      <c r="C21" s="4">
        <v>0.3</v>
      </c>
      <c r="D21" s="4">
        <v>66.400000000000006</v>
      </c>
      <c r="E21" s="4" t="s">
        <v>71</v>
      </c>
      <c r="F21" s="4" t="s">
        <v>103</v>
      </c>
      <c r="G21" s="4">
        <f>(B14+B15)/2</f>
        <v>-30.900000000000002</v>
      </c>
      <c r="H21" s="4">
        <f t="shared" ref="H21:I21" si="14">(C14+C15)/2</f>
        <v>26.05</v>
      </c>
      <c r="I21" s="4">
        <f t="shared" si="14"/>
        <v>49.8</v>
      </c>
      <c r="J21" s="4"/>
    </row>
    <row r="22" spans="1:10" x14ac:dyDescent="0.2">
      <c r="A22" s="4" t="s">
        <v>25</v>
      </c>
      <c r="B22" s="4">
        <v>26.1</v>
      </c>
      <c r="C22" s="4">
        <v>3.2</v>
      </c>
      <c r="D22" s="4">
        <v>66</v>
      </c>
      <c r="E22" s="4" t="s">
        <v>72</v>
      </c>
      <c r="F22" s="4" t="s">
        <v>104</v>
      </c>
      <c r="G22" s="4">
        <f>(B14+B20)/2</f>
        <v>-42.6</v>
      </c>
      <c r="H22" s="4">
        <f t="shared" ref="H22:I22" si="15">(C14+C20)/2</f>
        <v>13.85</v>
      </c>
      <c r="I22" s="4">
        <f t="shared" si="15"/>
        <v>48</v>
      </c>
      <c r="J22" s="4"/>
    </row>
    <row r="23" spans="1:10" x14ac:dyDescent="0.2">
      <c r="A23" s="4" t="s">
        <v>26</v>
      </c>
      <c r="B23" s="4">
        <v>47.5</v>
      </c>
      <c r="C23" s="4">
        <v>4.5999999999999996</v>
      </c>
      <c r="D23" s="4">
        <v>49.7</v>
      </c>
      <c r="E23" s="4" t="s">
        <v>73</v>
      </c>
      <c r="F23" s="4" t="s">
        <v>105</v>
      </c>
      <c r="G23" s="4">
        <f>(B16+B17)/2</f>
        <v>32.75</v>
      </c>
      <c r="H23" s="4">
        <f t="shared" ref="H23:I23" si="16">(C16+C17)/2</f>
        <v>27.85</v>
      </c>
      <c r="I23" s="4">
        <f t="shared" si="16"/>
        <v>49.75</v>
      </c>
      <c r="J23" s="4"/>
    </row>
    <row r="24" spans="1:10" ht="15" thickBot="1" x14ac:dyDescent="0.25">
      <c r="A24" s="5" t="s">
        <v>27</v>
      </c>
      <c r="B24" s="5">
        <v>60.5</v>
      </c>
      <c r="C24" s="5">
        <v>4.9000000000000004</v>
      </c>
      <c r="D24" s="5">
        <v>25.5</v>
      </c>
      <c r="E24" s="5" t="s">
        <v>74</v>
      </c>
      <c r="F24" s="4" t="s">
        <v>106</v>
      </c>
      <c r="G24" s="5">
        <f>(B17+B18)/2</f>
        <v>47.4</v>
      </c>
      <c r="H24" s="5">
        <f t="shared" ref="H24:I24" si="17">(C17+C18)/2</f>
        <v>28.1</v>
      </c>
      <c r="I24" s="5">
        <f t="shared" si="17"/>
        <v>34.549999999999997</v>
      </c>
      <c r="J24" s="5"/>
    </row>
    <row r="25" spans="1:10" x14ac:dyDescent="0.2">
      <c r="A25" s="7" t="s">
        <v>28</v>
      </c>
      <c r="B25" s="7">
        <v>-61.8</v>
      </c>
      <c r="C25" s="7">
        <v>-46.2</v>
      </c>
      <c r="D25" s="7">
        <v>22.5</v>
      </c>
      <c r="E25" s="7" t="s">
        <v>75</v>
      </c>
      <c r="F25" s="4" t="s">
        <v>107</v>
      </c>
      <c r="G25" s="7">
        <f>(B17+B23)/2</f>
        <v>44.7</v>
      </c>
      <c r="H25" s="7">
        <f t="shared" ref="H25:I25" si="18">(C17+C23)/2</f>
        <v>16.05</v>
      </c>
      <c r="I25" s="7">
        <f t="shared" si="18"/>
        <v>46.8</v>
      </c>
    </row>
    <row r="26" spans="1:10" x14ac:dyDescent="0.2">
      <c r="A26" s="7" t="s">
        <v>29</v>
      </c>
      <c r="B26" s="7">
        <v>-46.9</v>
      </c>
      <c r="C26" s="7">
        <v>-47.7</v>
      </c>
      <c r="D26" s="7">
        <v>49.7</v>
      </c>
      <c r="E26" s="7" t="s">
        <v>76</v>
      </c>
      <c r="F26" s="4" t="s">
        <v>108</v>
      </c>
      <c r="G26" s="8">
        <f>(B13+B19)/2</f>
        <v>-55.25</v>
      </c>
      <c r="H26" s="8">
        <f t="shared" ref="H26:I26" si="19">(C13+C19)/2</f>
        <v>14.85</v>
      </c>
      <c r="I26" s="8">
        <f t="shared" si="19"/>
        <v>25.4</v>
      </c>
    </row>
    <row r="27" spans="1:10" x14ac:dyDescent="0.2">
      <c r="A27" s="7" t="s">
        <v>30</v>
      </c>
      <c r="B27" s="7">
        <v>-24</v>
      </c>
      <c r="C27" s="7">
        <v>-49.1</v>
      </c>
      <c r="D27" s="7">
        <v>66.099999999999994</v>
      </c>
      <c r="E27" s="7" t="s">
        <v>77</v>
      </c>
      <c r="F27" s="4" t="s">
        <v>109</v>
      </c>
      <c r="G27" s="8">
        <f>(B19+B20)/2</f>
        <v>-52.3</v>
      </c>
      <c r="H27" s="8">
        <f t="shared" ref="H27:I27" si="20">(C19+C20)/2</f>
        <v>2.7</v>
      </c>
      <c r="I27" s="8">
        <f t="shared" si="20"/>
        <v>38.700000000000003</v>
      </c>
    </row>
    <row r="28" spans="1:10" x14ac:dyDescent="0.2">
      <c r="A28" s="7" t="s">
        <v>31</v>
      </c>
      <c r="B28" s="7">
        <v>25.8</v>
      </c>
      <c r="C28" s="7">
        <v>-47.1</v>
      </c>
      <c r="D28" s="7">
        <v>66</v>
      </c>
      <c r="E28" s="7" t="s">
        <v>78</v>
      </c>
      <c r="F28" s="4" t="s">
        <v>110</v>
      </c>
      <c r="G28" s="8">
        <f>(B15+B21)/2</f>
        <v>-23.4</v>
      </c>
      <c r="H28" s="8">
        <f t="shared" ref="H28:I28" si="21">(C15+C21)/2</f>
        <v>13.55</v>
      </c>
      <c r="I28" s="8">
        <f t="shared" si="21"/>
        <v>60.650000000000006</v>
      </c>
    </row>
    <row r="29" spans="1:10" x14ac:dyDescent="0.2">
      <c r="A29" s="7" t="s">
        <v>32</v>
      </c>
      <c r="B29" s="7">
        <v>49.5</v>
      </c>
      <c r="C29" s="7">
        <v>-45.5</v>
      </c>
      <c r="D29" s="7">
        <v>50.7</v>
      </c>
      <c r="E29" s="7" t="s">
        <v>79</v>
      </c>
      <c r="F29" s="4" t="s">
        <v>111</v>
      </c>
      <c r="G29" s="8">
        <f>(B20+B21)/2</f>
        <v>-35.1</v>
      </c>
      <c r="H29" s="8">
        <f t="shared" ref="H29:I29" si="22">(C20+C21)/2</f>
        <v>1.3499999999999999</v>
      </c>
      <c r="I29" s="8">
        <f t="shared" si="22"/>
        <v>58.85</v>
      </c>
    </row>
    <row r="30" spans="1:10" x14ac:dyDescent="0.2">
      <c r="A30" s="7" t="s">
        <v>33</v>
      </c>
      <c r="B30" s="7">
        <v>62.9</v>
      </c>
      <c r="C30" s="7">
        <v>-44.6</v>
      </c>
      <c r="D30" s="7">
        <v>24.4</v>
      </c>
      <c r="E30" s="7" t="s">
        <v>80</v>
      </c>
      <c r="F30" s="4" t="s">
        <v>112</v>
      </c>
      <c r="G30" s="8">
        <f>(B16+B22)/2</f>
        <v>24.85</v>
      </c>
      <c r="H30" s="8">
        <f t="shared" ref="H30:I30" si="23">(C16+C22)/2</f>
        <v>15.7</v>
      </c>
      <c r="I30" s="8">
        <f t="shared" si="23"/>
        <v>60.8</v>
      </c>
    </row>
    <row r="31" spans="1:10" x14ac:dyDescent="0.2">
      <c r="A31" s="7" t="s">
        <v>34</v>
      </c>
      <c r="B31" s="7">
        <v>-52.7</v>
      </c>
      <c r="C31" s="7">
        <v>-67.099999999999994</v>
      </c>
      <c r="D31" s="7">
        <v>19.899999999999999</v>
      </c>
      <c r="E31" s="7" t="s">
        <v>81</v>
      </c>
      <c r="F31" s="4" t="s">
        <v>113</v>
      </c>
      <c r="G31" s="8">
        <f>(B22+B23)/2</f>
        <v>36.799999999999997</v>
      </c>
      <c r="H31" s="8">
        <f t="shared" ref="H31:I31" si="24">(C22+C23)/2</f>
        <v>3.9</v>
      </c>
      <c r="I31" s="8">
        <f t="shared" si="24"/>
        <v>57.85</v>
      </c>
    </row>
    <row r="32" spans="1:10" x14ac:dyDescent="0.2">
      <c r="A32" s="7" t="s">
        <v>35</v>
      </c>
      <c r="B32" s="7">
        <v>-41.4</v>
      </c>
      <c r="C32" s="7">
        <v>-67.8</v>
      </c>
      <c r="D32" s="7">
        <v>42.4</v>
      </c>
      <c r="E32" s="7" t="s">
        <v>82</v>
      </c>
      <c r="F32" s="4" t="s">
        <v>114</v>
      </c>
      <c r="G32" s="8">
        <f>(B18+B24)/2</f>
        <v>56.7</v>
      </c>
      <c r="H32" s="8">
        <f t="shared" ref="H32:I32" si="25">(C18+C24)/2</f>
        <v>16.8</v>
      </c>
      <c r="I32" s="8">
        <f t="shared" si="25"/>
        <v>25.35</v>
      </c>
    </row>
    <row r="33" spans="1:9" x14ac:dyDescent="0.2">
      <c r="A33" s="7" t="s">
        <v>36</v>
      </c>
      <c r="B33" s="7">
        <v>-21.6</v>
      </c>
      <c r="C33" s="7">
        <v>-71.3</v>
      </c>
      <c r="D33" s="7">
        <v>52.6</v>
      </c>
      <c r="E33" s="7" t="s">
        <v>83</v>
      </c>
      <c r="F33" s="4" t="s">
        <v>115</v>
      </c>
      <c r="G33" s="8">
        <f>(B23+B24)/2</f>
        <v>54</v>
      </c>
      <c r="H33" s="8">
        <f t="shared" ref="H33:I33" si="26">(C23+C24)/2</f>
        <v>4.75</v>
      </c>
      <c r="I33" s="8">
        <f t="shared" si="26"/>
        <v>37.6</v>
      </c>
    </row>
    <row r="34" spans="1:9" x14ac:dyDescent="0.2">
      <c r="A34" s="7" t="s">
        <v>37</v>
      </c>
      <c r="B34" s="7">
        <v>24.4</v>
      </c>
      <c r="C34" s="7">
        <v>-69.900000000000006</v>
      </c>
      <c r="D34" s="7">
        <v>53.5</v>
      </c>
      <c r="E34" s="7" t="s">
        <v>84</v>
      </c>
      <c r="F34" s="4" t="s">
        <v>116</v>
      </c>
      <c r="G34" s="8">
        <f>(B25+B26)/2</f>
        <v>-54.349999999999994</v>
      </c>
      <c r="H34" s="8">
        <f t="shared" ref="H34:I34" si="27">(C25+C26)/2</f>
        <v>-46.95</v>
      </c>
      <c r="I34" s="8">
        <f t="shared" si="27"/>
        <v>36.1</v>
      </c>
    </row>
    <row r="35" spans="1:9" x14ac:dyDescent="0.2">
      <c r="A35" s="7" t="s">
        <v>38</v>
      </c>
      <c r="B35" s="7">
        <v>44.2</v>
      </c>
      <c r="C35" s="7">
        <v>-65.8</v>
      </c>
      <c r="D35" s="7">
        <v>42.7</v>
      </c>
      <c r="E35" s="7" t="s">
        <v>85</v>
      </c>
      <c r="F35" s="4" t="s">
        <v>117</v>
      </c>
      <c r="G35" s="8">
        <f>(B25+B31)/2</f>
        <v>-57.25</v>
      </c>
      <c r="H35" s="8">
        <f t="shared" ref="H35:I35" si="28">(C25+C31)/2</f>
        <v>-56.65</v>
      </c>
      <c r="I35" s="8">
        <f t="shared" si="28"/>
        <v>21.2</v>
      </c>
    </row>
    <row r="36" spans="1:9" x14ac:dyDescent="0.2">
      <c r="A36" s="7" t="s">
        <v>39</v>
      </c>
      <c r="B36" s="7">
        <v>54.4</v>
      </c>
      <c r="C36" s="7">
        <v>-65.3</v>
      </c>
      <c r="D36" s="7">
        <v>20.2</v>
      </c>
      <c r="E36" s="7" t="s">
        <v>86</v>
      </c>
      <c r="F36" s="4" t="s">
        <v>118</v>
      </c>
      <c r="G36" s="8">
        <f>(B26+B27)/2</f>
        <v>-35.450000000000003</v>
      </c>
      <c r="H36" s="8">
        <f t="shared" ref="H36:I36" si="29">(C26+C27)/2</f>
        <v>-48.400000000000006</v>
      </c>
      <c r="I36" s="8">
        <f t="shared" si="29"/>
        <v>57.9</v>
      </c>
    </row>
    <row r="37" spans="1:9" x14ac:dyDescent="0.2">
      <c r="F37" s="4" t="s">
        <v>119</v>
      </c>
      <c r="G37" s="8">
        <f>(B27+B33)/2</f>
        <v>-22.8</v>
      </c>
      <c r="H37" s="8">
        <f t="shared" ref="H37:I37" si="30">(C27+C33)/2</f>
        <v>-60.2</v>
      </c>
      <c r="I37" s="8">
        <f t="shared" si="30"/>
        <v>59.349999999999994</v>
      </c>
    </row>
    <row r="38" spans="1:9" x14ac:dyDescent="0.2">
      <c r="F38" s="4" t="s">
        <v>120</v>
      </c>
      <c r="G38" s="8">
        <f>(B28+B29)/2</f>
        <v>37.65</v>
      </c>
      <c r="H38" s="8">
        <f t="shared" ref="H38:I38" si="31">(C28+C29)/2</f>
        <v>-46.3</v>
      </c>
      <c r="I38" s="8">
        <f t="shared" si="31"/>
        <v>58.35</v>
      </c>
    </row>
    <row r="39" spans="1:9" x14ac:dyDescent="0.2">
      <c r="F39" s="4" t="s">
        <v>121</v>
      </c>
      <c r="G39" s="8">
        <f>(B28+B34)/2</f>
        <v>25.1</v>
      </c>
      <c r="H39" s="8">
        <f t="shared" ref="H39:I39" si="32">(C28+C34)/2</f>
        <v>-58.5</v>
      </c>
      <c r="I39" s="8">
        <f t="shared" si="32"/>
        <v>59.75</v>
      </c>
    </row>
    <row r="40" spans="1:9" x14ac:dyDescent="0.2">
      <c r="F40" s="4" t="s">
        <v>122</v>
      </c>
      <c r="G40" s="8">
        <f>(B29+B30)/2</f>
        <v>56.2</v>
      </c>
      <c r="H40" s="8">
        <f t="shared" ref="H40:I40" si="33">(C29+C30)/2</f>
        <v>-45.05</v>
      </c>
      <c r="I40" s="8">
        <f t="shared" si="33"/>
        <v>37.549999999999997</v>
      </c>
    </row>
    <row r="41" spans="1:9" x14ac:dyDescent="0.2">
      <c r="F41" s="4" t="s">
        <v>123</v>
      </c>
      <c r="G41" s="8">
        <f>(B30+B36)/2</f>
        <v>58.65</v>
      </c>
      <c r="H41" s="8">
        <f t="shared" ref="H41:I41" si="34">(C30+C36)/2</f>
        <v>-54.95</v>
      </c>
      <c r="I41" s="8">
        <f t="shared" si="34"/>
        <v>22.299999999999997</v>
      </c>
    </row>
    <row r="42" spans="1:9" x14ac:dyDescent="0.2">
      <c r="F42" s="4" t="s">
        <v>124</v>
      </c>
      <c r="G42" s="8">
        <f>(B26+B32)/2</f>
        <v>-44.15</v>
      </c>
      <c r="H42" s="8">
        <f t="shared" ref="H42:I42" si="35">(C26+C32)/2</f>
        <v>-57.75</v>
      </c>
      <c r="I42" s="8">
        <f t="shared" si="35"/>
        <v>46.05</v>
      </c>
    </row>
    <row r="43" spans="1:9" x14ac:dyDescent="0.2">
      <c r="F43" s="4" t="s">
        <v>125</v>
      </c>
      <c r="G43" s="8">
        <f>(B31+B32)/2</f>
        <v>-47.05</v>
      </c>
      <c r="H43" s="8">
        <f t="shared" ref="H43:I43" si="36">(C31+C32)/2</f>
        <v>-67.449999999999989</v>
      </c>
      <c r="I43" s="8">
        <f t="shared" si="36"/>
        <v>31.15</v>
      </c>
    </row>
    <row r="44" spans="1:9" x14ac:dyDescent="0.2">
      <c r="F44" s="4" t="s">
        <v>126</v>
      </c>
      <c r="G44" s="8">
        <f>(B32+B33)/2</f>
        <v>-31.5</v>
      </c>
      <c r="H44" s="8">
        <f t="shared" ref="H44:I44" si="37">(C32+C33)/2</f>
        <v>-69.55</v>
      </c>
      <c r="I44" s="8">
        <f t="shared" si="37"/>
        <v>47.5</v>
      </c>
    </row>
    <row r="45" spans="1:9" x14ac:dyDescent="0.2">
      <c r="F45" s="4" t="s">
        <v>127</v>
      </c>
      <c r="G45" s="8">
        <f>(B29+B35)/2</f>
        <v>46.85</v>
      </c>
      <c r="H45" s="8">
        <f t="shared" ref="H45:I45" si="38">(C29+C35)/2</f>
        <v>-55.65</v>
      </c>
      <c r="I45" s="8">
        <f t="shared" si="38"/>
        <v>46.7</v>
      </c>
    </row>
    <row r="46" spans="1:9" x14ac:dyDescent="0.2">
      <c r="F46" s="4" t="s">
        <v>128</v>
      </c>
      <c r="G46" s="8">
        <f>(B34+B35)/2</f>
        <v>34.299999999999997</v>
      </c>
      <c r="H46" s="8">
        <f t="shared" ref="H46:I46" si="39">(C34+C35)/2</f>
        <v>-67.849999999999994</v>
      </c>
      <c r="I46" s="8">
        <f t="shared" si="39"/>
        <v>48.1</v>
      </c>
    </row>
    <row r="47" spans="1:9" x14ac:dyDescent="0.2">
      <c r="F47" s="4" t="s">
        <v>129</v>
      </c>
      <c r="G47" s="8">
        <f>(B35+B36)/2</f>
        <v>49.3</v>
      </c>
      <c r="H47" s="8">
        <f t="shared" ref="H47:I47" si="40">(C35+C36)/2</f>
        <v>-65.55</v>
      </c>
      <c r="I47" s="8">
        <f t="shared" si="40"/>
        <v>31.450000000000003</v>
      </c>
    </row>
    <row r="48" spans="1:9" x14ac:dyDescent="0.2">
      <c r="F48" s="4"/>
    </row>
  </sheetData>
  <mergeCells count="7">
    <mergeCell ref="A2:A4"/>
    <mergeCell ref="G2:J2"/>
    <mergeCell ref="B2:E2"/>
    <mergeCell ref="G3:I3"/>
    <mergeCell ref="J3:J4"/>
    <mergeCell ref="B3:D3"/>
    <mergeCell ref="E3:E4"/>
  </mergeCells>
  <phoneticPr fontId="5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8" workbookViewId="0">
      <selection activeCell="H5" sqref="A5:H47"/>
    </sheetView>
  </sheetViews>
  <sheetFormatPr defaultRowHeight="14.25" x14ac:dyDescent="0.2"/>
  <cols>
    <col min="8" max="8" width="15.125" customWidth="1"/>
  </cols>
  <sheetData>
    <row r="1" spans="1:10" ht="15" thickBot="1" x14ac:dyDescent="0.25">
      <c r="A1" s="17" t="s">
        <v>0</v>
      </c>
      <c r="B1" s="17"/>
      <c r="C1" s="17"/>
      <c r="D1" s="17"/>
      <c r="E1" s="17"/>
      <c r="F1" s="17"/>
      <c r="G1" s="17"/>
      <c r="H1" s="17"/>
    </row>
    <row r="2" spans="1:10" ht="14.25" customHeight="1" x14ac:dyDescent="0.2">
      <c r="A2" s="13" t="s">
        <v>132</v>
      </c>
      <c r="B2" s="14" t="s">
        <v>6</v>
      </c>
      <c r="C2" s="14"/>
      <c r="D2" s="14"/>
      <c r="E2" s="14"/>
      <c r="F2" s="14"/>
      <c r="G2" s="14"/>
      <c r="H2" s="14"/>
    </row>
    <row r="3" spans="1:10" x14ac:dyDescent="0.2">
      <c r="A3" s="14"/>
      <c r="B3" s="15" t="s">
        <v>2</v>
      </c>
      <c r="C3" s="15"/>
      <c r="D3" s="15"/>
      <c r="E3" s="15" t="s">
        <v>130</v>
      </c>
      <c r="F3" s="15" t="s">
        <v>131</v>
      </c>
      <c r="G3" s="15" t="s">
        <v>7</v>
      </c>
      <c r="H3" s="16" t="s">
        <v>140</v>
      </c>
    </row>
    <row r="4" spans="1:10" x14ac:dyDescent="0.2">
      <c r="A4" s="14"/>
      <c r="B4" s="1" t="s">
        <v>3</v>
      </c>
      <c r="C4" s="1" t="s">
        <v>4</v>
      </c>
      <c r="D4" s="1" t="s">
        <v>5</v>
      </c>
      <c r="E4" s="15"/>
      <c r="F4" s="15"/>
      <c r="G4" s="15"/>
      <c r="H4" s="16"/>
    </row>
    <row r="5" spans="1:10" x14ac:dyDescent="0.2">
      <c r="A5" s="4" t="s">
        <v>40</v>
      </c>
      <c r="B5" s="4">
        <v>-31.450000000000003</v>
      </c>
      <c r="C5" s="4">
        <v>59.85</v>
      </c>
      <c r="D5" s="4">
        <v>11.7</v>
      </c>
      <c r="E5" s="4">
        <v>1</v>
      </c>
      <c r="F5" s="4">
        <v>0.5</v>
      </c>
      <c r="G5" t="s">
        <v>133</v>
      </c>
      <c r="H5">
        <v>1</v>
      </c>
    </row>
    <row r="6" spans="1:10" x14ac:dyDescent="0.2">
      <c r="A6" s="4" t="s">
        <v>42</v>
      </c>
      <c r="B6" s="4">
        <v>-46.55</v>
      </c>
      <c r="C6" s="4">
        <v>39.75</v>
      </c>
      <c r="D6" s="4">
        <v>18</v>
      </c>
      <c r="E6" s="4">
        <v>1</v>
      </c>
      <c r="F6" s="4">
        <v>0.5</v>
      </c>
      <c r="G6" t="s">
        <v>133</v>
      </c>
      <c r="H6">
        <v>2</v>
      </c>
      <c r="I6" s="4"/>
      <c r="J6" s="4"/>
    </row>
    <row r="7" spans="1:10" x14ac:dyDescent="0.2">
      <c r="A7" s="4" t="s">
        <v>44</v>
      </c>
      <c r="B7" s="4">
        <v>-9.9</v>
      </c>
      <c r="C7" s="4">
        <v>66</v>
      </c>
      <c r="D7" s="4">
        <v>11.7</v>
      </c>
      <c r="E7" s="4">
        <v>1</v>
      </c>
      <c r="F7" s="4">
        <v>0.5</v>
      </c>
      <c r="G7" t="s">
        <v>133</v>
      </c>
      <c r="H7">
        <v>3</v>
      </c>
      <c r="I7" s="4"/>
      <c r="J7" s="4"/>
    </row>
    <row r="8" spans="1:10" x14ac:dyDescent="0.2">
      <c r="A8" s="4" t="s">
        <v>58</v>
      </c>
      <c r="B8" s="4">
        <v>12.85</v>
      </c>
      <c r="C8" s="4">
        <v>65.699999999999989</v>
      </c>
      <c r="D8" s="4">
        <v>11.9</v>
      </c>
      <c r="E8" s="4">
        <v>2</v>
      </c>
      <c r="F8" s="4">
        <v>0.5</v>
      </c>
      <c r="G8" t="s">
        <v>134</v>
      </c>
      <c r="H8">
        <v>7</v>
      </c>
      <c r="I8" s="4"/>
      <c r="J8" s="4"/>
    </row>
    <row r="9" spans="1:10" x14ac:dyDescent="0.2">
      <c r="A9" s="4" t="s">
        <v>60</v>
      </c>
      <c r="B9" s="4">
        <v>1.6</v>
      </c>
      <c r="C9" s="4">
        <v>59.949999999999996</v>
      </c>
      <c r="D9" s="4">
        <v>24.6</v>
      </c>
      <c r="E9" s="4">
        <v>3</v>
      </c>
      <c r="F9" s="4">
        <v>0.5</v>
      </c>
      <c r="G9" t="s">
        <v>135</v>
      </c>
      <c r="H9">
        <v>13</v>
      </c>
      <c r="I9" s="4"/>
      <c r="J9" s="4"/>
    </row>
    <row r="10" spans="1:10" x14ac:dyDescent="0.2">
      <c r="A10" s="4" t="s">
        <v>62</v>
      </c>
      <c r="B10" s="4">
        <v>34.1</v>
      </c>
      <c r="C10" s="4">
        <v>59.5</v>
      </c>
      <c r="D10" s="4">
        <v>10.9</v>
      </c>
      <c r="E10" s="4">
        <v>2</v>
      </c>
      <c r="F10" s="4">
        <v>0.5</v>
      </c>
      <c r="G10" t="s">
        <v>134</v>
      </c>
      <c r="H10">
        <v>8</v>
      </c>
      <c r="I10" s="4"/>
      <c r="J10" s="4"/>
    </row>
    <row r="11" spans="1:10" x14ac:dyDescent="0.2">
      <c r="A11" s="4" t="s">
        <v>64</v>
      </c>
      <c r="B11" s="4">
        <v>48.4</v>
      </c>
      <c r="C11" s="4">
        <v>40.700000000000003</v>
      </c>
      <c r="D11" s="4">
        <v>17.25</v>
      </c>
      <c r="E11" s="4">
        <v>2</v>
      </c>
      <c r="F11" s="4">
        <v>0.5</v>
      </c>
      <c r="G11" t="s">
        <v>134</v>
      </c>
      <c r="H11">
        <v>9</v>
      </c>
      <c r="I11" s="4"/>
      <c r="J11" s="4"/>
    </row>
    <row r="12" spans="1:10" x14ac:dyDescent="0.2">
      <c r="A12" s="4" t="s">
        <v>87</v>
      </c>
      <c r="B12" s="4">
        <v>-26.950000000000003</v>
      </c>
      <c r="C12" s="4">
        <v>57.650000000000006</v>
      </c>
      <c r="D12" s="4">
        <v>22.45</v>
      </c>
      <c r="E12" s="4">
        <v>1</v>
      </c>
      <c r="F12" s="4">
        <v>0.5</v>
      </c>
      <c r="G12" t="s">
        <v>133</v>
      </c>
      <c r="H12">
        <v>4</v>
      </c>
      <c r="I12" s="4"/>
      <c r="J12" s="4"/>
    </row>
    <row r="13" spans="1:10" x14ac:dyDescent="0.2">
      <c r="A13" s="4" t="s">
        <v>89</v>
      </c>
      <c r="B13" s="4">
        <v>-15.450000000000001</v>
      </c>
      <c r="C13" s="4">
        <v>51.599999999999994</v>
      </c>
      <c r="D13" s="4">
        <v>35.349999999999994</v>
      </c>
      <c r="E13" s="4">
        <v>1</v>
      </c>
      <c r="F13" s="4">
        <v>0.5</v>
      </c>
      <c r="G13" t="s">
        <v>133</v>
      </c>
      <c r="H13">
        <v>5</v>
      </c>
      <c r="I13" s="4"/>
      <c r="J13" s="4"/>
    </row>
    <row r="14" spans="1:10" x14ac:dyDescent="0.2">
      <c r="A14" s="4" t="s">
        <v>91</v>
      </c>
      <c r="B14" s="4">
        <v>-42.05</v>
      </c>
      <c r="C14" s="4">
        <v>37.549999999999997</v>
      </c>
      <c r="D14" s="4">
        <v>28.75</v>
      </c>
      <c r="E14" s="4">
        <v>1</v>
      </c>
      <c r="F14" s="4">
        <v>0.5</v>
      </c>
      <c r="G14" t="s">
        <v>133</v>
      </c>
      <c r="H14">
        <v>6</v>
      </c>
      <c r="I14" s="4"/>
      <c r="J14" s="4"/>
    </row>
    <row r="15" spans="1:10" x14ac:dyDescent="0.2">
      <c r="A15" s="4" t="s">
        <v>93</v>
      </c>
      <c r="B15" s="4">
        <v>-27.400000000000002</v>
      </c>
      <c r="C15" s="4">
        <v>37.6</v>
      </c>
      <c r="D15" s="4">
        <v>43.849999999999994</v>
      </c>
      <c r="E15" s="4">
        <v>1</v>
      </c>
      <c r="F15" s="4">
        <v>0.5</v>
      </c>
      <c r="G15" s="9" t="s">
        <v>136</v>
      </c>
      <c r="H15">
        <v>14</v>
      </c>
      <c r="I15" s="4"/>
      <c r="J15" s="4"/>
    </row>
    <row r="16" spans="1:10" x14ac:dyDescent="0.2">
      <c r="A16" s="4" t="s">
        <v>95</v>
      </c>
      <c r="B16" s="4">
        <v>29.700000000000003</v>
      </c>
      <c r="C16" s="4">
        <v>58.2</v>
      </c>
      <c r="D16" s="4">
        <v>21.8</v>
      </c>
      <c r="E16" s="4">
        <v>2</v>
      </c>
      <c r="F16" s="4">
        <v>0.5</v>
      </c>
      <c r="G16" t="s">
        <v>134</v>
      </c>
      <c r="H16">
        <v>10</v>
      </c>
      <c r="I16" s="4"/>
      <c r="J16" s="4"/>
    </row>
    <row r="17" spans="1:10" x14ac:dyDescent="0.2">
      <c r="A17" s="4" t="s">
        <v>97</v>
      </c>
      <c r="B17" s="4">
        <v>18.45</v>
      </c>
      <c r="C17" s="4">
        <v>52.45</v>
      </c>
      <c r="D17" s="4">
        <v>34.5</v>
      </c>
      <c r="E17" s="4">
        <v>2</v>
      </c>
      <c r="F17" s="4">
        <v>0.5</v>
      </c>
      <c r="G17" t="s">
        <v>134</v>
      </c>
      <c r="H17">
        <v>11</v>
      </c>
      <c r="I17" s="4"/>
      <c r="J17" s="4"/>
    </row>
    <row r="18" spans="1:10" x14ac:dyDescent="0.2">
      <c r="A18" s="4" t="s">
        <v>99</v>
      </c>
      <c r="B18" s="4">
        <v>29.35</v>
      </c>
      <c r="C18" s="4">
        <v>39.15</v>
      </c>
      <c r="D18" s="4">
        <v>43.35</v>
      </c>
      <c r="E18" s="4">
        <v>1</v>
      </c>
      <c r="F18" s="4">
        <v>0.5</v>
      </c>
      <c r="G18" s="9" t="s">
        <v>137</v>
      </c>
      <c r="H18">
        <v>22</v>
      </c>
      <c r="I18" s="4"/>
      <c r="J18" s="4"/>
    </row>
    <row r="19" spans="1:10" x14ac:dyDescent="0.2">
      <c r="A19" s="4" t="s">
        <v>101</v>
      </c>
      <c r="B19" s="4">
        <v>44</v>
      </c>
      <c r="C19" s="4">
        <v>39.4</v>
      </c>
      <c r="D19" s="4">
        <v>28.15</v>
      </c>
      <c r="E19" s="4">
        <v>2</v>
      </c>
      <c r="F19" s="4">
        <v>0.5</v>
      </c>
      <c r="G19" t="s">
        <v>134</v>
      </c>
      <c r="H19">
        <v>12</v>
      </c>
      <c r="I19" s="4"/>
      <c r="J19" s="4"/>
    </row>
    <row r="20" spans="1:10" x14ac:dyDescent="0.2">
      <c r="A20" s="4" t="s">
        <v>102</v>
      </c>
      <c r="B20" s="4">
        <v>-45.55</v>
      </c>
      <c r="C20" s="4">
        <v>26</v>
      </c>
      <c r="D20" s="4">
        <v>34.700000000000003</v>
      </c>
      <c r="E20" s="4">
        <v>4</v>
      </c>
      <c r="F20" s="4">
        <v>0.5</v>
      </c>
      <c r="G20" s="9" t="s">
        <v>136</v>
      </c>
      <c r="H20">
        <v>15</v>
      </c>
      <c r="I20" s="4"/>
      <c r="J20" s="4"/>
    </row>
    <row r="21" spans="1:10" x14ac:dyDescent="0.2">
      <c r="A21" s="4" t="s">
        <v>103</v>
      </c>
      <c r="B21" s="4">
        <v>-30.900000000000002</v>
      </c>
      <c r="C21" s="4">
        <v>26.05</v>
      </c>
      <c r="D21" s="4">
        <v>49.8</v>
      </c>
      <c r="E21" s="4">
        <v>4</v>
      </c>
      <c r="F21" s="4">
        <v>0.5</v>
      </c>
      <c r="G21" s="9" t="s">
        <v>136</v>
      </c>
      <c r="H21">
        <v>16</v>
      </c>
      <c r="I21" s="4"/>
      <c r="J21" s="4"/>
    </row>
    <row r="22" spans="1:10" x14ac:dyDescent="0.2">
      <c r="A22" s="4" t="s">
        <v>104</v>
      </c>
      <c r="B22" s="4">
        <v>-42.6</v>
      </c>
      <c r="C22" s="4">
        <v>13.85</v>
      </c>
      <c r="D22" s="4">
        <v>48</v>
      </c>
      <c r="E22" s="4">
        <v>4</v>
      </c>
      <c r="F22" s="4">
        <v>0.5</v>
      </c>
      <c r="G22" s="9" t="s">
        <v>136</v>
      </c>
      <c r="H22">
        <v>17</v>
      </c>
      <c r="I22" s="4"/>
      <c r="J22" s="4"/>
    </row>
    <row r="23" spans="1:10" x14ac:dyDescent="0.2">
      <c r="A23" s="4" t="s">
        <v>105</v>
      </c>
      <c r="B23" s="4">
        <v>32.75</v>
      </c>
      <c r="C23" s="4">
        <v>27.85</v>
      </c>
      <c r="D23" s="4">
        <v>49.75</v>
      </c>
      <c r="E23" s="4">
        <v>5</v>
      </c>
      <c r="F23" s="4">
        <v>0.5</v>
      </c>
      <c r="G23" s="9" t="s">
        <v>137</v>
      </c>
      <c r="H23">
        <v>23</v>
      </c>
      <c r="I23" s="4"/>
      <c r="J23" s="4"/>
    </row>
    <row r="24" spans="1:10" ht="15" thickBot="1" x14ac:dyDescent="0.25">
      <c r="A24" s="5" t="s">
        <v>106</v>
      </c>
      <c r="B24" s="5">
        <v>47.4</v>
      </c>
      <c r="C24" s="5">
        <v>28.1</v>
      </c>
      <c r="D24" s="5">
        <v>34.549999999999997</v>
      </c>
      <c r="E24" s="4">
        <v>5</v>
      </c>
      <c r="F24" s="4">
        <v>0.5</v>
      </c>
      <c r="G24" s="9" t="s">
        <v>137</v>
      </c>
      <c r="H24">
        <v>24</v>
      </c>
      <c r="I24" s="5"/>
      <c r="J24" s="5"/>
    </row>
    <row r="25" spans="1:10" x14ac:dyDescent="0.2">
      <c r="A25" s="7" t="s">
        <v>107</v>
      </c>
      <c r="B25" s="7">
        <v>44.7</v>
      </c>
      <c r="C25" s="7">
        <v>16.05</v>
      </c>
      <c r="D25" s="7">
        <v>46.8</v>
      </c>
      <c r="E25" s="4">
        <v>5</v>
      </c>
      <c r="F25" s="4">
        <v>0.5</v>
      </c>
      <c r="G25" s="9" t="s">
        <v>137</v>
      </c>
      <c r="H25">
        <v>25</v>
      </c>
      <c r="I25" s="7"/>
    </row>
    <row r="26" spans="1:10" x14ac:dyDescent="0.2">
      <c r="A26" s="7" t="s">
        <v>108</v>
      </c>
      <c r="B26" s="7">
        <v>-55.25</v>
      </c>
      <c r="C26" s="7">
        <v>14.85</v>
      </c>
      <c r="D26" s="7">
        <v>25.4</v>
      </c>
      <c r="E26" s="4">
        <v>4</v>
      </c>
      <c r="F26" s="4">
        <v>0.5</v>
      </c>
      <c r="G26" s="9" t="s">
        <v>136</v>
      </c>
      <c r="H26">
        <v>18</v>
      </c>
      <c r="I26" s="8"/>
    </row>
    <row r="27" spans="1:10" x14ac:dyDescent="0.2">
      <c r="A27" s="7" t="s">
        <v>109</v>
      </c>
      <c r="B27" s="7">
        <v>-52.3</v>
      </c>
      <c r="C27" s="7">
        <v>2.7</v>
      </c>
      <c r="D27" s="7">
        <v>38.700000000000003</v>
      </c>
      <c r="E27" s="4">
        <v>4</v>
      </c>
      <c r="F27" s="4">
        <v>0.5</v>
      </c>
      <c r="G27" s="9" t="s">
        <v>136</v>
      </c>
      <c r="H27">
        <v>19</v>
      </c>
      <c r="I27" s="8"/>
    </row>
    <row r="28" spans="1:10" x14ac:dyDescent="0.2">
      <c r="A28" s="7" t="s">
        <v>110</v>
      </c>
      <c r="B28" s="7">
        <v>-23.4</v>
      </c>
      <c r="C28" s="7">
        <v>13.55</v>
      </c>
      <c r="D28" s="7">
        <v>60.650000000000006</v>
      </c>
      <c r="E28" s="4">
        <v>4</v>
      </c>
      <c r="F28" s="4">
        <v>0.5</v>
      </c>
      <c r="G28" s="9" t="s">
        <v>136</v>
      </c>
      <c r="H28">
        <v>20</v>
      </c>
      <c r="I28" s="8"/>
    </row>
    <row r="29" spans="1:10" x14ac:dyDescent="0.2">
      <c r="A29" s="7" t="s">
        <v>111</v>
      </c>
      <c r="B29" s="7">
        <v>-35.1</v>
      </c>
      <c r="C29" s="7">
        <v>1.3499999999999999</v>
      </c>
      <c r="D29" s="7">
        <v>58.85</v>
      </c>
      <c r="E29" s="4">
        <v>4</v>
      </c>
      <c r="F29" s="4">
        <v>0.5</v>
      </c>
      <c r="G29" s="9" t="s">
        <v>136</v>
      </c>
      <c r="H29">
        <v>21</v>
      </c>
      <c r="I29" s="8"/>
    </row>
    <row r="30" spans="1:10" x14ac:dyDescent="0.2">
      <c r="A30" s="7" t="s">
        <v>112</v>
      </c>
      <c r="B30" s="7">
        <v>24.85</v>
      </c>
      <c r="C30" s="7">
        <v>15.7</v>
      </c>
      <c r="D30" s="7">
        <v>60.8</v>
      </c>
      <c r="E30" s="4">
        <v>5</v>
      </c>
      <c r="F30" s="4">
        <v>0.5</v>
      </c>
      <c r="G30" s="9" t="s">
        <v>137</v>
      </c>
      <c r="H30">
        <v>26</v>
      </c>
      <c r="I30" s="8"/>
    </row>
    <row r="31" spans="1:10" x14ac:dyDescent="0.2">
      <c r="A31" s="7" t="s">
        <v>113</v>
      </c>
      <c r="B31" s="7">
        <v>36.799999999999997</v>
      </c>
      <c r="C31" s="7">
        <v>3.9</v>
      </c>
      <c r="D31" s="7">
        <v>57.85</v>
      </c>
      <c r="E31" s="4">
        <v>5</v>
      </c>
      <c r="F31" s="4">
        <v>0.5</v>
      </c>
      <c r="G31" s="9" t="s">
        <v>137</v>
      </c>
      <c r="H31">
        <v>27</v>
      </c>
      <c r="I31" s="8"/>
    </row>
    <row r="32" spans="1:10" x14ac:dyDescent="0.2">
      <c r="A32" s="7" t="s">
        <v>114</v>
      </c>
      <c r="B32" s="7">
        <v>56.7</v>
      </c>
      <c r="C32" s="7">
        <v>16.8</v>
      </c>
      <c r="D32" s="7">
        <v>25.35</v>
      </c>
      <c r="E32" s="4">
        <v>5</v>
      </c>
      <c r="F32" s="4">
        <v>0.5</v>
      </c>
      <c r="G32" s="9" t="s">
        <v>137</v>
      </c>
      <c r="H32">
        <v>28</v>
      </c>
      <c r="I32" s="8"/>
    </row>
    <row r="33" spans="1:9" x14ac:dyDescent="0.2">
      <c r="A33" s="7" t="s">
        <v>115</v>
      </c>
      <c r="B33" s="7">
        <v>54</v>
      </c>
      <c r="C33" s="7">
        <v>4.75</v>
      </c>
      <c r="D33" s="7">
        <v>37.6</v>
      </c>
      <c r="E33" s="4">
        <v>5</v>
      </c>
      <c r="F33" s="4">
        <v>0.5</v>
      </c>
      <c r="G33" s="9" t="s">
        <v>137</v>
      </c>
      <c r="H33">
        <v>29</v>
      </c>
      <c r="I33" s="8"/>
    </row>
    <row r="34" spans="1:9" x14ac:dyDescent="0.2">
      <c r="A34" s="7" t="s">
        <v>116</v>
      </c>
      <c r="B34" s="7">
        <v>-54.349999999999994</v>
      </c>
      <c r="C34" s="7">
        <v>-46.95</v>
      </c>
      <c r="D34" s="7">
        <v>36.1</v>
      </c>
      <c r="E34" s="4">
        <v>6</v>
      </c>
      <c r="F34" s="4">
        <v>0.5</v>
      </c>
      <c r="G34" s="10" t="s">
        <v>138</v>
      </c>
      <c r="H34">
        <v>30</v>
      </c>
      <c r="I34" s="8"/>
    </row>
    <row r="35" spans="1:9" x14ac:dyDescent="0.2">
      <c r="A35" s="7" t="s">
        <v>117</v>
      </c>
      <c r="B35" s="7">
        <v>-57.25</v>
      </c>
      <c r="C35" s="7">
        <v>-56.65</v>
      </c>
      <c r="D35" s="7">
        <v>21.2</v>
      </c>
      <c r="E35" s="4">
        <v>6</v>
      </c>
      <c r="F35" s="4">
        <v>0.5</v>
      </c>
      <c r="G35" s="10" t="s">
        <v>138</v>
      </c>
      <c r="H35">
        <v>31</v>
      </c>
      <c r="I35" s="8"/>
    </row>
    <row r="36" spans="1:9" x14ac:dyDescent="0.2">
      <c r="A36" s="7" t="s">
        <v>118</v>
      </c>
      <c r="B36" s="7">
        <v>-35.450000000000003</v>
      </c>
      <c r="C36" s="7">
        <v>-48.400000000000006</v>
      </c>
      <c r="D36" s="7">
        <v>57.9</v>
      </c>
      <c r="E36" s="4">
        <v>6</v>
      </c>
      <c r="F36" s="4">
        <v>0.5</v>
      </c>
      <c r="G36" s="10" t="s">
        <v>138</v>
      </c>
      <c r="H36">
        <v>32</v>
      </c>
      <c r="I36" s="8"/>
    </row>
    <row r="37" spans="1:9" x14ac:dyDescent="0.2">
      <c r="A37" s="8" t="s">
        <v>119</v>
      </c>
      <c r="B37" s="8">
        <v>-22.8</v>
      </c>
      <c r="C37" s="8">
        <v>-60.2</v>
      </c>
      <c r="D37" s="8">
        <v>59.349999999999994</v>
      </c>
      <c r="E37" s="4">
        <v>6</v>
      </c>
      <c r="F37" s="4">
        <v>0.5</v>
      </c>
      <c r="G37" s="10" t="s">
        <v>138</v>
      </c>
      <c r="H37">
        <v>33</v>
      </c>
      <c r="I37" s="8"/>
    </row>
    <row r="38" spans="1:9" x14ac:dyDescent="0.2">
      <c r="A38" s="8" t="s">
        <v>120</v>
      </c>
      <c r="B38" s="8">
        <v>37.65</v>
      </c>
      <c r="C38" s="8">
        <v>-46.3</v>
      </c>
      <c r="D38" s="8">
        <v>58.35</v>
      </c>
      <c r="E38" s="4">
        <v>7</v>
      </c>
      <c r="F38" s="4">
        <v>0.5</v>
      </c>
      <c r="G38" s="10" t="s">
        <v>139</v>
      </c>
      <c r="H38">
        <v>37</v>
      </c>
      <c r="I38" s="8"/>
    </row>
    <row r="39" spans="1:9" x14ac:dyDescent="0.2">
      <c r="A39" s="8" t="s">
        <v>121</v>
      </c>
      <c r="B39" s="8">
        <v>25.1</v>
      </c>
      <c r="C39" s="8">
        <v>-58.5</v>
      </c>
      <c r="D39" s="8">
        <v>59.75</v>
      </c>
      <c r="E39" s="4">
        <v>7</v>
      </c>
      <c r="F39" s="4">
        <v>0.5</v>
      </c>
      <c r="G39" s="10" t="s">
        <v>139</v>
      </c>
      <c r="H39">
        <v>38</v>
      </c>
      <c r="I39" s="8"/>
    </row>
    <row r="40" spans="1:9" x14ac:dyDescent="0.2">
      <c r="A40" s="8" t="s">
        <v>122</v>
      </c>
      <c r="B40" s="8">
        <v>56.2</v>
      </c>
      <c r="C40" s="8">
        <v>-45.05</v>
      </c>
      <c r="D40" s="8">
        <v>37.549999999999997</v>
      </c>
      <c r="E40" s="4">
        <v>7</v>
      </c>
      <c r="F40" s="4">
        <v>0.5</v>
      </c>
      <c r="G40" s="10" t="s">
        <v>139</v>
      </c>
      <c r="H40">
        <v>39</v>
      </c>
      <c r="I40" s="8"/>
    </row>
    <row r="41" spans="1:9" x14ac:dyDescent="0.2">
      <c r="A41" s="8" t="s">
        <v>123</v>
      </c>
      <c r="B41" s="8">
        <v>58.65</v>
      </c>
      <c r="C41" s="8">
        <v>-54.95</v>
      </c>
      <c r="D41" s="8">
        <v>22.299999999999997</v>
      </c>
      <c r="E41" s="4">
        <v>7</v>
      </c>
      <c r="F41" s="4">
        <v>0.5</v>
      </c>
      <c r="G41" s="10" t="s">
        <v>139</v>
      </c>
      <c r="H41">
        <v>40</v>
      </c>
      <c r="I41" s="8"/>
    </row>
    <row r="42" spans="1:9" x14ac:dyDescent="0.2">
      <c r="A42" s="8" t="s">
        <v>124</v>
      </c>
      <c r="B42" s="8">
        <v>-44.15</v>
      </c>
      <c r="C42" s="8">
        <v>-57.75</v>
      </c>
      <c r="D42" s="8">
        <v>46.05</v>
      </c>
      <c r="E42" s="4">
        <v>6</v>
      </c>
      <c r="F42" s="4">
        <v>0.5</v>
      </c>
      <c r="G42" s="10" t="s">
        <v>138</v>
      </c>
      <c r="H42">
        <v>34</v>
      </c>
      <c r="I42" s="8"/>
    </row>
    <row r="43" spans="1:9" x14ac:dyDescent="0.2">
      <c r="A43" s="8" t="s">
        <v>125</v>
      </c>
      <c r="B43" s="8">
        <v>-47.05</v>
      </c>
      <c r="C43" s="8">
        <v>-67.449999999999989</v>
      </c>
      <c r="D43" s="8">
        <v>31.15</v>
      </c>
      <c r="E43" s="4">
        <v>6</v>
      </c>
      <c r="F43" s="4">
        <v>0.5</v>
      </c>
      <c r="G43" s="10" t="s">
        <v>138</v>
      </c>
      <c r="H43">
        <v>35</v>
      </c>
      <c r="I43" s="8"/>
    </row>
    <row r="44" spans="1:9" x14ac:dyDescent="0.2">
      <c r="A44" s="8" t="s">
        <v>126</v>
      </c>
      <c r="B44" s="8">
        <v>-31.5</v>
      </c>
      <c r="C44" s="8">
        <v>-69.55</v>
      </c>
      <c r="D44" s="8">
        <v>47.5</v>
      </c>
      <c r="E44" s="4">
        <v>6</v>
      </c>
      <c r="F44" s="4">
        <v>0.5</v>
      </c>
      <c r="G44" s="10" t="s">
        <v>138</v>
      </c>
      <c r="H44">
        <v>36</v>
      </c>
      <c r="I44" s="8"/>
    </row>
    <row r="45" spans="1:9" x14ac:dyDescent="0.2">
      <c r="A45" s="8" t="s">
        <v>127</v>
      </c>
      <c r="B45" s="8">
        <v>46.85</v>
      </c>
      <c r="C45" s="8">
        <v>-55.65</v>
      </c>
      <c r="D45" s="8">
        <v>46.7</v>
      </c>
      <c r="E45" s="4">
        <v>7</v>
      </c>
      <c r="F45" s="4">
        <v>0.5</v>
      </c>
      <c r="G45" s="10" t="s">
        <v>139</v>
      </c>
      <c r="H45">
        <v>41</v>
      </c>
      <c r="I45" s="8"/>
    </row>
    <row r="46" spans="1:9" x14ac:dyDescent="0.2">
      <c r="A46" s="8" t="s">
        <v>128</v>
      </c>
      <c r="B46" s="8">
        <v>34.299999999999997</v>
      </c>
      <c r="C46" s="8">
        <v>-67.849999999999994</v>
      </c>
      <c r="D46" s="8">
        <v>48.1</v>
      </c>
      <c r="E46" s="4">
        <v>7</v>
      </c>
      <c r="F46" s="4">
        <v>0.5</v>
      </c>
      <c r="G46" s="10" t="s">
        <v>139</v>
      </c>
      <c r="H46">
        <v>42</v>
      </c>
      <c r="I46" s="8"/>
    </row>
    <row r="47" spans="1:9" x14ac:dyDescent="0.2">
      <c r="A47" s="8" t="s">
        <v>129</v>
      </c>
      <c r="B47" s="8">
        <v>49.3</v>
      </c>
      <c r="C47" s="8">
        <v>-65.55</v>
      </c>
      <c r="D47" s="8">
        <v>31.450000000000003</v>
      </c>
      <c r="E47" s="4">
        <v>7</v>
      </c>
      <c r="F47" s="4">
        <v>0.5</v>
      </c>
      <c r="G47" s="10" t="s">
        <v>139</v>
      </c>
      <c r="H47">
        <v>43</v>
      </c>
      <c r="I47" s="8"/>
    </row>
  </sheetData>
  <mergeCells count="8">
    <mergeCell ref="F3:F4"/>
    <mergeCell ref="G3:G4"/>
    <mergeCell ref="H3:H4"/>
    <mergeCell ref="B2:H2"/>
    <mergeCell ref="A1:H1"/>
    <mergeCell ref="A2:A4"/>
    <mergeCell ref="B3:D3"/>
    <mergeCell ref="E3:E4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7" workbookViewId="0">
      <selection activeCell="H14" sqref="A14:H14"/>
    </sheetView>
  </sheetViews>
  <sheetFormatPr defaultRowHeight="14.25" x14ac:dyDescent="0.2"/>
  <sheetData>
    <row r="1" spans="1:8" x14ac:dyDescent="0.2">
      <c r="A1" s="4" t="s">
        <v>40</v>
      </c>
      <c r="B1" s="4">
        <v>-31.450000000000003</v>
      </c>
      <c r="C1" s="4">
        <v>59.85</v>
      </c>
      <c r="D1" s="4">
        <v>11.7</v>
      </c>
      <c r="E1" s="4">
        <v>1</v>
      </c>
      <c r="F1" s="4">
        <v>0.5</v>
      </c>
      <c r="G1" t="s">
        <v>133</v>
      </c>
      <c r="H1">
        <v>1</v>
      </c>
    </row>
    <row r="2" spans="1:8" x14ac:dyDescent="0.2">
      <c r="A2" s="4" t="s">
        <v>42</v>
      </c>
      <c r="B2" s="4">
        <v>-46.55</v>
      </c>
      <c r="C2" s="4">
        <v>39.75</v>
      </c>
      <c r="D2" s="4">
        <v>18</v>
      </c>
      <c r="E2" s="4">
        <v>1</v>
      </c>
      <c r="F2" s="4">
        <v>0.5</v>
      </c>
      <c r="G2" t="s">
        <v>133</v>
      </c>
      <c r="H2">
        <v>2</v>
      </c>
    </row>
    <row r="3" spans="1:8" x14ac:dyDescent="0.2">
      <c r="A3" s="4" t="s">
        <v>44</v>
      </c>
      <c r="B3" s="4">
        <v>-9.9</v>
      </c>
      <c r="C3" s="4">
        <v>66</v>
      </c>
      <c r="D3" s="4">
        <v>11.7</v>
      </c>
      <c r="E3" s="4">
        <v>1</v>
      </c>
      <c r="F3" s="4">
        <v>0.5</v>
      </c>
      <c r="G3" t="s">
        <v>133</v>
      </c>
      <c r="H3">
        <v>3</v>
      </c>
    </row>
    <row r="4" spans="1:8" x14ac:dyDescent="0.2">
      <c r="A4" s="4" t="s">
        <v>87</v>
      </c>
      <c r="B4" s="4">
        <v>-26.950000000000003</v>
      </c>
      <c r="C4" s="4">
        <v>57.650000000000006</v>
      </c>
      <c r="D4" s="4">
        <v>22.45</v>
      </c>
      <c r="E4" s="4">
        <v>1</v>
      </c>
      <c r="F4" s="4">
        <v>0.5</v>
      </c>
      <c r="G4" t="s">
        <v>133</v>
      </c>
      <c r="H4">
        <v>4</v>
      </c>
    </row>
    <row r="5" spans="1:8" x14ac:dyDescent="0.2">
      <c r="A5" s="4" t="s">
        <v>89</v>
      </c>
      <c r="B5" s="4">
        <v>-15.450000000000001</v>
      </c>
      <c r="C5" s="4">
        <v>51.599999999999994</v>
      </c>
      <c r="D5" s="4">
        <v>35.349999999999994</v>
      </c>
      <c r="E5" s="4">
        <v>1</v>
      </c>
      <c r="F5" s="4">
        <v>0.5</v>
      </c>
      <c r="G5" t="s">
        <v>133</v>
      </c>
      <c r="H5">
        <v>5</v>
      </c>
    </row>
    <row r="6" spans="1:8" x14ac:dyDescent="0.2">
      <c r="A6" s="4" t="s">
        <v>91</v>
      </c>
      <c r="B6" s="4">
        <v>-42.05</v>
      </c>
      <c r="C6" s="4">
        <v>37.549999999999997</v>
      </c>
      <c r="D6" s="4">
        <v>28.75</v>
      </c>
      <c r="E6" s="4">
        <v>1</v>
      </c>
      <c r="F6" s="4">
        <v>0.5</v>
      </c>
      <c r="G6" t="s">
        <v>133</v>
      </c>
      <c r="H6">
        <v>6</v>
      </c>
    </row>
    <row r="7" spans="1:8" x14ac:dyDescent="0.2">
      <c r="A7" s="4" t="s">
        <v>58</v>
      </c>
      <c r="B7" s="4">
        <v>12.85</v>
      </c>
      <c r="C7" s="4">
        <v>65.699999999999989</v>
      </c>
      <c r="D7" s="4">
        <v>11.9</v>
      </c>
      <c r="E7" s="4">
        <v>2</v>
      </c>
      <c r="F7" s="4">
        <v>0.5</v>
      </c>
      <c r="G7" t="s">
        <v>134</v>
      </c>
      <c r="H7">
        <v>7</v>
      </c>
    </row>
    <row r="8" spans="1:8" x14ac:dyDescent="0.2">
      <c r="A8" s="4" t="s">
        <v>62</v>
      </c>
      <c r="B8" s="4">
        <v>34.1</v>
      </c>
      <c r="C8" s="4">
        <v>59.5</v>
      </c>
      <c r="D8" s="4">
        <v>10.9</v>
      </c>
      <c r="E8" s="4">
        <v>2</v>
      </c>
      <c r="F8" s="4">
        <v>0.5</v>
      </c>
      <c r="G8" t="s">
        <v>134</v>
      </c>
      <c r="H8">
        <v>8</v>
      </c>
    </row>
    <row r="9" spans="1:8" x14ac:dyDescent="0.2">
      <c r="A9" s="4" t="s">
        <v>64</v>
      </c>
      <c r="B9" s="4">
        <v>48.4</v>
      </c>
      <c r="C9" s="4">
        <v>40.700000000000003</v>
      </c>
      <c r="D9" s="4">
        <v>17.25</v>
      </c>
      <c r="E9" s="4">
        <v>2</v>
      </c>
      <c r="F9" s="4">
        <v>0.5</v>
      </c>
      <c r="G9" t="s">
        <v>134</v>
      </c>
      <c r="H9">
        <v>9</v>
      </c>
    </row>
    <row r="10" spans="1:8" x14ac:dyDescent="0.2">
      <c r="A10" s="4" t="s">
        <v>95</v>
      </c>
      <c r="B10" s="4">
        <v>29.700000000000003</v>
      </c>
      <c r="C10" s="4">
        <v>58.2</v>
      </c>
      <c r="D10" s="4">
        <v>21.8</v>
      </c>
      <c r="E10" s="4">
        <v>2</v>
      </c>
      <c r="F10" s="4">
        <v>0.5</v>
      </c>
      <c r="G10" t="s">
        <v>134</v>
      </c>
      <c r="H10">
        <v>10</v>
      </c>
    </row>
    <row r="11" spans="1:8" x14ac:dyDescent="0.2">
      <c r="A11" s="4" t="s">
        <v>97</v>
      </c>
      <c r="B11" s="4">
        <v>18.45</v>
      </c>
      <c r="C11" s="4">
        <v>52.45</v>
      </c>
      <c r="D11" s="4">
        <v>34.5</v>
      </c>
      <c r="E11" s="4">
        <v>2</v>
      </c>
      <c r="F11" s="4">
        <v>0.5</v>
      </c>
      <c r="G11" t="s">
        <v>134</v>
      </c>
      <c r="H11">
        <v>11</v>
      </c>
    </row>
    <row r="12" spans="1:8" x14ac:dyDescent="0.2">
      <c r="A12" s="4" t="s">
        <v>101</v>
      </c>
      <c r="B12" s="4">
        <v>44</v>
      </c>
      <c r="C12" s="4">
        <v>39.4</v>
      </c>
      <c r="D12" s="4">
        <v>28.15</v>
      </c>
      <c r="E12" s="4">
        <v>2</v>
      </c>
      <c r="F12" s="4">
        <v>0.5</v>
      </c>
      <c r="G12" t="s">
        <v>134</v>
      </c>
      <c r="H12">
        <v>12</v>
      </c>
    </row>
    <row r="13" spans="1:8" x14ac:dyDescent="0.2">
      <c r="A13" s="4" t="s">
        <v>60</v>
      </c>
      <c r="B13" s="4">
        <v>1.6</v>
      </c>
      <c r="C13" s="4">
        <v>59.949999999999996</v>
      </c>
      <c r="D13" s="4">
        <v>24.6</v>
      </c>
      <c r="E13" s="4">
        <v>3</v>
      </c>
      <c r="F13" s="4">
        <v>0.5</v>
      </c>
      <c r="G13" t="s">
        <v>135</v>
      </c>
      <c r="H13">
        <v>13</v>
      </c>
    </row>
    <row r="14" spans="1:8" x14ac:dyDescent="0.2">
      <c r="A14" s="4" t="s">
        <v>93</v>
      </c>
      <c r="B14" s="4">
        <v>-27.400000000000002</v>
      </c>
      <c r="C14" s="4">
        <v>37.6</v>
      </c>
      <c r="D14" s="4">
        <v>43.849999999999994</v>
      </c>
      <c r="E14" s="4">
        <v>1</v>
      </c>
      <c r="F14" s="4">
        <v>0.5</v>
      </c>
      <c r="G14" s="9" t="s">
        <v>136</v>
      </c>
      <c r="H14">
        <v>14</v>
      </c>
    </row>
    <row r="15" spans="1:8" x14ac:dyDescent="0.2">
      <c r="A15" s="4" t="s">
        <v>102</v>
      </c>
      <c r="B15" s="4">
        <v>-45.55</v>
      </c>
      <c r="C15" s="4">
        <v>26</v>
      </c>
      <c r="D15" s="4">
        <v>34.700000000000003</v>
      </c>
      <c r="E15" s="4">
        <v>4</v>
      </c>
      <c r="F15" s="4">
        <v>0.5</v>
      </c>
      <c r="G15" s="9" t="s">
        <v>136</v>
      </c>
      <c r="H15">
        <v>15</v>
      </c>
    </row>
    <row r="16" spans="1:8" x14ac:dyDescent="0.2">
      <c r="A16" s="4" t="s">
        <v>103</v>
      </c>
      <c r="B16" s="4">
        <v>-30.900000000000002</v>
      </c>
      <c r="C16" s="4">
        <v>26.05</v>
      </c>
      <c r="D16" s="4">
        <v>49.8</v>
      </c>
      <c r="E16" s="4">
        <v>4</v>
      </c>
      <c r="F16" s="4">
        <v>0.5</v>
      </c>
      <c r="G16" s="9" t="s">
        <v>136</v>
      </c>
      <c r="H16">
        <v>16</v>
      </c>
    </row>
    <row r="17" spans="1:8" x14ac:dyDescent="0.2">
      <c r="A17" s="4" t="s">
        <v>104</v>
      </c>
      <c r="B17" s="4">
        <v>-42.6</v>
      </c>
      <c r="C17" s="4">
        <v>13.85</v>
      </c>
      <c r="D17" s="4">
        <v>48</v>
      </c>
      <c r="E17" s="4">
        <v>4</v>
      </c>
      <c r="F17" s="4">
        <v>0.5</v>
      </c>
      <c r="G17" s="9" t="s">
        <v>136</v>
      </c>
      <c r="H17">
        <v>17</v>
      </c>
    </row>
    <row r="18" spans="1:8" x14ac:dyDescent="0.2">
      <c r="A18" s="7" t="s">
        <v>108</v>
      </c>
      <c r="B18" s="7">
        <v>-55.25</v>
      </c>
      <c r="C18" s="7">
        <v>14.85</v>
      </c>
      <c r="D18" s="7">
        <v>25.4</v>
      </c>
      <c r="E18" s="4">
        <v>4</v>
      </c>
      <c r="F18" s="4">
        <v>0.5</v>
      </c>
      <c r="G18" s="9" t="s">
        <v>136</v>
      </c>
      <c r="H18">
        <v>18</v>
      </c>
    </row>
    <row r="19" spans="1:8" x14ac:dyDescent="0.2">
      <c r="A19" s="7" t="s">
        <v>109</v>
      </c>
      <c r="B19" s="7">
        <v>-52.3</v>
      </c>
      <c r="C19" s="7">
        <v>2.7</v>
      </c>
      <c r="D19" s="7">
        <v>38.700000000000003</v>
      </c>
      <c r="E19" s="4">
        <v>4</v>
      </c>
      <c r="F19" s="4">
        <v>0.5</v>
      </c>
      <c r="G19" s="9" t="s">
        <v>136</v>
      </c>
      <c r="H19">
        <v>19</v>
      </c>
    </row>
    <row r="20" spans="1:8" ht="15" thickBot="1" x14ac:dyDescent="0.25">
      <c r="A20" s="11" t="s">
        <v>110</v>
      </c>
      <c r="B20" s="11">
        <v>-23.4</v>
      </c>
      <c r="C20" s="11">
        <v>13.55</v>
      </c>
      <c r="D20" s="11">
        <v>60.650000000000006</v>
      </c>
      <c r="E20" s="4">
        <v>4</v>
      </c>
      <c r="F20" s="4">
        <v>0.5</v>
      </c>
      <c r="G20" s="9" t="s">
        <v>136</v>
      </c>
      <c r="H20">
        <v>20</v>
      </c>
    </row>
    <row r="21" spans="1:8" x14ac:dyDescent="0.2">
      <c r="A21" s="7" t="s">
        <v>111</v>
      </c>
      <c r="B21" s="7">
        <v>-35.1</v>
      </c>
      <c r="C21" s="7">
        <v>1.3499999999999999</v>
      </c>
      <c r="D21" s="7">
        <v>58.85</v>
      </c>
      <c r="E21" s="4">
        <v>4</v>
      </c>
      <c r="F21" s="4">
        <v>0.5</v>
      </c>
      <c r="G21" s="9" t="s">
        <v>136</v>
      </c>
      <c r="H21">
        <v>21</v>
      </c>
    </row>
    <row r="22" spans="1:8" x14ac:dyDescent="0.2">
      <c r="A22" s="4" t="s">
        <v>99</v>
      </c>
      <c r="B22" s="4">
        <v>29.35</v>
      </c>
      <c r="C22" s="4">
        <v>39.15</v>
      </c>
      <c r="D22" s="4">
        <v>43.35</v>
      </c>
      <c r="E22" s="4">
        <v>1</v>
      </c>
      <c r="F22" s="4">
        <v>0.5</v>
      </c>
      <c r="G22" s="9" t="s">
        <v>137</v>
      </c>
      <c r="H22">
        <v>22</v>
      </c>
    </row>
    <row r="23" spans="1:8" x14ac:dyDescent="0.2">
      <c r="A23" s="4" t="s">
        <v>105</v>
      </c>
      <c r="B23" s="4">
        <v>32.75</v>
      </c>
      <c r="C23" s="4">
        <v>27.85</v>
      </c>
      <c r="D23" s="4">
        <v>49.75</v>
      </c>
      <c r="E23" s="4">
        <v>5</v>
      </c>
      <c r="F23" s="4">
        <v>0.5</v>
      </c>
      <c r="G23" s="9" t="s">
        <v>137</v>
      </c>
      <c r="H23">
        <v>23</v>
      </c>
    </row>
    <row r="24" spans="1:8" x14ac:dyDescent="0.2">
      <c r="A24" s="12" t="s">
        <v>106</v>
      </c>
      <c r="B24" s="12">
        <v>47.4</v>
      </c>
      <c r="C24" s="12">
        <v>28.1</v>
      </c>
      <c r="D24" s="12">
        <v>34.549999999999997</v>
      </c>
      <c r="E24" s="4">
        <v>5</v>
      </c>
      <c r="F24" s="4">
        <v>0.5</v>
      </c>
      <c r="G24" s="9" t="s">
        <v>137</v>
      </c>
      <c r="H24">
        <v>24</v>
      </c>
    </row>
    <row r="25" spans="1:8" x14ac:dyDescent="0.2">
      <c r="A25" s="7" t="s">
        <v>107</v>
      </c>
      <c r="B25" s="7">
        <v>44.7</v>
      </c>
      <c r="C25" s="7">
        <v>16.05</v>
      </c>
      <c r="D25" s="7">
        <v>46.8</v>
      </c>
      <c r="E25" s="4">
        <v>5</v>
      </c>
      <c r="F25" s="4">
        <v>0.5</v>
      </c>
      <c r="G25" s="9" t="s">
        <v>137</v>
      </c>
      <c r="H25">
        <v>25</v>
      </c>
    </row>
    <row r="26" spans="1:8" x14ac:dyDescent="0.2">
      <c r="A26" s="7" t="s">
        <v>112</v>
      </c>
      <c r="B26" s="7">
        <v>24.85</v>
      </c>
      <c r="C26" s="7">
        <v>15.7</v>
      </c>
      <c r="D26" s="7">
        <v>60.8</v>
      </c>
      <c r="E26" s="4">
        <v>5</v>
      </c>
      <c r="F26" s="4">
        <v>0.5</v>
      </c>
      <c r="G26" s="9" t="s">
        <v>137</v>
      </c>
      <c r="H26">
        <v>26</v>
      </c>
    </row>
    <row r="27" spans="1:8" x14ac:dyDescent="0.2">
      <c r="A27" s="7" t="s">
        <v>113</v>
      </c>
      <c r="B27" s="7">
        <v>36.799999999999997</v>
      </c>
      <c r="C27" s="7">
        <v>3.9</v>
      </c>
      <c r="D27" s="7">
        <v>57.85</v>
      </c>
      <c r="E27" s="4">
        <v>5</v>
      </c>
      <c r="F27" s="4">
        <v>0.5</v>
      </c>
      <c r="G27" s="9" t="s">
        <v>137</v>
      </c>
      <c r="H27">
        <v>27</v>
      </c>
    </row>
    <row r="28" spans="1:8" x14ac:dyDescent="0.2">
      <c r="A28" s="7" t="s">
        <v>114</v>
      </c>
      <c r="B28" s="7">
        <v>56.7</v>
      </c>
      <c r="C28" s="7">
        <v>16.8</v>
      </c>
      <c r="D28" s="7">
        <v>25.35</v>
      </c>
      <c r="E28" s="4">
        <v>5</v>
      </c>
      <c r="F28" s="4">
        <v>0.5</v>
      </c>
      <c r="G28" s="9" t="s">
        <v>137</v>
      </c>
      <c r="H28">
        <v>28</v>
      </c>
    </row>
    <row r="29" spans="1:8" x14ac:dyDescent="0.2">
      <c r="A29" s="7" t="s">
        <v>115</v>
      </c>
      <c r="B29" s="7">
        <v>54</v>
      </c>
      <c r="C29" s="7">
        <v>4.75</v>
      </c>
      <c r="D29" s="7">
        <v>37.6</v>
      </c>
      <c r="E29" s="4">
        <v>5</v>
      </c>
      <c r="F29" s="4">
        <v>0.5</v>
      </c>
      <c r="G29" s="9" t="s">
        <v>137</v>
      </c>
      <c r="H29">
        <v>29</v>
      </c>
    </row>
    <row r="30" spans="1:8" x14ac:dyDescent="0.2">
      <c r="A30" s="7" t="s">
        <v>116</v>
      </c>
      <c r="B30" s="7">
        <v>-54.349999999999994</v>
      </c>
      <c r="C30" s="7">
        <v>-46.95</v>
      </c>
      <c r="D30" s="7">
        <v>36.1</v>
      </c>
      <c r="E30" s="4">
        <v>6</v>
      </c>
      <c r="F30" s="4">
        <v>0.5</v>
      </c>
      <c r="G30" s="10" t="s">
        <v>138</v>
      </c>
      <c r="H30">
        <v>30</v>
      </c>
    </row>
    <row r="31" spans="1:8" x14ac:dyDescent="0.2">
      <c r="A31" s="7" t="s">
        <v>117</v>
      </c>
      <c r="B31" s="7">
        <v>-57.25</v>
      </c>
      <c r="C31" s="7">
        <v>-56.65</v>
      </c>
      <c r="D31" s="7">
        <v>21.2</v>
      </c>
      <c r="E31" s="4">
        <v>6</v>
      </c>
      <c r="F31" s="4">
        <v>0.5</v>
      </c>
      <c r="G31" s="10" t="s">
        <v>138</v>
      </c>
      <c r="H31">
        <v>31</v>
      </c>
    </row>
    <row r="32" spans="1:8" x14ac:dyDescent="0.2">
      <c r="A32" s="7" t="s">
        <v>118</v>
      </c>
      <c r="B32" s="7">
        <v>-35.450000000000003</v>
      </c>
      <c r="C32" s="7">
        <v>-48.400000000000006</v>
      </c>
      <c r="D32" s="7">
        <v>57.9</v>
      </c>
      <c r="E32" s="4">
        <v>6</v>
      </c>
      <c r="F32" s="4">
        <v>0.5</v>
      </c>
      <c r="G32" s="10" t="s">
        <v>138</v>
      </c>
      <c r="H32">
        <v>32</v>
      </c>
    </row>
    <row r="33" spans="1:8" x14ac:dyDescent="0.2">
      <c r="A33" s="8" t="s">
        <v>119</v>
      </c>
      <c r="B33" s="8">
        <v>-22.8</v>
      </c>
      <c r="C33" s="8">
        <v>-60.2</v>
      </c>
      <c r="D33" s="8">
        <v>59.349999999999994</v>
      </c>
      <c r="E33" s="4">
        <v>6</v>
      </c>
      <c r="F33" s="4">
        <v>0.5</v>
      </c>
      <c r="G33" s="10" t="s">
        <v>138</v>
      </c>
      <c r="H33">
        <v>33</v>
      </c>
    </row>
    <row r="34" spans="1:8" x14ac:dyDescent="0.2">
      <c r="A34" s="8" t="s">
        <v>124</v>
      </c>
      <c r="B34" s="8">
        <v>-44.15</v>
      </c>
      <c r="C34" s="8">
        <v>-57.75</v>
      </c>
      <c r="D34" s="8">
        <v>46.05</v>
      </c>
      <c r="E34" s="4">
        <v>6</v>
      </c>
      <c r="F34" s="4">
        <v>0.5</v>
      </c>
      <c r="G34" s="10" t="s">
        <v>138</v>
      </c>
      <c r="H34">
        <v>34</v>
      </c>
    </row>
    <row r="35" spans="1:8" x14ac:dyDescent="0.2">
      <c r="A35" s="8" t="s">
        <v>125</v>
      </c>
      <c r="B35" s="8">
        <v>-47.05</v>
      </c>
      <c r="C35" s="8">
        <v>-67.449999999999989</v>
      </c>
      <c r="D35" s="8">
        <v>31.15</v>
      </c>
      <c r="E35" s="4">
        <v>6</v>
      </c>
      <c r="F35" s="4">
        <v>0.5</v>
      </c>
      <c r="G35" s="10" t="s">
        <v>138</v>
      </c>
      <c r="H35">
        <v>35</v>
      </c>
    </row>
    <row r="36" spans="1:8" x14ac:dyDescent="0.2">
      <c r="A36" s="8" t="s">
        <v>126</v>
      </c>
      <c r="B36" s="8">
        <v>-31.5</v>
      </c>
      <c r="C36" s="8">
        <v>-69.55</v>
      </c>
      <c r="D36" s="8">
        <v>47.5</v>
      </c>
      <c r="E36" s="4">
        <v>6</v>
      </c>
      <c r="F36" s="4">
        <v>0.5</v>
      </c>
      <c r="G36" s="10" t="s">
        <v>138</v>
      </c>
      <c r="H36">
        <v>36</v>
      </c>
    </row>
    <row r="37" spans="1:8" x14ac:dyDescent="0.2">
      <c r="A37" s="8" t="s">
        <v>120</v>
      </c>
      <c r="B37" s="8">
        <v>37.65</v>
      </c>
      <c r="C37" s="8">
        <v>-46.3</v>
      </c>
      <c r="D37" s="8">
        <v>58.35</v>
      </c>
      <c r="E37" s="4">
        <v>7</v>
      </c>
      <c r="F37" s="4">
        <v>0.5</v>
      </c>
      <c r="G37" s="10" t="s">
        <v>139</v>
      </c>
      <c r="H37">
        <v>37</v>
      </c>
    </row>
    <row r="38" spans="1:8" x14ac:dyDescent="0.2">
      <c r="A38" s="8" t="s">
        <v>121</v>
      </c>
      <c r="B38" s="8">
        <v>25.1</v>
      </c>
      <c r="C38" s="8">
        <v>-58.5</v>
      </c>
      <c r="D38" s="8">
        <v>59.75</v>
      </c>
      <c r="E38" s="4">
        <v>7</v>
      </c>
      <c r="F38" s="4">
        <v>0.5</v>
      </c>
      <c r="G38" s="10" t="s">
        <v>139</v>
      </c>
      <c r="H38">
        <v>38</v>
      </c>
    </row>
    <row r="39" spans="1:8" x14ac:dyDescent="0.2">
      <c r="A39" s="8" t="s">
        <v>122</v>
      </c>
      <c r="B39" s="8">
        <v>56.2</v>
      </c>
      <c r="C39" s="8">
        <v>-45.05</v>
      </c>
      <c r="D39" s="8">
        <v>37.549999999999997</v>
      </c>
      <c r="E39" s="4">
        <v>7</v>
      </c>
      <c r="F39" s="4">
        <v>0.5</v>
      </c>
      <c r="G39" s="10" t="s">
        <v>139</v>
      </c>
      <c r="H39">
        <v>39</v>
      </c>
    </row>
    <row r="40" spans="1:8" x14ac:dyDescent="0.2">
      <c r="A40" s="8" t="s">
        <v>123</v>
      </c>
      <c r="B40" s="8">
        <v>58.65</v>
      </c>
      <c r="C40" s="8">
        <v>-54.95</v>
      </c>
      <c r="D40" s="8">
        <v>22.299999999999997</v>
      </c>
      <c r="E40" s="4">
        <v>7</v>
      </c>
      <c r="F40" s="4">
        <v>0.5</v>
      </c>
      <c r="G40" s="10" t="s">
        <v>139</v>
      </c>
      <c r="H40">
        <v>40</v>
      </c>
    </row>
    <row r="41" spans="1:8" x14ac:dyDescent="0.2">
      <c r="A41" s="8" t="s">
        <v>127</v>
      </c>
      <c r="B41" s="8">
        <v>46.85</v>
      </c>
      <c r="C41" s="8">
        <v>-55.65</v>
      </c>
      <c r="D41" s="8">
        <v>46.7</v>
      </c>
      <c r="E41" s="4">
        <v>7</v>
      </c>
      <c r="F41" s="4">
        <v>0.5</v>
      </c>
      <c r="G41" s="10" t="s">
        <v>139</v>
      </c>
      <c r="H41">
        <v>41</v>
      </c>
    </row>
    <row r="42" spans="1:8" x14ac:dyDescent="0.2">
      <c r="A42" s="8" t="s">
        <v>128</v>
      </c>
      <c r="B42" s="8">
        <v>34.299999999999997</v>
      </c>
      <c r="C42" s="8">
        <v>-67.849999999999994</v>
      </c>
      <c r="D42" s="8">
        <v>48.1</v>
      </c>
      <c r="E42" s="4">
        <v>7</v>
      </c>
      <c r="F42" s="4">
        <v>0.5</v>
      </c>
      <c r="G42" s="10" t="s">
        <v>139</v>
      </c>
      <c r="H42">
        <v>42</v>
      </c>
    </row>
    <row r="43" spans="1:8" x14ac:dyDescent="0.2">
      <c r="A43" s="8" t="s">
        <v>129</v>
      </c>
      <c r="B43" s="8">
        <v>49.3</v>
      </c>
      <c r="C43" s="8">
        <v>-65.55</v>
      </c>
      <c r="D43" s="8">
        <v>31.450000000000003</v>
      </c>
      <c r="E43" s="4">
        <v>7</v>
      </c>
      <c r="F43" s="4">
        <v>0.5</v>
      </c>
      <c r="G43" s="10" t="s">
        <v>139</v>
      </c>
      <c r="H43">
        <v>43</v>
      </c>
    </row>
  </sheetData>
  <sortState ref="A1:H43">
    <sortCondition ref="H1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Tabelle1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2018-07-31T13:41:42Z</dcterms:created>
  <dcterms:modified xsi:type="dcterms:W3CDTF">2024-04-06T14:48:43Z</dcterms:modified>
</cp:coreProperties>
</file>