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esh\Downloads\DIIG\S20\MW\"/>
    </mc:Choice>
  </mc:AlternateContent>
  <xr:revisionPtr revIDLastSave="0" documentId="8_{D9887B1D-ED61-4014-92E2-4B94F9388907}" xr6:coauthVersionLast="45" xr6:coauthVersionMax="45" xr10:uidLastSave="{00000000-0000-0000-0000-000000000000}"/>
  <bookViews>
    <workbookView xWindow="-120" yWindow="-120" windowWidth="29040" windowHeight="16440" xr2:uid="{435C5E09-5192-4FC1-AD8E-F3F744806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1" i="1" l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5" i="1"/>
  <c r="F5" i="1"/>
</calcChain>
</file>

<file path=xl/sharedStrings.xml><?xml version="1.0" encoding="utf-8"?>
<sst xmlns="http://schemas.openxmlformats.org/spreadsheetml/2006/main" count="226" uniqueCount="33">
  <si>
    <t>use case</t>
  </si>
  <si>
    <t>device</t>
  </si>
  <si>
    <t>freq</t>
  </si>
  <si>
    <t xml:space="preserve">proprotion each product has been used for use case </t>
  </si>
  <si>
    <t xml:space="preserve">proprotion each product has been used generally </t>
  </si>
  <si>
    <t xml:space="preserve">ranking </t>
  </si>
  <si>
    <t>hold PIIC line</t>
  </si>
  <si>
    <t>the-mighty-wrap</t>
  </si>
  <si>
    <t>medical-iv-infusion-backpack-for-patients</t>
  </si>
  <si>
    <t>mighty-medplanner-medical-organizer</t>
  </si>
  <si>
    <t>picc-line</t>
  </si>
  <si>
    <t>Merch</t>
  </si>
  <si>
    <t>comfort/stay warm</t>
  </si>
  <si>
    <t>IV infusion</t>
  </si>
  <si>
    <t>hold medical supplies</t>
  </si>
  <si>
    <t>hold port</t>
  </si>
  <si>
    <t>IV bandage</t>
  </si>
  <si>
    <t>looking good/feeling proud</t>
  </si>
  <si>
    <t>organize medications</t>
  </si>
  <si>
    <t xml:space="preserve">TPN, </t>
  </si>
  <si>
    <t>tube feeding</t>
  </si>
  <si>
    <t>wheelchair</t>
  </si>
  <si>
    <t>air travel</t>
  </si>
  <si>
    <t>comfort/stay warm, IV infusion</t>
  </si>
  <si>
    <t>hold PIIC line, antibiotic infusion</t>
  </si>
  <si>
    <t>hold PIIC line, chemotherapy</t>
  </si>
  <si>
    <t>hold PIIC line, IV infusion</t>
  </si>
  <si>
    <t>hold PIIC line, IV infusion, antibiotics infusion</t>
  </si>
  <si>
    <t>hold PIIC line, TPN, IV infusion</t>
  </si>
  <si>
    <t>IV infusion, hold medical supplies</t>
  </si>
  <si>
    <t>organize medications, hold medical supplies</t>
  </si>
  <si>
    <t>tube feeding, hold medical supplies</t>
  </si>
  <si>
    <t>tube feeding, IV infusion, hold medical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</si>
</sst>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817-FABD-442B-8878-013341A23707}">
  <dimension ref="A1:F111"/>
  <sheetViews>
    <sheetView tabSelected="1" workbookViewId="0">
      <selection activeCell="D5" sqref="D5"/>
    </sheetView>
  </sheetViews>
  <sheetFormatPr defaultRowHeight="15" x14ac:dyDescent="0.25"/>
  <cols>
    <col min="1" max="1" width="44.42578125" bestFit="1" customWidth="1"/>
    <col min="2" max="2" width="39.28515625" bestFit="1" customWidth="1"/>
    <col min="4" max="4" width="48.140625" bestFit="1" customWidth="1"/>
    <col min="5" max="5" width="45.8554687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</row>
    <row r="2" spans="1:6" x14ac:dyDescent="0.25">
      <c r="A2" t="s">
        <v>6</v>
      </c>
      <c r="B2" t="s">
        <v>7</v>
      </c>
      <c r="C2">
        <v>0</v>
      </c>
      <c r="D2" s="1">
        <v>0</v>
      </c>
      <c r="E2" s="1">
        <v>0.88495575221238942</v>
      </c>
      <c r="F2" s="2">
        <v>0</v>
      </c>
    </row>
    <row r="3" spans="1:6" x14ac:dyDescent="0.25">
      <c r="A3" t="s">
        <v>6</v>
      </c>
      <c r="B3" t="s">
        <v>8</v>
      </c>
      <c r="C3">
        <v>0</v>
      </c>
      <c r="D3" s="1">
        <v>0</v>
      </c>
      <c r="E3" s="1">
        <v>1.7699115044247788</v>
      </c>
      <c r="F3" s="2">
        <v>0</v>
      </c>
    </row>
    <row r="4" spans="1:6" x14ac:dyDescent="0.25">
      <c r="A4" t="s">
        <v>6</v>
      </c>
      <c r="B4" t="s">
        <v>9</v>
      </c>
      <c r="C4">
        <v>0</v>
      </c>
      <c r="D4" s="1">
        <v>0</v>
      </c>
      <c r="E4" s="1">
        <v>1.7699115044247788</v>
      </c>
      <c r="F4" s="2">
        <v>0</v>
      </c>
    </row>
    <row r="5" spans="1:6" x14ac:dyDescent="0.25">
      <c r="A5" t="s">
        <v>6</v>
      </c>
      <c r="B5" t="s">
        <v>10</v>
      </c>
      <c r="C5">
        <v>67</v>
      </c>
      <c r="D5" s="1">
        <v>100</v>
      </c>
      <c r="E5" s="1">
        <v>43.362831858407077</v>
      </c>
      <c r="F5" s="2">
        <f>0.5*1</f>
        <v>0.5</v>
      </c>
    </row>
    <row r="6" spans="1:6" x14ac:dyDescent="0.25">
      <c r="A6" t="s">
        <v>6</v>
      </c>
      <c r="B6" t="s">
        <v>11</v>
      </c>
      <c r="C6">
        <v>0</v>
      </c>
      <c r="D6" s="1">
        <v>0</v>
      </c>
      <c r="E6" s="1">
        <v>5.3097345132743365</v>
      </c>
      <c r="F6" s="2">
        <v>0</v>
      </c>
    </row>
    <row r="7" spans="1:6" x14ac:dyDescent="0.25">
      <c r="A7" t="s">
        <v>12</v>
      </c>
      <c r="B7" t="s">
        <v>7</v>
      </c>
      <c r="C7">
        <v>3</v>
      </c>
      <c r="D7" s="1">
        <v>100</v>
      </c>
      <c r="E7" s="1">
        <v>0.88495575221238942</v>
      </c>
      <c r="F7" s="2">
        <v>0.5</v>
      </c>
    </row>
    <row r="8" spans="1:6" x14ac:dyDescent="0.25">
      <c r="A8" t="s">
        <v>12</v>
      </c>
      <c r="B8" t="s">
        <v>8</v>
      </c>
      <c r="C8">
        <v>0</v>
      </c>
      <c r="D8" s="1">
        <v>0</v>
      </c>
      <c r="E8" s="1">
        <v>1.7699115044247788</v>
      </c>
      <c r="F8" s="2">
        <v>0</v>
      </c>
    </row>
    <row r="9" spans="1:6" x14ac:dyDescent="0.25">
      <c r="A9" t="s">
        <v>12</v>
      </c>
      <c r="B9" t="s">
        <v>9</v>
      </c>
      <c r="C9">
        <v>0</v>
      </c>
      <c r="D9" s="1">
        <v>0</v>
      </c>
      <c r="E9" s="1">
        <v>1.7699115044247788</v>
      </c>
      <c r="F9" s="2">
        <v>0</v>
      </c>
    </row>
    <row r="10" spans="1:6" x14ac:dyDescent="0.25">
      <c r="A10" t="s">
        <v>12</v>
      </c>
      <c r="B10" t="s">
        <v>10</v>
      </c>
      <c r="C10">
        <v>0</v>
      </c>
      <c r="D10" s="1">
        <v>0</v>
      </c>
      <c r="E10" s="1">
        <v>43.362831858407077</v>
      </c>
      <c r="F10" s="2">
        <v>0</v>
      </c>
    </row>
    <row r="11" spans="1:6" x14ac:dyDescent="0.25">
      <c r="A11" t="s">
        <v>12</v>
      </c>
      <c r="B11" t="s">
        <v>11</v>
      </c>
      <c r="C11">
        <v>0</v>
      </c>
      <c r="D11" s="1">
        <v>0</v>
      </c>
      <c r="E11" s="1">
        <v>5.3097345132743365</v>
      </c>
      <c r="F11" s="2">
        <v>0</v>
      </c>
    </row>
    <row r="12" spans="1:6" x14ac:dyDescent="0.25">
      <c r="A12" t="s">
        <v>13</v>
      </c>
      <c r="B12" t="s">
        <v>7</v>
      </c>
      <c r="C12">
        <v>1</v>
      </c>
      <c r="D12" s="1">
        <v>10</v>
      </c>
      <c r="E12" s="1">
        <v>0.88495575221238942</v>
      </c>
      <c r="F12" s="2">
        <v>0.05</v>
      </c>
    </row>
    <row r="13" spans="1:6" x14ac:dyDescent="0.25">
      <c r="A13" t="s">
        <v>13</v>
      </c>
      <c r="B13" t="s">
        <v>8</v>
      </c>
      <c r="C13">
        <v>2</v>
      </c>
      <c r="D13" s="1">
        <v>20</v>
      </c>
      <c r="E13" s="1">
        <v>1.7699115044247788</v>
      </c>
      <c r="F13" s="2">
        <v>0.1</v>
      </c>
    </row>
    <row r="14" spans="1:6" x14ac:dyDescent="0.25">
      <c r="A14" t="s">
        <v>13</v>
      </c>
      <c r="B14" t="s">
        <v>9</v>
      </c>
      <c r="C14">
        <v>0</v>
      </c>
      <c r="D14" s="1">
        <v>0</v>
      </c>
      <c r="E14" s="1">
        <v>1.7699115044247788</v>
      </c>
      <c r="F14" s="2">
        <v>0</v>
      </c>
    </row>
    <row r="15" spans="1:6" x14ac:dyDescent="0.25">
      <c r="A15" t="s">
        <v>13</v>
      </c>
      <c r="B15" t="s">
        <v>10</v>
      </c>
      <c r="C15">
        <v>7</v>
      </c>
      <c r="D15" s="1">
        <v>70</v>
      </c>
      <c r="E15" s="1">
        <v>43.362831858407077</v>
      </c>
      <c r="F15" s="2">
        <f>0.5*0.7</f>
        <v>0.35</v>
      </c>
    </row>
    <row r="16" spans="1:6" x14ac:dyDescent="0.25">
      <c r="A16" t="s">
        <v>13</v>
      </c>
      <c r="B16" t="s">
        <v>11</v>
      </c>
      <c r="C16">
        <v>0</v>
      </c>
      <c r="D16" s="1">
        <v>0</v>
      </c>
      <c r="E16" s="1">
        <v>5.3097345132743365</v>
      </c>
      <c r="F16" s="2">
        <v>0</v>
      </c>
    </row>
    <row r="17" spans="1:6" x14ac:dyDescent="0.25">
      <c r="A17" t="s">
        <v>14</v>
      </c>
      <c r="B17" t="s">
        <v>7</v>
      </c>
      <c r="C17">
        <v>0</v>
      </c>
      <c r="D17" s="1">
        <v>0</v>
      </c>
      <c r="E17" s="1">
        <v>0.88495575221238942</v>
      </c>
      <c r="F17" s="2">
        <v>0</v>
      </c>
    </row>
    <row r="18" spans="1:6" x14ac:dyDescent="0.25">
      <c r="A18" t="s">
        <v>14</v>
      </c>
      <c r="B18" t="s">
        <v>8</v>
      </c>
      <c r="C18">
        <v>14</v>
      </c>
      <c r="D18" s="1">
        <v>45.161290322580641</v>
      </c>
      <c r="E18" s="1">
        <v>1.7699115044247788</v>
      </c>
      <c r="F18" s="2">
        <f>0.5*D18/100</f>
        <v>0.22580645161290319</v>
      </c>
    </row>
    <row r="19" spans="1:6" x14ac:dyDescent="0.25">
      <c r="A19" t="s">
        <v>14</v>
      </c>
      <c r="B19" t="s">
        <v>9</v>
      </c>
      <c r="C19">
        <v>17</v>
      </c>
      <c r="D19" s="1">
        <v>54.838709677419352</v>
      </c>
      <c r="E19" s="1">
        <v>1.7699115044247788</v>
      </c>
      <c r="F19" s="2">
        <f>0.5*D19/100</f>
        <v>0.27419354838709675</v>
      </c>
    </row>
    <row r="20" spans="1:6" x14ac:dyDescent="0.25">
      <c r="A20" t="s">
        <v>14</v>
      </c>
      <c r="B20" t="s">
        <v>10</v>
      </c>
      <c r="C20">
        <v>0</v>
      </c>
      <c r="D20" s="1">
        <v>0</v>
      </c>
      <c r="E20" s="1">
        <v>43.362831858407077</v>
      </c>
      <c r="F20" s="2">
        <f>0.5*D20/100</f>
        <v>0</v>
      </c>
    </row>
    <row r="21" spans="1:6" x14ac:dyDescent="0.25">
      <c r="A21" t="s">
        <v>14</v>
      </c>
      <c r="B21" t="s">
        <v>11</v>
      </c>
      <c r="C21">
        <v>0</v>
      </c>
      <c r="D21" s="1">
        <v>0</v>
      </c>
      <c r="E21" s="1">
        <v>5.3097345132743365</v>
      </c>
      <c r="F21" s="2">
        <f>0.5*D21/100</f>
        <v>0</v>
      </c>
    </row>
    <row r="22" spans="1:6" x14ac:dyDescent="0.25">
      <c r="A22" t="s">
        <v>15</v>
      </c>
      <c r="B22" t="s">
        <v>7</v>
      </c>
      <c r="C22">
        <v>0</v>
      </c>
      <c r="D22" s="1">
        <v>0</v>
      </c>
      <c r="E22" s="1">
        <v>0.88495575221238942</v>
      </c>
      <c r="F22" s="2">
        <f>0.5*D22/100</f>
        <v>0</v>
      </c>
    </row>
    <row r="23" spans="1:6" x14ac:dyDescent="0.25">
      <c r="A23" t="s">
        <v>15</v>
      </c>
      <c r="B23" t="s">
        <v>8</v>
      </c>
      <c r="C23">
        <v>0</v>
      </c>
      <c r="D23" s="1">
        <v>0</v>
      </c>
      <c r="E23" s="1">
        <v>1.7699115044247788</v>
      </c>
      <c r="F23" s="2">
        <f>0.5*D23/100</f>
        <v>0</v>
      </c>
    </row>
    <row r="24" spans="1:6" x14ac:dyDescent="0.25">
      <c r="A24" t="s">
        <v>15</v>
      </c>
      <c r="B24" t="s">
        <v>9</v>
      </c>
      <c r="C24">
        <v>0</v>
      </c>
      <c r="D24" s="1">
        <v>0</v>
      </c>
      <c r="E24" s="1">
        <v>1.7699115044247788</v>
      </c>
      <c r="F24" s="2">
        <f>0.5*D24/100</f>
        <v>0</v>
      </c>
    </row>
    <row r="25" spans="1:6" x14ac:dyDescent="0.25">
      <c r="A25" t="s">
        <v>15</v>
      </c>
      <c r="B25" t="s">
        <v>10</v>
      </c>
      <c r="C25">
        <v>1</v>
      </c>
      <c r="D25" s="1">
        <v>100</v>
      </c>
      <c r="E25" s="1">
        <v>43.362831858407077</v>
      </c>
      <c r="F25" s="2">
        <f>0.5*D25/100</f>
        <v>0.5</v>
      </c>
    </row>
    <row r="26" spans="1:6" x14ac:dyDescent="0.25">
      <c r="A26" t="s">
        <v>15</v>
      </c>
      <c r="B26" t="s">
        <v>11</v>
      </c>
      <c r="C26">
        <v>0</v>
      </c>
      <c r="D26" s="1">
        <v>0</v>
      </c>
      <c r="E26" s="1">
        <v>5.3097345132743365</v>
      </c>
      <c r="F26" s="2">
        <f>0.5*D26/100</f>
        <v>0</v>
      </c>
    </row>
    <row r="27" spans="1:6" x14ac:dyDescent="0.25">
      <c r="A27" t="s">
        <v>16</v>
      </c>
      <c r="B27" t="s">
        <v>7</v>
      </c>
      <c r="C27">
        <v>0</v>
      </c>
      <c r="D27" s="1">
        <v>0</v>
      </c>
      <c r="E27" s="1">
        <v>0.88495575221238942</v>
      </c>
      <c r="F27" s="2">
        <f>0.5*D27/100</f>
        <v>0</v>
      </c>
    </row>
    <row r="28" spans="1:6" x14ac:dyDescent="0.25">
      <c r="A28" t="s">
        <v>16</v>
      </c>
      <c r="B28" t="s">
        <v>8</v>
      </c>
      <c r="C28">
        <v>0</v>
      </c>
      <c r="D28" s="1">
        <v>0</v>
      </c>
      <c r="E28" s="1">
        <v>1.7699115044247788</v>
      </c>
      <c r="F28" s="2">
        <f>0.5*D28/100</f>
        <v>0</v>
      </c>
    </row>
    <row r="29" spans="1:6" x14ac:dyDescent="0.25">
      <c r="A29" t="s">
        <v>16</v>
      </c>
      <c r="B29" t="s">
        <v>9</v>
      </c>
      <c r="C29">
        <v>0</v>
      </c>
      <c r="D29" s="1">
        <v>0</v>
      </c>
      <c r="E29" s="1">
        <v>1.7699115044247788</v>
      </c>
      <c r="F29" s="2">
        <f>0.5*D29/100</f>
        <v>0</v>
      </c>
    </row>
    <row r="30" spans="1:6" x14ac:dyDescent="0.25">
      <c r="A30" t="s">
        <v>16</v>
      </c>
      <c r="B30" t="s">
        <v>10</v>
      </c>
      <c r="C30">
        <v>1</v>
      </c>
      <c r="D30" s="1">
        <v>100</v>
      </c>
      <c r="E30" s="1">
        <v>43.362831858407077</v>
      </c>
      <c r="F30" s="2">
        <f>0.5*D30/100</f>
        <v>0.5</v>
      </c>
    </row>
    <row r="31" spans="1:6" x14ac:dyDescent="0.25">
      <c r="A31" t="s">
        <v>16</v>
      </c>
      <c r="B31" t="s">
        <v>11</v>
      </c>
      <c r="C31">
        <v>0</v>
      </c>
      <c r="D31" s="1">
        <v>0</v>
      </c>
      <c r="E31" s="1">
        <v>5.3097345132743365</v>
      </c>
      <c r="F31" s="2">
        <f>0.5*D31/100</f>
        <v>0</v>
      </c>
    </row>
    <row r="32" spans="1:6" x14ac:dyDescent="0.25">
      <c r="A32" t="s">
        <v>17</v>
      </c>
      <c r="B32" t="s">
        <v>7</v>
      </c>
      <c r="C32">
        <v>0</v>
      </c>
      <c r="D32" s="1">
        <v>0</v>
      </c>
      <c r="E32" s="1">
        <v>0.88495575221238942</v>
      </c>
      <c r="F32" s="2">
        <f>0.5*D32/100</f>
        <v>0</v>
      </c>
    </row>
    <row r="33" spans="1:6" x14ac:dyDescent="0.25">
      <c r="A33" t="s">
        <v>17</v>
      </c>
      <c r="B33" t="s">
        <v>8</v>
      </c>
      <c r="C33">
        <v>0</v>
      </c>
      <c r="D33" s="1">
        <v>0</v>
      </c>
      <c r="E33" s="1">
        <v>1.7699115044247788</v>
      </c>
      <c r="F33" s="2">
        <f>0.5*D33/100</f>
        <v>0</v>
      </c>
    </row>
    <row r="34" spans="1:6" x14ac:dyDescent="0.25">
      <c r="A34" t="s">
        <v>17</v>
      </c>
      <c r="B34" t="s">
        <v>9</v>
      </c>
      <c r="C34">
        <v>0</v>
      </c>
      <c r="D34" s="1">
        <v>0</v>
      </c>
      <c r="E34" s="1">
        <v>1.7699115044247788</v>
      </c>
      <c r="F34" s="2">
        <f>0.5*D34/100</f>
        <v>0</v>
      </c>
    </row>
    <row r="35" spans="1:6" x14ac:dyDescent="0.25">
      <c r="A35" t="s">
        <v>17</v>
      </c>
      <c r="B35" t="s">
        <v>10</v>
      </c>
      <c r="C35">
        <v>1</v>
      </c>
      <c r="D35" s="1">
        <v>9.0909090909090917</v>
      </c>
      <c r="E35" s="1">
        <v>43.362831858407077</v>
      </c>
      <c r="F35" s="2">
        <f>0.5*D35/100*0.09</f>
        <v>4.0909090909090912E-3</v>
      </c>
    </row>
    <row r="36" spans="1:6" x14ac:dyDescent="0.25">
      <c r="A36" t="s">
        <v>17</v>
      </c>
      <c r="B36" t="s">
        <v>11</v>
      </c>
      <c r="C36">
        <v>11</v>
      </c>
      <c r="D36" s="1">
        <v>91</v>
      </c>
      <c r="E36" s="1">
        <v>5.3097345132743365</v>
      </c>
      <c r="F36" s="2">
        <f>0.5*D36/100*1.1</f>
        <v>0.50050000000000006</v>
      </c>
    </row>
    <row r="37" spans="1:6" x14ac:dyDescent="0.25">
      <c r="A37" t="s">
        <v>18</v>
      </c>
      <c r="B37" t="s">
        <v>7</v>
      </c>
      <c r="C37">
        <v>0</v>
      </c>
      <c r="D37" s="1">
        <v>0</v>
      </c>
      <c r="E37" s="1">
        <v>0.88495575221238942</v>
      </c>
      <c r="F37" s="2">
        <f>0.5*D37/100</f>
        <v>0</v>
      </c>
    </row>
    <row r="38" spans="1:6" x14ac:dyDescent="0.25">
      <c r="A38" t="s">
        <v>18</v>
      </c>
      <c r="B38" t="s">
        <v>8</v>
      </c>
      <c r="C38">
        <v>0</v>
      </c>
      <c r="D38" s="1">
        <v>0</v>
      </c>
      <c r="E38" s="1">
        <v>1.7699115044247788</v>
      </c>
      <c r="F38" s="2">
        <f>0.5*D38/100</f>
        <v>0</v>
      </c>
    </row>
    <row r="39" spans="1:6" x14ac:dyDescent="0.25">
      <c r="A39" t="s">
        <v>18</v>
      </c>
      <c r="B39" t="s">
        <v>9</v>
      </c>
      <c r="C39">
        <v>15</v>
      </c>
      <c r="D39" s="1">
        <v>100</v>
      </c>
      <c r="E39" s="1">
        <v>1.7699115044247788</v>
      </c>
      <c r="F39" s="2">
        <f>0.5*D39/100</f>
        <v>0.5</v>
      </c>
    </row>
    <row r="40" spans="1:6" x14ac:dyDescent="0.25">
      <c r="A40" t="s">
        <v>18</v>
      </c>
      <c r="B40" t="s">
        <v>10</v>
      </c>
      <c r="C40">
        <v>0</v>
      </c>
      <c r="D40" s="1">
        <v>0</v>
      </c>
      <c r="E40" s="1">
        <v>43.362831858407077</v>
      </c>
      <c r="F40" s="2">
        <f>0.5*D40/100</f>
        <v>0</v>
      </c>
    </row>
    <row r="41" spans="1:6" x14ac:dyDescent="0.25">
      <c r="A41" t="s">
        <v>18</v>
      </c>
      <c r="B41" t="s">
        <v>11</v>
      </c>
      <c r="C41">
        <v>0</v>
      </c>
      <c r="D41" s="1">
        <v>0</v>
      </c>
      <c r="E41" s="1">
        <v>5.3097345132743365</v>
      </c>
      <c r="F41" s="2">
        <f>0.5*D41/100</f>
        <v>0</v>
      </c>
    </row>
    <row r="42" spans="1:6" x14ac:dyDescent="0.25">
      <c r="A42" t="s">
        <v>19</v>
      </c>
      <c r="B42" t="s">
        <v>7</v>
      </c>
      <c r="C42">
        <v>0</v>
      </c>
      <c r="D42" s="1">
        <v>0</v>
      </c>
      <c r="E42" s="1">
        <v>0.88495575221238942</v>
      </c>
      <c r="F42" s="2">
        <f>0.5*D42/100</f>
        <v>0</v>
      </c>
    </row>
    <row r="43" spans="1:6" x14ac:dyDescent="0.25">
      <c r="A43" t="s">
        <v>19</v>
      </c>
      <c r="B43" t="s">
        <v>8</v>
      </c>
      <c r="C43">
        <v>0</v>
      </c>
      <c r="D43" s="1">
        <v>0</v>
      </c>
      <c r="E43" s="1">
        <v>1.7699115044247788</v>
      </c>
      <c r="F43" s="2">
        <f>0.5*D43/100</f>
        <v>0</v>
      </c>
    </row>
    <row r="44" spans="1:6" x14ac:dyDescent="0.25">
      <c r="A44" t="s">
        <v>19</v>
      </c>
      <c r="B44" t="s">
        <v>9</v>
      </c>
      <c r="C44">
        <v>0</v>
      </c>
      <c r="D44" s="1">
        <v>0</v>
      </c>
      <c r="E44" s="1">
        <v>1.7699115044247788</v>
      </c>
      <c r="F44" s="2">
        <f>0.5*D44/100</f>
        <v>0</v>
      </c>
    </row>
    <row r="45" spans="1:6" x14ac:dyDescent="0.25">
      <c r="A45" t="s">
        <v>19</v>
      </c>
      <c r="B45" t="s">
        <v>10</v>
      </c>
      <c r="C45">
        <v>2</v>
      </c>
      <c r="D45" s="1">
        <v>100</v>
      </c>
      <c r="E45" s="1">
        <v>43.362831858407077</v>
      </c>
      <c r="F45" s="2">
        <f>0.5*D45/100</f>
        <v>0.5</v>
      </c>
    </row>
    <row r="46" spans="1:6" x14ac:dyDescent="0.25">
      <c r="A46" t="s">
        <v>19</v>
      </c>
      <c r="B46" t="s">
        <v>11</v>
      </c>
      <c r="C46">
        <v>0</v>
      </c>
      <c r="D46" s="1">
        <v>0</v>
      </c>
      <c r="E46" s="1">
        <v>5.3097345132743365</v>
      </c>
      <c r="F46" s="2">
        <f>0.5*D46/100</f>
        <v>0</v>
      </c>
    </row>
    <row r="47" spans="1:6" x14ac:dyDescent="0.25">
      <c r="A47" t="s">
        <v>20</v>
      </c>
      <c r="B47" t="s">
        <v>7</v>
      </c>
      <c r="C47">
        <v>0</v>
      </c>
      <c r="D47" s="1">
        <v>0</v>
      </c>
      <c r="E47" s="1">
        <v>0.88495575221238942</v>
      </c>
      <c r="F47" s="2">
        <f>0.5*D47/100</f>
        <v>0</v>
      </c>
    </row>
    <row r="48" spans="1:6" x14ac:dyDescent="0.25">
      <c r="A48" t="s">
        <v>20</v>
      </c>
      <c r="B48" t="s">
        <v>8</v>
      </c>
      <c r="C48">
        <v>9</v>
      </c>
      <c r="D48" s="1">
        <v>81.818181818181827</v>
      </c>
      <c r="E48" s="1">
        <v>1.7699115044247788</v>
      </c>
      <c r="F48" s="2">
        <f>0.5*D48/100</f>
        <v>0.40909090909090912</v>
      </c>
    </row>
    <row r="49" spans="1:6" x14ac:dyDescent="0.25">
      <c r="A49" t="s">
        <v>20</v>
      </c>
      <c r="B49" t="s">
        <v>9</v>
      </c>
      <c r="C49">
        <v>0</v>
      </c>
      <c r="D49" s="1">
        <v>0</v>
      </c>
      <c r="E49" s="1">
        <v>1.7699115044247788</v>
      </c>
      <c r="F49" s="2">
        <f>0.5*D49/100</f>
        <v>0</v>
      </c>
    </row>
    <row r="50" spans="1:6" x14ac:dyDescent="0.25">
      <c r="A50" t="s">
        <v>20</v>
      </c>
      <c r="B50" t="s">
        <v>10</v>
      </c>
      <c r="C50">
        <v>0</v>
      </c>
      <c r="D50" s="1">
        <v>0</v>
      </c>
      <c r="E50" s="1">
        <v>43.362831858407077</v>
      </c>
      <c r="F50" s="2">
        <f>0.5*D50/100</f>
        <v>0</v>
      </c>
    </row>
    <row r="51" spans="1:6" x14ac:dyDescent="0.25">
      <c r="A51" t="s">
        <v>20</v>
      </c>
      <c r="B51" t="s">
        <v>11</v>
      </c>
      <c r="C51">
        <v>2</v>
      </c>
      <c r="D51" s="1">
        <v>18.181818181818183</v>
      </c>
      <c r="E51" s="1">
        <v>5.3097345132743365</v>
      </c>
      <c r="F51" s="2">
        <f>0.5*D51/100</f>
        <v>9.0909090909090912E-2</v>
      </c>
    </row>
    <row r="52" spans="1:6" x14ac:dyDescent="0.25">
      <c r="A52" t="s">
        <v>21</v>
      </c>
      <c r="B52" t="s">
        <v>7</v>
      </c>
      <c r="C52">
        <v>1</v>
      </c>
      <c r="D52" s="1">
        <v>100</v>
      </c>
      <c r="E52" s="1">
        <v>0.88495575221238942</v>
      </c>
      <c r="F52" s="2">
        <f>0.5*D52/100</f>
        <v>0.5</v>
      </c>
    </row>
    <row r="53" spans="1:6" x14ac:dyDescent="0.25">
      <c r="A53" t="s">
        <v>21</v>
      </c>
      <c r="B53" t="s">
        <v>8</v>
      </c>
      <c r="C53">
        <v>0</v>
      </c>
      <c r="D53" s="1">
        <v>0</v>
      </c>
      <c r="E53" s="1">
        <v>1.7699115044247788</v>
      </c>
      <c r="F53" s="2">
        <f>0.5*D53/100</f>
        <v>0</v>
      </c>
    </row>
    <row r="54" spans="1:6" x14ac:dyDescent="0.25">
      <c r="A54" t="s">
        <v>21</v>
      </c>
      <c r="B54" t="s">
        <v>9</v>
      </c>
      <c r="C54">
        <v>0</v>
      </c>
      <c r="D54" s="1">
        <v>0</v>
      </c>
      <c r="E54" s="1">
        <v>1.7699115044247788</v>
      </c>
      <c r="F54" s="2">
        <f>0.5*D54/100</f>
        <v>0</v>
      </c>
    </row>
    <row r="55" spans="1:6" x14ac:dyDescent="0.25">
      <c r="A55" t="s">
        <v>21</v>
      </c>
      <c r="B55" t="s">
        <v>10</v>
      </c>
      <c r="C55">
        <v>0</v>
      </c>
      <c r="D55" s="1">
        <v>0</v>
      </c>
      <c r="E55" s="1">
        <v>43.362831858407077</v>
      </c>
      <c r="F55" s="2">
        <f>0.5*D55/100</f>
        <v>0</v>
      </c>
    </row>
    <row r="56" spans="1:6" x14ac:dyDescent="0.25">
      <c r="A56" t="s">
        <v>21</v>
      </c>
      <c r="B56" t="s">
        <v>11</v>
      </c>
      <c r="C56">
        <v>0</v>
      </c>
      <c r="D56" s="1">
        <v>0</v>
      </c>
      <c r="E56" s="1">
        <v>5.3097345132743365</v>
      </c>
      <c r="F56" s="2">
        <f>0.5*D56/100</f>
        <v>0</v>
      </c>
    </row>
    <row r="57" spans="1:6" x14ac:dyDescent="0.25">
      <c r="A57" t="s">
        <v>22</v>
      </c>
      <c r="B57" t="s">
        <v>7</v>
      </c>
      <c r="C57">
        <v>0</v>
      </c>
      <c r="D57" s="1">
        <v>0</v>
      </c>
      <c r="E57" s="1">
        <v>0.88495575221238942</v>
      </c>
      <c r="F57" s="2">
        <f>0.5*D57/100</f>
        <v>0</v>
      </c>
    </row>
    <row r="58" spans="1:6" x14ac:dyDescent="0.25">
      <c r="A58" t="s">
        <v>22</v>
      </c>
      <c r="B58" t="s">
        <v>8</v>
      </c>
      <c r="C58">
        <v>1</v>
      </c>
      <c r="D58" s="1">
        <v>100</v>
      </c>
      <c r="E58" s="1">
        <v>1.7699115044247788</v>
      </c>
      <c r="F58" s="2">
        <f>0.5*D58/100</f>
        <v>0.5</v>
      </c>
    </row>
    <row r="59" spans="1:6" x14ac:dyDescent="0.25">
      <c r="A59" t="s">
        <v>22</v>
      </c>
      <c r="B59" t="s">
        <v>9</v>
      </c>
      <c r="C59">
        <v>0</v>
      </c>
      <c r="D59" s="1">
        <v>0</v>
      </c>
      <c r="E59" s="1">
        <v>1.7699115044247788</v>
      </c>
      <c r="F59" s="2">
        <f>0.5*D59/100</f>
        <v>0</v>
      </c>
    </row>
    <row r="60" spans="1:6" x14ac:dyDescent="0.25">
      <c r="A60" t="s">
        <v>22</v>
      </c>
      <c r="B60" t="s">
        <v>10</v>
      </c>
      <c r="C60">
        <v>0</v>
      </c>
      <c r="D60" s="1">
        <v>0</v>
      </c>
      <c r="E60" s="1">
        <v>43.362831858407077</v>
      </c>
      <c r="F60" s="2">
        <f>0.5*D60/100</f>
        <v>0</v>
      </c>
    </row>
    <row r="61" spans="1:6" x14ac:dyDescent="0.25">
      <c r="A61" t="s">
        <v>22</v>
      </c>
      <c r="B61" t="s">
        <v>11</v>
      </c>
      <c r="C61">
        <v>0</v>
      </c>
      <c r="D61" s="1">
        <v>0</v>
      </c>
      <c r="E61" s="1">
        <v>5.3097345132743365</v>
      </c>
      <c r="F61" s="2">
        <f>0.5*D61/100</f>
        <v>0</v>
      </c>
    </row>
    <row r="62" spans="1:6" x14ac:dyDescent="0.25">
      <c r="A62" t="s">
        <v>23</v>
      </c>
      <c r="B62" t="s">
        <v>7</v>
      </c>
      <c r="C62">
        <v>1</v>
      </c>
      <c r="D62" s="1">
        <v>100</v>
      </c>
      <c r="E62" s="1">
        <v>0.88495575221238942</v>
      </c>
      <c r="F62" s="2">
        <f>0.5*D62/100</f>
        <v>0.5</v>
      </c>
    </row>
    <row r="63" spans="1:6" x14ac:dyDescent="0.25">
      <c r="A63" t="s">
        <v>23</v>
      </c>
      <c r="B63" t="s">
        <v>8</v>
      </c>
      <c r="C63">
        <v>0</v>
      </c>
      <c r="D63" s="1">
        <v>0</v>
      </c>
      <c r="E63" s="1">
        <v>1.7699115044247788</v>
      </c>
      <c r="F63" s="2">
        <f>0.5*D63/100</f>
        <v>0</v>
      </c>
    </row>
    <row r="64" spans="1:6" x14ac:dyDescent="0.25">
      <c r="A64" t="s">
        <v>23</v>
      </c>
      <c r="B64" t="s">
        <v>9</v>
      </c>
      <c r="C64">
        <v>0</v>
      </c>
      <c r="D64" s="1">
        <v>0</v>
      </c>
      <c r="E64" s="1">
        <v>1.7699115044247788</v>
      </c>
      <c r="F64" s="2">
        <f>0.5*D64/100</f>
        <v>0</v>
      </c>
    </row>
    <row r="65" spans="1:6" x14ac:dyDescent="0.25">
      <c r="A65" t="s">
        <v>23</v>
      </c>
      <c r="B65" t="s">
        <v>10</v>
      </c>
      <c r="C65">
        <v>0</v>
      </c>
      <c r="D65" s="1">
        <v>0</v>
      </c>
      <c r="E65" s="1">
        <v>43.362831858407077</v>
      </c>
      <c r="F65" s="2">
        <f>0.5*D65/100</f>
        <v>0</v>
      </c>
    </row>
    <row r="66" spans="1:6" x14ac:dyDescent="0.25">
      <c r="A66" t="s">
        <v>23</v>
      </c>
      <c r="B66" t="s">
        <v>11</v>
      </c>
      <c r="C66">
        <v>0</v>
      </c>
      <c r="D66" s="1">
        <v>0</v>
      </c>
      <c r="E66" s="1">
        <v>5.3097345132743365</v>
      </c>
      <c r="F66" s="2">
        <f>0.5*D66/100</f>
        <v>0</v>
      </c>
    </row>
    <row r="67" spans="1:6" x14ac:dyDescent="0.25">
      <c r="A67" t="s">
        <v>24</v>
      </c>
      <c r="B67" t="s">
        <v>7</v>
      </c>
      <c r="C67">
        <v>0</v>
      </c>
      <c r="D67" s="1">
        <v>0</v>
      </c>
      <c r="E67" s="1">
        <v>0.88495575221238942</v>
      </c>
      <c r="F67" s="2">
        <f>0.5*D67/100</f>
        <v>0</v>
      </c>
    </row>
    <row r="68" spans="1:6" x14ac:dyDescent="0.25">
      <c r="A68" t="s">
        <v>24</v>
      </c>
      <c r="B68" t="s">
        <v>8</v>
      </c>
      <c r="C68">
        <v>0</v>
      </c>
      <c r="D68" s="1">
        <v>0</v>
      </c>
      <c r="E68" s="1">
        <v>1.7699115044247788</v>
      </c>
      <c r="F68" s="2">
        <f>0.5*D68/100</f>
        <v>0</v>
      </c>
    </row>
    <row r="69" spans="1:6" x14ac:dyDescent="0.25">
      <c r="A69" t="s">
        <v>24</v>
      </c>
      <c r="B69" t="s">
        <v>9</v>
      </c>
      <c r="C69">
        <v>0</v>
      </c>
      <c r="D69" s="1">
        <v>0</v>
      </c>
      <c r="E69" s="1">
        <v>1.7699115044247788</v>
      </c>
      <c r="F69" s="2">
        <f>0.5*D69/100</f>
        <v>0</v>
      </c>
    </row>
    <row r="70" spans="1:6" x14ac:dyDescent="0.25">
      <c r="A70" t="s">
        <v>24</v>
      </c>
      <c r="B70" t="s">
        <v>10</v>
      </c>
      <c r="C70">
        <v>6</v>
      </c>
      <c r="D70" s="1">
        <v>100</v>
      </c>
      <c r="E70" s="1">
        <v>43.362831858407077</v>
      </c>
      <c r="F70" s="2">
        <f>0.5*D70/100</f>
        <v>0.5</v>
      </c>
    </row>
    <row r="71" spans="1:6" x14ac:dyDescent="0.25">
      <c r="A71" t="s">
        <v>24</v>
      </c>
      <c r="B71" t="s">
        <v>11</v>
      </c>
      <c r="C71">
        <v>0</v>
      </c>
      <c r="D71" s="1">
        <v>0</v>
      </c>
      <c r="E71" s="1">
        <v>5.3097345132743365</v>
      </c>
      <c r="F71" s="2">
        <f>0.5*D71/100</f>
        <v>0</v>
      </c>
    </row>
    <row r="72" spans="1:6" x14ac:dyDescent="0.25">
      <c r="A72" t="s">
        <v>25</v>
      </c>
      <c r="B72" t="s">
        <v>7</v>
      </c>
      <c r="C72">
        <v>0</v>
      </c>
      <c r="D72" s="1">
        <v>0</v>
      </c>
      <c r="E72" s="1">
        <v>0.88495575221238942</v>
      </c>
      <c r="F72" s="2">
        <f>0.5*D72/100</f>
        <v>0</v>
      </c>
    </row>
    <row r="73" spans="1:6" x14ac:dyDescent="0.25">
      <c r="A73" t="s">
        <v>25</v>
      </c>
      <c r="B73" t="s">
        <v>8</v>
      </c>
      <c r="C73">
        <v>0</v>
      </c>
      <c r="D73" s="1">
        <v>0</v>
      </c>
      <c r="E73" s="1">
        <v>1.7699115044247788</v>
      </c>
      <c r="F73" s="2">
        <f>0.5*D73/100</f>
        <v>0</v>
      </c>
    </row>
    <row r="74" spans="1:6" x14ac:dyDescent="0.25">
      <c r="A74" t="s">
        <v>25</v>
      </c>
      <c r="B74" t="s">
        <v>9</v>
      </c>
      <c r="C74">
        <v>0</v>
      </c>
      <c r="D74" s="1">
        <v>0</v>
      </c>
      <c r="E74" s="1">
        <v>1.7699115044247788</v>
      </c>
      <c r="F74" s="2">
        <f>0.5*D74/100</f>
        <v>0</v>
      </c>
    </row>
    <row r="75" spans="1:6" x14ac:dyDescent="0.25">
      <c r="A75" t="s">
        <v>25</v>
      </c>
      <c r="B75" t="s">
        <v>10</v>
      </c>
      <c r="C75">
        <v>5</v>
      </c>
      <c r="D75" s="1">
        <v>100</v>
      </c>
      <c r="E75" s="1">
        <v>43.362831858407077</v>
      </c>
      <c r="F75" s="2">
        <f>0.5*D75/100</f>
        <v>0.5</v>
      </c>
    </row>
    <row r="76" spans="1:6" x14ac:dyDescent="0.25">
      <c r="A76" t="s">
        <v>25</v>
      </c>
      <c r="B76" t="s">
        <v>11</v>
      </c>
      <c r="C76">
        <v>0</v>
      </c>
      <c r="D76" s="1">
        <v>0</v>
      </c>
      <c r="E76" s="1">
        <v>5.3097345132743365</v>
      </c>
      <c r="F76" s="2">
        <f>0.5*D76/100</f>
        <v>0</v>
      </c>
    </row>
    <row r="77" spans="1:6" x14ac:dyDescent="0.25">
      <c r="A77" t="s">
        <v>26</v>
      </c>
      <c r="B77" t="s">
        <v>7</v>
      </c>
      <c r="C77">
        <v>0</v>
      </c>
      <c r="D77" s="1">
        <v>0</v>
      </c>
      <c r="E77" s="1">
        <v>0.88495575221238942</v>
      </c>
      <c r="F77" s="2">
        <f>0.5*D77/100</f>
        <v>0</v>
      </c>
    </row>
    <row r="78" spans="1:6" x14ac:dyDescent="0.25">
      <c r="A78" t="s">
        <v>26</v>
      </c>
      <c r="B78" t="s">
        <v>8</v>
      </c>
      <c r="C78">
        <v>0</v>
      </c>
      <c r="D78" s="1">
        <v>0</v>
      </c>
      <c r="E78" s="1">
        <v>1.7699115044247788</v>
      </c>
      <c r="F78" s="2">
        <f>0.5*D78/100</f>
        <v>0</v>
      </c>
    </row>
    <row r="79" spans="1:6" x14ac:dyDescent="0.25">
      <c r="A79" t="s">
        <v>26</v>
      </c>
      <c r="B79" t="s">
        <v>9</v>
      </c>
      <c r="C79">
        <v>0</v>
      </c>
      <c r="D79" s="1">
        <v>0</v>
      </c>
      <c r="E79" s="1">
        <v>1.7699115044247788</v>
      </c>
      <c r="F79" s="2">
        <f>0.5*D79/100</f>
        <v>0</v>
      </c>
    </row>
    <row r="80" spans="1:6" x14ac:dyDescent="0.25">
      <c r="A80" t="s">
        <v>26</v>
      </c>
      <c r="B80" t="s">
        <v>10</v>
      </c>
      <c r="C80">
        <v>3</v>
      </c>
      <c r="D80" s="1">
        <v>100</v>
      </c>
      <c r="E80" s="1">
        <v>43.362831858407077</v>
      </c>
      <c r="F80" s="2">
        <f>0.5*D80/100</f>
        <v>0.5</v>
      </c>
    </row>
    <row r="81" spans="1:6" x14ac:dyDescent="0.25">
      <c r="A81" t="s">
        <v>26</v>
      </c>
      <c r="B81" t="s">
        <v>11</v>
      </c>
      <c r="C81">
        <v>0</v>
      </c>
      <c r="D81" s="1">
        <v>0</v>
      </c>
      <c r="E81" s="1">
        <v>5.3097345132743365</v>
      </c>
      <c r="F81" s="2">
        <f>0.5*D81/100</f>
        <v>0</v>
      </c>
    </row>
    <row r="82" spans="1:6" x14ac:dyDescent="0.25">
      <c r="A82" t="s">
        <v>27</v>
      </c>
      <c r="B82" t="s">
        <v>7</v>
      </c>
      <c r="C82">
        <v>0</v>
      </c>
      <c r="D82" s="1">
        <v>0</v>
      </c>
      <c r="E82" s="1">
        <v>0.88495575221238942</v>
      </c>
      <c r="F82" s="2">
        <f>0.5*D82/100</f>
        <v>0</v>
      </c>
    </row>
    <row r="83" spans="1:6" x14ac:dyDescent="0.25">
      <c r="A83" t="s">
        <v>27</v>
      </c>
      <c r="B83" t="s">
        <v>8</v>
      </c>
      <c r="C83">
        <v>0</v>
      </c>
      <c r="D83" s="1">
        <v>0</v>
      </c>
      <c r="E83" s="1">
        <v>1.7699115044247788</v>
      </c>
      <c r="F83" s="2">
        <f>0.5*D83/100</f>
        <v>0</v>
      </c>
    </row>
    <row r="84" spans="1:6" x14ac:dyDescent="0.25">
      <c r="A84" t="s">
        <v>27</v>
      </c>
      <c r="B84" t="s">
        <v>9</v>
      </c>
      <c r="C84">
        <v>0</v>
      </c>
      <c r="D84" s="1">
        <v>0</v>
      </c>
      <c r="E84" s="1">
        <v>1.7699115044247788</v>
      </c>
      <c r="F84" s="2">
        <f t="shared" ref="F84:F111" si="0">0.5*D84/100</f>
        <v>0</v>
      </c>
    </row>
    <row r="85" spans="1:6" x14ac:dyDescent="0.25">
      <c r="A85" t="s">
        <v>27</v>
      </c>
      <c r="B85" t="s">
        <v>10</v>
      </c>
      <c r="C85">
        <v>3</v>
      </c>
      <c r="D85" s="1">
        <v>100</v>
      </c>
      <c r="E85" s="1">
        <v>43.362831858407077</v>
      </c>
      <c r="F85" s="2">
        <f t="shared" si="0"/>
        <v>0.5</v>
      </c>
    </row>
    <row r="86" spans="1:6" x14ac:dyDescent="0.25">
      <c r="A86" t="s">
        <v>27</v>
      </c>
      <c r="B86" t="s">
        <v>11</v>
      </c>
      <c r="C86">
        <v>0</v>
      </c>
      <c r="D86" s="1">
        <v>0</v>
      </c>
      <c r="E86" s="1">
        <v>5.3097345132743365</v>
      </c>
      <c r="F86" s="2">
        <f t="shared" si="0"/>
        <v>0</v>
      </c>
    </row>
    <row r="87" spans="1:6" x14ac:dyDescent="0.25">
      <c r="A87" t="s">
        <v>28</v>
      </c>
      <c r="B87" t="s">
        <v>7</v>
      </c>
      <c r="C87">
        <v>0</v>
      </c>
      <c r="D87" s="1">
        <v>0</v>
      </c>
      <c r="E87" s="1">
        <v>0.88495575221238942</v>
      </c>
      <c r="F87" s="2">
        <f t="shared" si="0"/>
        <v>0</v>
      </c>
    </row>
    <row r="88" spans="1:6" x14ac:dyDescent="0.25">
      <c r="A88" t="s">
        <v>28</v>
      </c>
      <c r="B88" t="s">
        <v>8</v>
      </c>
      <c r="C88">
        <v>0</v>
      </c>
      <c r="D88" s="1">
        <v>0</v>
      </c>
      <c r="E88" s="1">
        <v>1.7699115044247788</v>
      </c>
      <c r="F88" s="2">
        <f t="shared" si="0"/>
        <v>0</v>
      </c>
    </row>
    <row r="89" spans="1:6" x14ac:dyDescent="0.25">
      <c r="A89" t="s">
        <v>28</v>
      </c>
      <c r="B89" t="s">
        <v>9</v>
      </c>
      <c r="C89">
        <v>0</v>
      </c>
      <c r="D89" s="1">
        <v>0</v>
      </c>
      <c r="E89" s="1">
        <v>1.7699115044247788</v>
      </c>
      <c r="F89" s="2">
        <f t="shared" si="0"/>
        <v>0</v>
      </c>
    </row>
    <row r="90" spans="1:6" x14ac:dyDescent="0.25">
      <c r="A90" t="s">
        <v>28</v>
      </c>
      <c r="B90" t="s">
        <v>10</v>
      </c>
      <c r="C90">
        <v>1</v>
      </c>
      <c r="D90" s="1">
        <v>100</v>
      </c>
      <c r="E90" s="1">
        <v>43.362831858407077</v>
      </c>
      <c r="F90" s="2">
        <f t="shared" si="0"/>
        <v>0.5</v>
      </c>
    </row>
    <row r="91" spans="1:6" x14ac:dyDescent="0.25">
      <c r="A91" t="s">
        <v>28</v>
      </c>
      <c r="B91" t="s">
        <v>11</v>
      </c>
      <c r="C91">
        <v>0</v>
      </c>
      <c r="D91" s="1">
        <v>0</v>
      </c>
      <c r="E91" s="1">
        <v>5.3097345132743365</v>
      </c>
      <c r="F91" s="2">
        <f t="shared" si="0"/>
        <v>0</v>
      </c>
    </row>
    <row r="92" spans="1:6" x14ac:dyDescent="0.25">
      <c r="A92" t="s">
        <v>29</v>
      </c>
      <c r="B92" t="s">
        <v>7</v>
      </c>
      <c r="C92">
        <v>0</v>
      </c>
      <c r="D92" s="1">
        <v>0</v>
      </c>
      <c r="E92" s="1">
        <v>0.88495575221238942</v>
      </c>
      <c r="F92" s="2">
        <f t="shared" si="0"/>
        <v>0</v>
      </c>
    </row>
    <row r="93" spans="1:6" x14ac:dyDescent="0.25">
      <c r="A93" t="s">
        <v>29</v>
      </c>
      <c r="B93" t="s">
        <v>8</v>
      </c>
      <c r="C93">
        <v>3</v>
      </c>
      <c r="D93" s="1">
        <v>100</v>
      </c>
      <c r="E93" s="1">
        <v>1.7699115044247788</v>
      </c>
      <c r="F93" s="2">
        <f t="shared" si="0"/>
        <v>0.5</v>
      </c>
    </row>
    <row r="94" spans="1:6" x14ac:dyDescent="0.25">
      <c r="A94" t="s">
        <v>29</v>
      </c>
      <c r="B94" t="s">
        <v>9</v>
      </c>
      <c r="C94">
        <v>0</v>
      </c>
      <c r="D94" s="1">
        <v>0</v>
      </c>
      <c r="E94" s="1">
        <v>1.7699115044247788</v>
      </c>
      <c r="F94" s="2">
        <f t="shared" si="0"/>
        <v>0</v>
      </c>
    </row>
    <row r="95" spans="1:6" x14ac:dyDescent="0.25">
      <c r="A95" t="s">
        <v>29</v>
      </c>
      <c r="B95" t="s">
        <v>10</v>
      </c>
      <c r="C95">
        <v>0</v>
      </c>
      <c r="D95" s="1">
        <v>0</v>
      </c>
      <c r="E95" s="1">
        <v>43.362831858407077</v>
      </c>
      <c r="F95" s="2">
        <f t="shared" si="0"/>
        <v>0</v>
      </c>
    </row>
    <row r="96" spans="1:6" x14ac:dyDescent="0.25">
      <c r="A96" t="s">
        <v>29</v>
      </c>
      <c r="B96" t="s">
        <v>11</v>
      </c>
      <c r="C96">
        <v>0</v>
      </c>
      <c r="D96" s="1">
        <v>0</v>
      </c>
      <c r="E96" s="1">
        <v>5.3097345132743365</v>
      </c>
      <c r="F96" s="2">
        <f t="shared" si="0"/>
        <v>0</v>
      </c>
    </row>
    <row r="97" spans="1:6" x14ac:dyDescent="0.25">
      <c r="A97" t="s">
        <v>30</v>
      </c>
      <c r="B97" t="s">
        <v>7</v>
      </c>
      <c r="C97">
        <v>0</v>
      </c>
      <c r="D97" s="1">
        <v>0</v>
      </c>
      <c r="E97" s="1">
        <v>0.88495575221238942</v>
      </c>
      <c r="F97" s="2">
        <f t="shared" si="0"/>
        <v>0</v>
      </c>
    </row>
    <row r="98" spans="1:6" x14ac:dyDescent="0.25">
      <c r="A98" t="s">
        <v>30</v>
      </c>
      <c r="B98" t="s">
        <v>8</v>
      </c>
      <c r="C98">
        <v>0</v>
      </c>
      <c r="D98" s="1">
        <v>0</v>
      </c>
      <c r="E98" s="1">
        <v>1.7699115044247788</v>
      </c>
      <c r="F98" s="2">
        <f t="shared" si="0"/>
        <v>0</v>
      </c>
    </row>
    <row r="99" spans="1:6" x14ac:dyDescent="0.25">
      <c r="A99" t="s">
        <v>30</v>
      </c>
      <c r="B99" t="s">
        <v>9</v>
      </c>
      <c r="C99">
        <v>15</v>
      </c>
      <c r="D99" s="1">
        <v>100</v>
      </c>
      <c r="E99" s="1">
        <v>1.7699115044247788</v>
      </c>
      <c r="F99" s="2">
        <f t="shared" si="0"/>
        <v>0.5</v>
      </c>
    </row>
    <row r="100" spans="1:6" x14ac:dyDescent="0.25">
      <c r="A100" t="s">
        <v>30</v>
      </c>
      <c r="B100" t="s">
        <v>10</v>
      </c>
      <c r="C100">
        <v>0</v>
      </c>
      <c r="D100" s="1">
        <v>0</v>
      </c>
      <c r="E100" s="1">
        <v>43.362831858407077</v>
      </c>
      <c r="F100" s="2">
        <f t="shared" si="0"/>
        <v>0</v>
      </c>
    </row>
    <row r="101" spans="1:6" x14ac:dyDescent="0.25">
      <c r="A101" t="s">
        <v>30</v>
      </c>
      <c r="B101" t="s">
        <v>11</v>
      </c>
      <c r="C101">
        <v>0</v>
      </c>
      <c r="D101" s="1">
        <v>0</v>
      </c>
      <c r="E101" s="1">
        <v>5.3097345132743365</v>
      </c>
      <c r="F101" s="2">
        <f t="shared" si="0"/>
        <v>0</v>
      </c>
    </row>
    <row r="102" spans="1:6" x14ac:dyDescent="0.25">
      <c r="A102" t="s">
        <v>31</v>
      </c>
      <c r="B102" t="s">
        <v>7</v>
      </c>
      <c r="C102">
        <v>0</v>
      </c>
      <c r="D102" s="1">
        <v>0</v>
      </c>
      <c r="E102" s="1">
        <v>0.88495575221238942</v>
      </c>
      <c r="F102" s="2">
        <f t="shared" si="0"/>
        <v>0</v>
      </c>
    </row>
    <row r="103" spans="1:6" x14ac:dyDescent="0.25">
      <c r="A103" t="s">
        <v>31</v>
      </c>
      <c r="B103" t="s">
        <v>8</v>
      </c>
      <c r="C103">
        <v>7</v>
      </c>
      <c r="D103" s="1">
        <v>100</v>
      </c>
      <c r="E103" s="1">
        <v>1.7699115044247788</v>
      </c>
      <c r="F103" s="2">
        <f t="shared" si="0"/>
        <v>0.5</v>
      </c>
    </row>
    <row r="104" spans="1:6" x14ac:dyDescent="0.25">
      <c r="A104" t="s">
        <v>31</v>
      </c>
      <c r="B104" t="s">
        <v>9</v>
      </c>
      <c r="C104">
        <v>0</v>
      </c>
      <c r="D104" s="1">
        <v>0</v>
      </c>
      <c r="E104" s="1">
        <v>1.7699115044247788</v>
      </c>
      <c r="F104" s="2">
        <f t="shared" si="0"/>
        <v>0</v>
      </c>
    </row>
    <row r="105" spans="1:6" x14ac:dyDescent="0.25">
      <c r="A105" t="s">
        <v>31</v>
      </c>
      <c r="B105" t="s">
        <v>10</v>
      </c>
      <c r="C105">
        <v>0</v>
      </c>
      <c r="D105" s="1">
        <v>0</v>
      </c>
      <c r="E105" s="1">
        <v>43.362831858407077</v>
      </c>
      <c r="F105" s="2">
        <f t="shared" si="0"/>
        <v>0</v>
      </c>
    </row>
    <row r="106" spans="1:6" x14ac:dyDescent="0.25">
      <c r="A106" t="s">
        <v>31</v>
      </c>
      <c r="B106" t="s">
        <v>11</v>
      </c>
      <c r="C106">
        <v>0</v>
      </c>
      <c r="D106" s="1">
        <v>0</v>
      </c>
      <c r="E106" s="1">
        <v>5.3097345132743365</v>
      </c>
      <c r="F106" s="2">
        <f t="shared" si="0"/>
        <v>0</v>
      </c>
    </row>
    <row r="107" spans="1:6" x14ac:dyDescent="0.25">
      <c r="A107" t="s">
        <v>32</v>
      </c>
      <c r="B107" t="s">
        <v>7</v>
      </c>
      <c r="C107">
        <v>0</v>
      </c>
      <c r="D107" s="1">
        <v>0</v>
      </c>
      <c r="E107" s="1">
        <v>0.88495575221238942</v>
      </c>
      <c r="F107" s="2">
        <f t="shared" si="0"/>
        <v>0</v>
      </c>
    </row>
    <row r="108" spans="1:6" x14ac:dyDescent="0.25">
      <c r="A108" t="s">
        <v>32</v>
      </c>
      <c r="B108" t="s">
        <v>8</v>
      </c>
      <c r="C108">
        <v>2</v>
      </c>
      <c r="D108" s="1">
        <v>100</v>
      </c>
      <c r="E108" s="1">
        <v>1.7699115044247788</v>
      </c>
      <c r="F108" s="2">
        <f t="shared" si="0"/>
        <v>0.5</v>
      </c>
    </row>
    <row r="109" spans="1:6" x14ac:dyDescent="0.25">
      <c r="A109" t="s">
        <v>32</v>
      </c>
      <c r="B109" t="s">
        <v>9</v>
      </c>
      <c r="C109">
        <v>0</v>
      </c>
      <c r="D109" s="1">
        <v>0</v>
      </c>
      <c r="E109" s="1">
        <v>1.7699115044247788</v>
      </c>
      <c r="F109" s="2">
        <f t="shared" si="0"/>
        <v>0</v>
      </c>
    </row>
    <row r="110" spans="1:6" x14ac:dyDescent="0.25">
      <c r="A110" t="s">
        <v>32</v>
      </c>
      <c r="B110" t="s">
        <v>10</v>
      </c>
      <c r="C110">
        <v>0</v>
      </c>
      <c r="D110" s="1">
        <v>0</v>
      </c>
      <c r="E110" s="1">
        <v>43.362831858407077</v>
      </c>
      <c r="F110" s="2">
        <f t="shared" si="0"/>
        <v>0</v>
      </c>
    </row>
    <row r="111" spans="1:6" x14ac:dyDescent="0.25">
      <c r="A111" t="s">
        <v>32</v>
      </c>
      <c r="B111" t="s">
        <v>11</v>
      </c>
      <c r="C111">
        <v>0</v>
      </c>
      <c r="D111" s="1">
        <v>0</v>
      </c>
      <c r="E111" s="1">
        <v>5.3097345132743365</v>
      </c>
      <c r="F111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Gupta</dc:creator>
  <cp:lastModifiedBy>Jayesh Gupta</cp:lastModifiedBy>
  <dcterms:created xsi:type="dcterms:W3CDTF">2020-03-27T00:29:29Z</dcterms:created>
  <dcterms:modified xsi:type="dcterms:W3CDTF">2020-03-27T00:29:58Z</dcterms:modified>
</cp:coreProperties>
</file>