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3970" windowHeight="9840" activeTab="1"/>
  </bookViews>
  <sheets>
    <sheet name="Metadata" sheetId="2" r:id="rId1"/>
    <sheet name="VariableRankings" sheetId="1" r:id="rId2"/>
    <sheet name="Notes" sheetId="3" r:id="rId3"/>
  </sheets>
  <definedNames>
    <definedName name="_xlnm._FilterDatabase" localSheetId="1" hidden="1">VariableRankings!$B$1:$L$82</definedName>
  </definedNames>
  <calcPr calcId="152511"/>
</workbook>
</file>

<file path=xl/calcChain.xml><?xml version="1.0" encoding="utf-8"?>
<calcChain xmlns="http://schemas.openxmlformats.org/spreadsheetml/2006/main">
  <c r="G3" i="2" l="1"/>
  <c r="G6" i="2"/>
  <c r="G5" i="2"/>
  <c r="G4" i="2"/>
</calcChain>
</file>

<file path=xl/sharedStrings.xml><?xml version="1.0" encoding="utf-8"?>
<sst xmlns="http://schemas.openxmlformats.org/spreadsheetml/2006/main" count="310" uniqueCount="207">
  <si>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</si>
  <si>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</si>
  <si>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</si>
  <si>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</si>
  <si>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</si>
  <si>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</si>
  <si>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</si>
  <si>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</si>
  <si>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</si>
  <si>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</si>
  <si>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</si>
  <si>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</si>
  <si>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</si>
  <si>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</si>
  <si>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</si>
  <si>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</si>
  <si>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</si>
  <si>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</si>
  <si>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</si>
  <si>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</si>
  <si>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</si>
  <si>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</si>
  <si>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</si>
  <si>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</si>
  <si>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</si>
  <si>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</si>
  <si>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</si>
  <si>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</si>
  <si>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</si>
  <si>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</si>
  <si>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</si>
  <si>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</si>
  <si>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</si>
  <si>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</si>
  <si>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</si>
  <si>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</si>
  <si>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</si>
  <si>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</si>
  <si>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</si>
  <si>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</si>
  <si>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</si>
  <si>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</si>
  <si>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</si>
  <si>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</si>
  <si>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</si>
  <si>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</si>
  <si>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</si>
  <si>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</si>
  <si>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</si>
  <si>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</si>
  <si>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</si>
  <si>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</si>
  <si>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</si>
  <si>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</si>
  <si>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</si>
  <si>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</si>
  <si>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</si>
  <si>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</si>
  <si>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</si>
  <si>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</si>
  <si>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</si>
  <si>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</si>
  <si>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</si>
  <si>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</si>
  <si>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</si>
  <si>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</si>
  <si>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</si>
  <si>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</si>
  <si>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</si>
  <si>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</si>
  <si>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</si>
  <si>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</si>
  <si>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</si>
  <si>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</si>
  <si>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</si>
  <si>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</si>
  <si>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</si>
  <si>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</si>
  <si>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</si>
  <si>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</si>
  <si>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</si>
  <si>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</si>
  <si>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</si>
  <si>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</si>
  <si>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</si>
  <si>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</si>
  <si>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</si>
  <si>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</si>
  <si>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</si>
  <si>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</si>
  <si>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</si>
  <si>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</si>
  <si>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</si>
  <si>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</si>
  <si>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</si>
  <si>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</si>
  <si>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</si>
  <si>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</si>
  <si>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</si>
  <si>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</si>
  <si>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</si>
  <si>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</si>
  <si>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</si>
  <si>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</si>
  <si>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</si>
  <si>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</si>
  <si>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</si>
  <si>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</si>
  <si>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</si>
  <si>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</si>
  <si>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</si>
  <si>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</si>
  <si>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</si>
  <si>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</si>
  <si>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</si>
  <si>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</si>
  <si>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</si>
  <si>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</si>
  <si>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</si>
  <si>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</si>
  <si>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</si>
  <si>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</si>
  <si>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</si>
  <si>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</si>
  <si>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</si>
  <si>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</si>
  <si>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</si>
  <si>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</si>
  <si>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</si>
  <si>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</si>
  <si>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</si>
  <si>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</si>
  <si>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</si>
  <si>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</si>
  <si>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</si>
  <si>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</si>
  <si>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</si>
  <si>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</si>
  <si>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</si>
  <si>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</si>
  <si>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</si>
  <si>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</si>
  <si>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</si>
  <si>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</si>
  <si>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</si>
  <si>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</si>
  <si>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</si>
  <si>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</si>
  <si>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</si>
  <si>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</si>
  <si>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</si>
  <si>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</si>
  <si>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</si>
  <si>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</si>
  <si>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</si>
  <si>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</si>
  <si>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</si>
  <si>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</si>
  <si>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</si>
  <si>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</si>
  <si>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</si>
  <si>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</si>
  <si>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</si>
  <si>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</si>
  <si>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</si>
  <si>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</si>
  <si>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</si>
  <si>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</si>
  <si>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downstreamDistance_km</t>
  </si>
  <si>
    <t>Distance to nearest downstream dam</t>
  </si>
  <si>
    <t>upstreamDistance_km</t>
  </si>
  <si>
    <t>Distance to nearest upstream dam</t>
  </si>
  <si>
    <t>PCT_HYDRIC</t>
  </si>
  <si>
    <t>Percent catchment area classified as hydric</t>
  </si>
  <si>
    <t>m-calc</t>
  </si>
  <si>
    <t>AREA_HYDRIC</t>
  </si>
  <si>
    <t>Area (km2) catchment area classified as hydric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</si>
  <si>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</si>
  <si>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</si>
  <si>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</si>
  <si>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</si>
  <si>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</si>
  <si>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</si>
  <si>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</si>
  <si>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</si>
  <si>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</si>
  <si>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Criteria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</si>
  <si>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</si>
  <si>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</si>
  <si>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</si>
  <si>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</si>
  <si>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</si>
  <si>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</si>
  <si>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</si>
  <si>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</si>
  <si>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</si>
  <si>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</si>
  <si>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id</t>
  </si>
  <si>
    <t>Unique id assigned to each variable</t>
  </si>
  <si>
    <t>Secondary impact from management</t>
  </si>
  <si>
    <t>Direct impact, modeled in scenario</t>
  </si>
  <si>
    <t>Direct impact, sensitivity evaluated</t>
  </si>
  <si>
    <t>Original</t>
  </si>
  <si>
    <t>Deleted ESRI landscape stats</t>
  </si>
  <si>
    <t>Deleted Road crosssings</t>
  </si>
  <si>
    <t>Removed ShadedSegments and ShadedLength</t>
  </si>
  <si>
    <t>Removed TotLength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</si>
</sst>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0" fillId="0" borderId="0" xfId="0" applyFill="1" applyAlignment="1">
      <alignment horizontal="center"/>
    </xf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zoomScale="120" zoomScaleNormal="120" workbookViewId="0">
      <selection activeCell="E11" sqref="E11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  <col min="8" max="8" width="44.85546875" customWidth="1"/>
  </cols>
  <sheetData>
    <row r="1" spans="1:7" s="1" customFormat="1" x14ac:dyDescent="0.25">
      <c r="A1" s="4" t="s">
        <v>178</v>
      </c>
      <c r="B1" s="4" t="s">
        <v>1</v>
      </c>
      <c r="C1" s="4" t="s">
        <v>181</v>
      </c>
      <c r="E1" s="21" t="s">
        <v>182</v>
      </c>
      <c r="F1" s="21"/>
      <c r="G1" s="21"/>
    </row>
    <row r="2" spans="1:7" x14ac:dyDescent="0.25">
      <c r="A2" s="6" t="s">
        <v>197</v>
      </c>
      <c r="B2" s="6" t="s">
        <v>198</v>
      </c>
      <c r="C2" s="6"/>
      <c r="E2" s="12" t="s">
        <v>186</v>
      </c>
      <c r="F2" s="11" t="s">
        <v>185</v>
      </c>
      <c r="G2" s="11" t="s">
        <v>187</v>
      </c>
    </row>
    <row r="3" spans="1:7" x14ac:dyDescent="0.25">
      <c r="A3" s="6" t="s">
        <v>0</v>
      </c>
      <c r="B3" s="6" t="s">
        <v>177</v>
      </c>
      <c r="C3" s="6"/>
      <c r="E3" s="8" t="s">
        <v>183</v>
      </c>
      <c r="F3" s="10">
        <v>0</v>
      </c>
      <c r="G3" s="10">
        <f>COUNTIF(VariableRankings!L:L,F3)</f>
        <v>17</v>
      </c>
    </row>
    <row r="4" spans="1:7" x14ac:dyDescent="0.25">
      <c r="A4" s="6" t="s">
        <v>1</v>
      </c>
      <c r="B4" s="6" t="s">
        <v>179</v>
      </c>
      <c r="C4" s="6"/>
      <c r="E4" s="8" t="s">
        <v>199</v>
      </c>
      <c r="F4" s="10">
        <v>1</v>
      </c>
      <c r="G4" s="10">
        <f>COUNTIF(VariableRankings!L:L,F4)</f>
        <v>8</v>
      </c>
    </row>
    <row r="5" spans="1:7" x14ac:dyDescent="0.25">
      <c r="A5" s="7" t="s">
        <v>2</v>
      </c>
      <c r="B5" s="7" t="s">
        <v>188</v>
      </c>
      <c r="C5" s="19" t="s">
        <v>196</v>
      </c>
      <c r="E5" s="8" t="s">
        <v>201</v>
      </c>
      <c r="F5" s="10">
        <v>2</v>
      </c>
      <c r="G5" s="10">
        <f>COUNTIF(VariableRankings!L:L,F5)</f>
        <v>45</v>
      </c>
    </row>
    <row r="6" spans="1:7" x14ac:dyDescent="0.25">
      <c r="A6" s="7" t="s">
        <v>3</v>
      </c>
      <c r="B6" s="7" t="s">
        <v>189</v>
      </c>
      <c r="C6" s="20"/>
      <c r="E6" s="8" t="s">
        <v>200</v>
      </c>
      <c r="F6" s="10">
        <v>3</v>
      </c>
      <c r="G6" s="10">
        <f>COUNTIF(VariableRankings!L:L,F6)</f>
        <v>11</v>
      </c>
    </row>
    <row r="7" spans="1:7" x14ac:dyDescent="0.25">
      <c r="A7" s="7" t="s">
        <v>4</v>
      </c>
      <c r="B7" s="7" t="s">
        <v>190</v>
      </c>
      <c r="C7" s="20"/>
    </row>
    <row r="8" spans="1:7" x14ac:dyDescent="0.25">
      <c r="A8" s="7" t="s">
        <v>5</v>
      </c>
      <c r="B8" s="7" t="s">
        <v>191</v>
      </c>
      <c r="C8" s="20"/>
    </row>
    <row r="9" spans="1:7" x14ac:dyDescent="0.25">
      <c r="A9" s="7" t="s">
        <v>6</v>
      </c>
      <c r="B9" s="7" t="s">
        <v>192</v>
      </c>
      <c r="C9" s="20"/>
    </row>
    <row r="10" spans="1:7" x14ac:dyDescent="0.25">
      <c r="A10" s="7" t="s">
        <v>7</v>
      </c>
      <c r="B10" s="7" t="s">
        <v>193</v>
      </c>
      <c r="C10" s="20"/>
    </row>
    <row r="11" spans="1:7" x14ac:dyDescent="0.25">
      <c r="A11" s="7" t="s">
        <v>8</v>
      </c>
      <c r="B11" s="7" t="s">
        <v>194</v>
      </c>
      <c r="C11" s="20"/>
    </row>
    <row r="12" spans="1:7" x14ac:dyDescent="0.25">
      <c r="A12" s="7" t="s">
        <v>9</v>
      </c>
      <c r="B12" s="7" t="s">
        <v>195</v>
      </c>
      <c r="C12" s="20"/>
    </row>
    <row r="13" spans="1:7" x14ac:dyDescent="0.25">
      <c r="A13" s="8" t="s">
        <v>10</v>
      </c>
      <c r="B13" s="8" t="s">
        <v>180</v>
      </c>
      <c r="C13" s="9" t="s">
        <v>184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19" workbookViewId="0">
      <selection activeCell="C85" sqref="C85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</cols>
  <sheetData>
    <row r="1" spans="1:13" x14ac:dyDescent="0.25">
      <c r="A1" s="15" t="s">
        <v>197</v>
      </c>
      <c r="B1" s="1" t="s">
        <v>0</v>
      </c>
      <c r="C1" s="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202</v>
      </c>
    </row>
    <row r="2" spans="1:13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  <c r="M2">
        <v>1</v>
      </c>
    </row>
    <row r="3" spans="1:13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  <c r="M3">
        <v>1</v>
      </c>
    </row>
    <row r="4" spans="1:13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  <c r="M4">
        <v>1</v>
      </c>
    </row>
    <row r="5" spans="1:13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  <c r="M5">
        <v>1</v>
      </c>
    </row>
    <row r="6" spans="1:13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  <c r="M6">
        <v>1</v>
      </c>
    </row>
    <row r="7" spans="1:13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  <c r="M7">
        <v>1</v>
      </c>
    </row>
    <row r="8" spans="1:13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  <c r="M8">
        <v>1</v>
      </c>
    </row>
    <row r="9" spans="1:13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  <c r="M9">
        <v>1</v>
      </c>
    </row>
    <row r="10" spans="1:13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  <c r="M10">
        <v>1</v>
      </c>
    </row>
    <row r="11" spans="1:13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  <c r="M11">
        <v>1</v>
      </c>
    </row>
    <row r="12" spans="1:13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  <c r="M12">
        <v>1</v>
      </c>
    </row>
    <row r="13" spans="1:13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  <c r="M13">
        <v>1</v>
      </c>
    </row>
    <row r="14" spans="1:13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  <c r="M14">
        <v>1</v>
      </c>
    </row>
    <row r="15" spans="1:13" s="17" customFormat="1" x14ac:dyDescent="0.25">
      <c r="A15" s="16">
        <v>14</v>
      </c>
      <c r="B15" s="17" t="s">
        <v>38</v>
      </c>
      <c r="C15" s="17" t="s">
        <v>39</v>
      </c>
      <c r="D15" s="16"/>
      <c r="E15" s="16"/>
      <c r="F15" s="16"/>
      <c r="G15" s="16"/>
      <c r="H15" s="16"/>
      <c r="I15" s="16"/>
      <c r="J15" s="16"/>
      <c r="K15" s="16"/>
      <c r="L15" s="16">
        <v>0</v>
      </c>
      <c r="M15">
        <v>1</v>
      </c>
    </row>
    <row r="16" spans="1:13" s="17" customFormat="1" x14ac:dyDescent="0.25">
      <c r="A16" s="16">
        <v>15</v>
      </c>
      <c r="B16" s="17" t="s">
        <v>40</v>
      </c>
      <c r="C16" s="17" t="s">
        <v>41</v>
      </c>
      <c r="D16" s="16"/>
      <c r="E16" s="16"/>
      <c r="F16" s="16"/>
      <c r="G16" s="16"/>
      <c r="H16" s="16"/>
      <c r="I16" s="16"/>
      <c r="J16" s="16"/>
      <c r="K16" s="16"/>
      <c r="L16" s="16">
        <v>0</v>
      </c>
      <c r="M16">
        <v>1</v>
      </c>
    </row>
    <row r="17" spans="1:13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  <c r="M17">
        <v>1</v>
      </c>
    </row>
    <row r="18" spans="1:13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  <c r="M18">
        <v>1</v>
      </c>
    </row>
    <row r="19" spans="1:13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  <c r="M19">
        <v>1</v>
      </c>
    </row>
    <row r="20" spans="1:13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  <c r="M20">
        <v>1</v>
      </c>
    </row>
    <row r="21" spans="1:13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  <c r="M21">
        <v>1</v>
      </c>
    </row>
    <row r="22" spans="1:13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  <c r="M22">
        <v>1</v>
      </c>
    </row>
    <row r="23" spans="1:13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  <c r="M23">
        <v>1</v>
      </c>
    </row>
    <row r="24" spans="1:13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  <c r="M24">
        <v>1</v>
      </c>
    </row>
    <row r="25" spans="1:13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  <c r="M25">
        <v>1</v>
      </c>
    </row>
    <row r="26" spans="1:13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  <c r="M26">
        <v>1</v>
      </c>
    </row>
    <row r="27" spans="1:13" x14ac:dyDescent="0.25">
      <c r="A27" s="2">
        <v>26</v>
      </c>
      <c r="B27" t="s">
        <v>62</v>
      </c>
      <c r="C27" t="s">
        <v>63</v>
      </c>
      <c r="L27" s="2">
        <v>1</v>
      </c>
      <c r="M27">
        <v>1</v>
      </c>
    </row>
    <row r="28" spans="1:13" x14ac:dyDescent="0.25">
      <c r="A28" s="2">
        <v>27</v>
      </c>
      <c r="B28" t="s">
        <v>64</v>
      </c>
      <c r="C28" t="s">
        <v>65</v>
      </c>
      <c r="L28" s="2">
        <v>1</v>
      </c>
      <c r="M28">
        <v>1</v>
      </c>
    </row>
    <row r="29" spans="1:13" x14ac:dyDescent="0.25">
      <c r="A29" s="2">
        <v>28</v>
      </c>
      <c r="B29" t="s">
        <v>66</v>
      </c>
      <c r="C29" t="s">
        <v>67</v>
      </c>
      <c r="L29" s="2">
        <v>1</v>
      </c>
      <c r="M29">
        <v>1</v>
      </c>
    </row>
    <row r="30" spans="1:13" x14ac:dyDescent="0.25">
      <c r="A30" s="2">
        <v>29</v>
      </c>
      <c r="B30" t="s">
        <v>68</v>
      </c>
      <c r="C30" t="s">
        <v>69</v>
      </c>
      <c r="L30" s="2">
        <v>1</v>
      </c>
      <c r="M30">
        <v>1</v>
      </c>
    </row>
    <row r="31" spans="1:13" x14ac:dyDescent="0.25">
      <c r="A31" s="2">
        <v>30</v>
      </c>
      <c r="B31" t="s">
        <v>70</v>
      </c>
      <c r="C31" t="s">
        <v>71</v>
      </c>
      <c r="E31" s="2" t="s">
        <v>75</v>
      </c>
      <c r="I31" s="14" t="s">
        <v>72</v>
      </c>
      <c r="L31" s="2">
        <v>3</v>
      </c>
      <c r="M31">
        <v>1</v>
      </c>
    </row>
    <row r="32" spans="1:13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2</v>
      </c>
      <c r="M32">
        <v>1</v>
      </c>
    </row>
    <row r="33" spans="1:13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2</v>
      </c>
      <c r="M33">
        <v>1</v>
      </c>
    </row>
    <row r="34" spans="1:13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2</v>
      </c>
      <c r="M34">
        <v>1</v>
      </c>
    </row>
    <row r="35" spans="1:13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2</v>
      </c>
      <c r="M35">
        <v>1</v>
      </c>
    </row>
    <row r="36" spans="1:13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2</v>
      </c>
      <c r="M36">
        <v>1</v>
      </c>
    </row>
    <row r="37" spans="1:13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3</v>
      </c>
      <c r="M37">
        <v>1</v>
      </c>
    </row>
    <row r="38" spans="1:13" x14ac:dyDescent="0.25">
      <c r="A38" s="2">
        <v>37</v>
      </c>
      <c r="B38" t="s">
        <v>86</v>
      </c>
      <c r="C38" t="s">
        <v>87</v>
      </c>
      <c r="L38" s="2">
        <v>1</v>
      </c>
      <c r="M38">
        <v>1</v>
      </c>
    </row>
    <row r="39" spans="1:13" x14ac:dyDescent="0.25">
      <c r="A39" s="2">
        <v>38</v>
      </c>
      <c r="B39" t="s">
        <v>88</v>
      </c>
      <c r="C39" t="s">
        <v>89</v>
      </c>
      <c r="E39" s="2" t="s">
        <v>75</v>
      </c>
      <c r="I39" s="14" t="s">
        <v>72</v>
      </c>
      <c r="L39" s="2">
        <v>3</v>
      </c>
      <c r="M39">
        <v>1</v>
      </c>
    </row>
    <row r="40" spans="1:13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2</v>
      </c>
      <c r="M40">
        <v>1</v>
      </c>
    </row>
    <row r="41" spans="1:13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2</v>
      </c>
      <c r="M41">
        <v>1</v>
      </c>
    </row>
    <row r="42" spans="1:13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2</v>
      </c>
      <c r="M42">
        <v>1</v>
      </c>
    </row>
    <row r="43" spans="1:13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2</v>
      </c>
      <c r="M43">
        <v>1</v>
      </c>
    </row>
    <row r="44" spans="1:13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2</v>
      </c>
      <c r="M44">
        <v>1</v>
      </c>
    </row>
    <row r="45" spans="1:13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3</v>
      </c>
      <c r="M45">
        <v>1</v>
      </c>
    </row>
    <row r="46" spans="1:13" x14ac:dyDescent="0.25">
      <c r="A46" s="2">
        <v>45</v>
      </c>
      <c r="B46" t="s">
        <v>102</v>
      </c>
      <c r="C46" t="s">
        <v>103</v>
      </c>
      <c r="L46" s="2">
        <v>1</v>
      </c>
      <c r="M46">
        <v>0</v>
      </c>
    </row>
    <row r="47" spans="1:13" x14ac:dyDescent="0.25">
      <c r="A47" s="2">
        <v>46</v>
      </c>
      <c r="B47" t="s">
        <v>104</v>
      </c>
      <c r="C47" t="s">
        <v>105</v>
      </c>
      <c r="E47" s="2" t="s">
        <v>75</v>
      </c>
      <c r="I47" s="14" t="s">
        <v>72</v>
      </c>
      <c r="L47" s="2">
        <v>3</v>
      </c>
      <c r="M47">
        <v>0</v>
      </c>
    </row>
    <row r="48" spans="1:13" x14ac:dyDescent="0.25">
      <c r="A48" s="2">
        <v>47</v>
      </c>
      <c r="B48" t="s">
        <v>106</v>
      </c>
      <c r="C48" t="s">
        <v>107</v>
      </c>
      <c r="D48" s="2" t="s">
        <v>75</v>
      </c>
      <c r="E48" s="2" t="s">
        <v>75</v>
      </c>
      <c r="I48" s="2" t="s">
        <v>75</v>
      </c>
      <c r="L48" s="2">
        <v>2</v>
      </c>
      <c r="M48">
        <v>0</v>
      </c>
    </row>
    <row r="49" spans="1:13" x14ac:dyDescent="0.25">
      <c r="A49" s="2">
        <v>48</v>
      </c>
      <c r="B49" t="s">
        <v>108</v>
      </c>
      <c r="C49" t="s">
        <v>109</v>
      </c>
      <c r="D49" s="14" t="s">
        <v>72</v>
      </c>
      <c r="E49" s="2" t="s">
        <v>75</v>
      </c>
      <c r="I49" s="2" t="s">
        <v>75</v>
      </c>
      <c r="L49" s="2">
        <v>3</v>
      </c>
      <c r="M49">
        <v>0</v>
      </c>
    </row>
    <row r="50" spans="1:13" x14ac:dyDescent="0.25">
      <c r="A50" s="2">
        <v>49</v>
      </c>
      <c r="B50" t="s">
        <v>110</v>
      </c>
      <c r="C50" t="s">
        <v>111</v>
      </c>
      <c r="D50" s="2" t="s">
        <v>75</v>
      </c>
      <c r="E50" s="2" t="s">
        <v>75</v>
      </c>
      <c r="I50" s="2" t="s">
        <v>75</v>
      </c>
      <c r="L50" s="2">
        <v>2</v>
      </c>
      <c r="M50">
        <v>0</v>
      </c>
    </row>
    <row r="51" spans="1:13" x14ac:dyDescent="0.25">
      <c r="A51" s="2">
        <v>50</v>
      </c>
      <c r="B51" t="s">
        <v>112</v>
      </c>
      <c r="C51" t="s">
        <v>113</v>
      </c>
      <c r="D51" s="2" t="s">
        <v>75</v>
      </c>
      <c r="E51" s="2" t="s">
        <v>75</v>
      </c>
      <c r="I51" s="2" t="s">
        <v>75</v>
      </c>
      <c r="L51" s="2">
        <v>2</v>
      </c>
      <c r="M51">
        <v>0</v>
      </c>
    </row>
    <row r="52" spans="1:13" x14ac:dyDescent="0.25">
      <c r="A52" s="2">
        <v>51</v>
      </c>
      <c r="B52" t="s">
        <v>114</v>
      </c>
      <c r="C52" t="s">
        <v>115</v>
      </c>
      <c r="D52" s="2" t="s">
        <v>75</v>
      </c>
      <c r="E52" s="2" t="s">
        <v>75</v>
      </c>
      <c r="I52" s="2" t="s">
        <v>75</v>
      </c>
      <c r="L52" s="2">
        <v>2</v>
      </c>
      <c r="M52">
        <v>0</v>
      </c>
    </row>
    <row r="53" spans="1:13" x14ac:dyDescent="0.25">
      <c r="A53" s="2">
        <v>52</v>
      </c>
      <c r="B53" t="s">
        <v>116</v>
      </c>
      <c r="C53" t="s">
        <v>117</v>
      </c>
      <c r="E53" s="14" t="s">
        <v>72</v>
      </c>
      <c r="I53" s="2" t="s">
        <v>75</v>
      </c>
      <c r="L53" s="2">
        <v>3</v>
      </c>
      <c r="M53">
        <v>0</v>
      </c>
    </row>
    <row r="54" spans="1:13" x14ac:dyDescent="0.25">
      <c r="A54" s="2">
        <v>53</v>
      </c>
      <c r="B54" t="s">
        <v>118</v>
      </c>
      <c r="C54" t="s">
        <v>119</v>
      </c>
      <c r="L54" s="2">
        <v>1</v>
      </c>
      <c r="M54">
        <v>0</v>
      </c>
    </row>
    <row r="55" spans="1:13" x14ac:dyDescent="0.25">
      <c r="A55" s="2">
        <v>54</v>
      </c>
      <c r="B55" t="s">
        <v>120</v>
      </c>
      <c r="C55" t="s">
        <v>121</v>
      </c>
      <c r="I55" s="14" t="s">
        <v>72</v>
      </c>
      <c r="L55" s="2">
        <v>3</v>
      </c>
      <c r="M55">
        <v>0</v>
      </c>
    </row>
    <row r="56" spans="1:13" x14ac:dyDescent="0.25">
      <c r="A56" s="2">
        <v>55</v>
      </c>
      <c r="B56" t="s">
        <v>122</v>
      </c>
      <c r="C56" t="s">
        <v>123</v>
      </c>
      <c r="D56" s="18"/>
      <c r="E56" s="2" t="s">
        <v>75</v>
      </c>
      <c r="I56" s="2" t="s">
        <v>75</v>
      </c>
      <c r="L56" s="2">
        <v>2</v>
      </c>
      <c r="M56">
        <v>0</v>
      </c>
    </row>
    <row r="57" spans="1:13" x14ac:dyDescent="0.25">
      <c r="A57" s="2">
        <v>56</v>
      </c>
      <c r="B57" t="s">
        <v>124</v>
      </c>
      <c r="C57" t="s">
        <v>125</v>
      </c>
      <c r="D57" s="18"/>
      <c r="E57" s="2" t="s">
        <v>75</v>
      </c>
      <c r="I57" s="2" t="s">
        <v>75</v>
      </c>
      <c r="L57" s="2">
        <v>2</v>
      </c>
      <c r="M57">
        <v>0</v>
      </c>
    </row>
    <row r="58" spans="1:13" x14ac:dyDescent="0.25">
      <c r="A58" s="2">
        <v>57</v>
      </c>
      <c r="B58" t="s">
        <v>126</v>
      </c>
      <c r="C58" t="s">
        <v>127</v>
      </c>
      <c r="D58" s="18"/>
      <c r="E58" s="2" t="s">
        <v>75</v>
      </c>
      <c r="I58" s="2" t="s">
        <v>75</v>
      </c>
      <c r="L58" s="2">
        <v>2</v>
      </c>
      <c r="M58">
        <v>0</v>
      </c>
    </row>
    <row r="59" spans="1:13" x14ac:dyDescent="0.25">
      <c r="A59" s="2">
        <v>58</v>
      </c>
      <c r="B59" t="s">
        <v>128</v>
      </c>
      <c r="C59" t="s">
        <v>129</v>
      </c>
      <c r="D59" s="18"/>
      <c r="E59" s="2" t="s">
        <v>75</v>
      </c>
      <c r="I59" s="2" t="s">
        <v>75</v>
      </c>
      <c r="L59" s="2">
        <v>2</v>
      </c>
      <c r="M59">
        <v>0</v>
      </c>
    </row>
    <row r="60" spans="1:13" x14ac:dyDescent="0.25">
      <c r="A60" s="2">
        <v>59</v>
      </c>
      <c r="B60" t="s">
        <v>130</v>
      </c>
      <c r="C60" t="s">
        <v>131</v>
      </c>
      <c r="D60" s="18"/>
      <c r="E60" s="2" t="s">
        <v>75</v>
      </c>
      <c r="I60" s="2" t="s">
        <v>75</v>
      </c>
      <c r="L60" s="2">
        <v>2</v>
      </c>
      <c r="M60">
        <v>0</v>
      </c>
    </row>
    <row r="61" spans="1:13" x14ac:dyDescent="0.25">
      <c r="A61" s="2">
        <v>60</v>
      </c>
      <c r="B61" t="s">
        <v>132</v>
      </c>
      <c r="C61" t="s">
        <v>133</v>
      </c>
      <c r="D61" s="18"/>
      <c r="E61" s="14" t="s">
        <v>72</v>
      </c>
      <c r="I61" s="2" t="s">
        <v>75</v>
      </c>
      <c r="L61" s="2">
        <v>3</v>
      </c>
      <c r="M61">
        <v>0</v>
      </c>
    </row>
    <row r="62" spans="1:13" x14ac:dyDescent="0.25">
      <c r="A62" s="2">
        <v>61</v>
      </c>
      <c r="B62" t="s">
        <v>134</v>
      </c>
      <c r="C62" t="s">
        <v>135</v>
      </c>
      <c r="D62" s="18"/>
      <c r="L62" s="2">
        <v>1</v>
      </c>
      <c r="M62">
        <v>0</v>
      </c>
    </row>
    <row r="63" spans="1:13" x14ac:dyDescent="0.25">
      <c r="A63" s="2">
        <v>62</v>
      </c>
      <c r="B63" t="s">
        <v>136</v>
      </c>
      <c r="C63" t="s">
        <v>137</v>
      </c>
      <c r="D63" s="18"/>
      <c r="I63" s="14" t="s">
        <v>72</v>
      </c>
      <c r="L63" s="2">
        <v>3</v>
      </c>
      <c r="M63">
        <v>0</v>
      </c>
    </row>
    <row r="64" spans="1:13" x14ac:dyDescent="0.25">
      <c r="A64" s="2">
        <v>63</v>
      </c>
      <c r="B64" t="s">
        <v>138</v>
      </c>
      <c r="C64" t="s">
        <v>139</v>
      </c>
      <c r="D64" s="18"/>
      <c r="E64" s="2" t="s">
        <v>75</v>
      </c>
      <c r="I64" s="2" t="s">
        <v>75</v>
      </c>
      <c r="L64" s="2">
        <v>2</v>
      </c>
      <c r="M64">
        <v>0</v>
      </c>
    </row>
    <row r="65" spans="1:13" x14ac:dyDescent="0.25">
      <c r="A65" s="2">
        <v>64</v>
      </c>
      <c r="B65" t="s">
        <v>140</v>
      </c>
      <c r="C65" t="s">
        <v>141</v>
      </c>
      <c r="D65" s="18"/>
      <c r="E65" s="2" t="s">
        <v>75</v>
      </c>
      <c r="I65" s="2" t="s">
        <v>75</v>
      </c>
      <c r="L65" s="2">
        <v>2</v>
      </c>
      <c r="M65">
        <v>0</v>
      </c>
    </row>
    <row r="66" spans="1:13" x14ac:dyDescent="0.25">
      <c r="A66" s="2">
        <v>65</v>
      </c>
      <c r="B66" t="s">
        <v>142</v>
      </c>
      <c r="C66" t="s">
        <v>143</v>
      </c>
      <c r="D66" s="18"/>
      <c r="E66" s="2" t="s">
        <v>75</v>
      </c>
      <c r="I66" s="2" t="s">
        <v>75</v>
      </c>
      <c r="L66" s="2">
        <v>2</v>
      </c>
      <c r="M66">
        <v>0</v>
      </c>
    </row>
    <row r="67" spans="1:13" x14ac:dyDescent="0.25">
      <c r="A67" s="2">
        <v>66</v>
      </c>
      <c r="B67" t="s">
        <v>144</v>
      </c>
      <c r="C67" t="s">
        <v>145</v>
      </c>
      <c r="D67" s="18"/>
      <c r="E67" s="2" t="s">
        <v>75</v>
      </c>
      <c r="I67" s="2" t="s">
        <v>75</v>
      </c>
      <c r="L67" s="2">
        <v>2</v>
      </c>
      <c r="M67">
        <v>0</v>
      </c>
    </row>
    <row r="68" spans="1:13" x14ac:dyDescent="0.25">
      <c r="A68" s="2">
        <v>67</v>
      </c>
      <c r="B68" t="s">
        <v>146</v>
      </c>
      <c r="C68" t="s">
        <v>147</v>
      </c>
      <c r="D68" s="18"/>
      <c r="E68" s="2" t="s">
        <v>75</v>
      </c>
      <c r="I68" s="2" t="s">
        <v>75</v>
      </c>
      <c r="L68" s="2">
        <v>2</v>
      </c>
      <c r="M68">
        <v>0</v>
      </c>
    </row>
    <row r="69" spans="1:13" x14ac:dyDescent="0.25">
      <c r="A69" s="2">
        <v>68</v>
      </c>
      <c r="B69" t="s">
        <v>148</v>
      </c>
      <c r="C69" t="s">
        <v>149</v>
      </c>
      <c r="D69" s="18"/>
      <c r="E69" s="14" t="s">
        <v>72</v>
      </c>
      <c r="I69" s="2" t="s">
        <v>75</v>
      </c>
      <c r="L69" s="2">
        <v>3</v>
      </c>
      <c r="M69">
        <v>0</v>
      </c>
    </row>
    <row r="70" spans="1:13" x14ac:dyDescent="0.25">
      <c r="A70" s="2">
        <v>69</v>
      </c>
      <c r="B70" t="s">
        <v>150</v>
      </c>
      <c r="C70" t="s">
        <v>151</v>
      </c>
      <c r="D70" s="2" t="s">
        <v>75</v>
      </c>
      <c r="L70" s="2">
        <v>2</v>
      </c>
      <c r="M70">
        <v>0</v>
      </c>
    </row>
    <row r="71" spans="1:13" x14ac:dyDescent="0.25">
      <c r="A71" s="2">
        <v>70</v>
      </c>
      <c r="B71" t="s">
        <v>152</v>
      </c>
      <c r="C71" t="s">
        <v>153</v>
      </c>
      <c r="D71" s="2" t="s">
        <v>75</v>
      </c>
      <c r="L71" s="2">
        <v>2</v>
      </c>
      <c r="M71">
        <v>0</v>
      </c>
    </row>
    <row r="72" spans="1:13" x14ac:dyDescent="0.25">
      <c r="A72" s="2">
        <v>71</v>
      </c>
      <c r="B72" t="s">
        <v>154</v>
      </c>
      <c r="C72" t="s">
        <v>155</v>
      </c>
      <c r="F72" s="2" t="s">
        <v>29</v>
      </c>
      <c r="L72" s="2">
        <v>2</v>
      </c>
      <c r="M72">
        <v>1</v>
      </c>
    </row>
    <row r="73" spans="1:13" x14ac:dyDescent="0.25">
      <c r="A73" s="2">
        <v>72</v>
      </c>
      <c r="B73" t="s">
        <v>156</v>
      </c>
      <c r="C73" t="s">
        <v>157</v>
      </c>
      <c r="F73" s="2" t="s">
        <v>29</v>
      </c>
      <c r="L73" s="2">
        <v>2</v>
      </c>
      <c r="M73">
        <v>1</v>
      </c>
    </row>
    <row r="74" spans="1:13" x14ac:dyDescent="0.25">
      <c r="A74" s="2">
        <v>73</v>
      </c>
      <c r="B74" t="s">
        <v>158</v>
      </c>
      <c r="C74" t="s">
        <v>159</v>
      </c>
      <c r="F74" s="2" t="s">
        <v>29</v>
      </c>
      <c r="L74" s="2">
        <v>2</v>
      </c>
      <c r="M74">
        <v>1</v>
      </c>
    </row>
    <row r="75" spans="1:13" x14ac:dyDescent="0.25">
      <c r="A75" s="2">
        <v>74</v>
      </c>
      <c r="B75" t="s">
        <v>160</v>
      </c>
      <c r="C75" t="s">
        <v>161</v>
      </c>
      <c r="L75" s="2">
        <v>2</v>
      </c>
      <c r="M75">
        <v>1</v>
      </c>
    </row>
    <row r="76" spans="1:13" x14ac:dyDescent="0.25">
      <c r="A76" s="2">
        <v>75</v>
      </c>
      <c r="B76" t="s">
        <v>162</v>
      </c>
      <c r="C76" t="s">
        <v>163</v>
      </c>
      <c r="L76" s="2">
        <v>2</v>
      </c>
      <c r="M76">
        <v>1</v>
      </c>
    </row>
    <row r="77" spans="1:13" x14ac:dyDescent="0.25">
      <c r="A77" s="2">
        <v>76</v>
      </c>
      <c r="B77" t="s">
        <v>164</v>
      </c>
      <c r="C77" t="s">
        <v>165</v>
      </c>
      <c r="K77" s="2" t="s">
        <v>75</v>
      </c>
      <c r="L77" s="2">
        <v>2</v>
      </c>
      <c r="M77">
        <v>0</v>
      </c>
    </row>
    <row r="78" spans="1:13" x14ac:dyDescent="0.25">
      <c r="A78" s="2">
        <v>77</v>
      </c>
      <c r="B78" t="s">
        <v>166</v>
      </c>
      <c r="C78" t="s">
        <v>167</v>
      </c>
      <c r="K78" s="2" t="s">
        <v>75</v>
      </c>
      <c r="L78" s="2">
        <v>2</v>
      </c>
      <c r="M78">
        <v>0</v>
      </c>
    </row>
    <row r="79" spans="1:13" x14ac:dyDescent="0.25">
      <c r="A79" s="2">
        <v>78</v>
      </c>
      <c r="B79" t="s">
        <v>168</v>
      </c>
      <c r="C79" t="s">
        <v>169</v>
      </c>
      <c r="J79" s="2" t="s">
        <v>75</v>
      </c>
      <c r="L79" s="2">
        <v>2</v>
      </c>
      <c r="M79">
        <v>0</v>
      </c>
    </row>
    <row r="80" spans="1:13" x14ac:dyDescent="0.25">
      <c r="A80" s="2">
        <v>79</v>
      </c>
      <c r="B80" t="s">
        <v>170</v>
      </c>
      <c r="C80" t="s">
        <v>171</v>
      </c>
      <c r="J80" s="2" t="s">
        <v>75</v>
      </c>
      <c r="L80" s="2">
        <v>2</v>
      </c>
      <c r="M80">
        <v>0</v>
      </c>
    </row>
    <row r="81" spans="1:13" s="17" customFormat="1" x14ac:dyDescent="0.25">
      <c r="A81" s="16">
        <v>80</v>
      </c>
      <c r="B81" s="17" t="s">
        <v>172</v>
      </c>
      <c r="C81" s="17" t="s">
        <v>173</v>
      </c>
      <c r="D81" s="16"/>
      <c r="E81" s="16" t="s">
        <v>174</v>
      </c>
      <c r="F81" s="16"/>
      <c r="G81" s="16"/>
      <c r="H81" s="16"/>
      <c r="I81" s="16"/>
      <c r="J81" s="16"/>
      <c r="K81" s="16"/>
      <c r="L81" s="16">
        <v>0</v>
      </c>
      <c r="M81">
        <v>1</v>
      </c>
    </row>
    <row r="82" spans="1:13" s="17" customFormat="1" x14ac:dyDescent="0.25">
      <c r="A82" s="16">
        <v>81</v>
      </c>
      <c r="B82" s="17" t="s">
        <v>175</v>
      </c>
      <c r="C82" s="17" t="s">
        <v>176</v>
      </c>
      <c r="D82" s="16"/>
      <c r="E82" s="16" t="s">
        <v>174</v>
      </c>
      <c r="F82" s="16"/>
      <c r="G82" s="16"/>
      <c r="H82" s="16"/>
      <c r="I82" s="16"/>
      <c r="J82" s="16"/>
      <c r="K82" s="16"/>
      <c r="L82" s="16">
        <v>0</v>
      </c>
      <c r="M8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22">
        <v>42219</v>
      </c>
      <c r="B1" t="s">
        <v>203</v>
      </c>
    </row>
    <row r="2" spans="1:2" x14ac:dyDescent="0.25">
      <c r="B2" t="s">
        <v>204</v>
      </c>
    </row>
    <row r="3" spans="1:2" x14ac:dyDescent="0.25">
      <c r="B3" t="s">
        <v>205</v>
      </c>
    </row>
    <row r="4" spans="1:2" x14ac:dyDescent="0.25">
      <c r="B4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VariableRankings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2015-08-03T17:04:12Z</dcterms:modified>
</cp:coreProperties>
</file>