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5815" windowHeight="11670"/>
  </bookViews>
  <sheets>
    <sheet name="Metadata" sheetId="2" r:id="rId1"/>
    <sheet name="VariableRankings" sheetId="1" r:id="rId2"/>
  </sheets>
  <definedNames>
    <definedName name="_xlnm._FilterDatabase" localSheetId="1" hidden="1">VariableRankings!$B$1:$L$92</definedName>
  </definedNames>
  <calcPr calcId="152511"/>
</workbook>
</file>

<file path=xl/calcChain.xml><?xml version="1.0" encoding="utf-8"?>
<calcChain xmlns="http://schemas.openxmlformats.org/spreadsheetml/2006/main">
  <c r="G10" i="2" l="1"/>
  <c r="G9" i="2" l="1"/>
  <c r="G3" i="2"/>
  <c r="G8" i="2"/>
  <c r="G6" i="2"/>
  <c r="G5" i="2"/>
  <c r="G4" i="2"/>
  <c r="G7" i="2"/>
</calcChain>
</file>

<file path=xl/sharedStrings.xml><?xml version="1.0" encoding="utf-8"?>
<sst xmlns="http://schemas.openxmlformats.org/spreadsheetml/2006/main" count="338" uniqueCount="228">
  <si>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</si>
  <si>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</si>
  <si>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</si>
  <si>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</si>
  <si>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</si>
  <si>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</si>
  <si>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</si>
  <si>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</si>
  <si>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</si>
  <si>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</si>
  <si>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</si>
  <si>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</si>
  <si>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</si>
  <si>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</si>
  <si>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</si>
  <si>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</si>
  <si>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</si>
  <si>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</si>
  <si>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</si>
  <si>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</si>
  <si>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</si>
  <si>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</si>
  <si>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</si>
  <si>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</si>
  <si>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</si>
  <si>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</si>
  <si>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</si>
  <si>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</si>
  <si>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</si>
  <si>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</si>
  <si>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</si>
  <si>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</si>
  <si>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</si>
  <si>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</si>
  <si>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</si>
  <si>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</si>
  <si>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</si>
  <si>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</si>
  <si>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</si>
  <si>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</si>
  <si>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</si>
  <si>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</si>
  <si>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</si>
  <si>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</si>
  <si>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</si>
  <si>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</si>
  <si>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</si>
  <si>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</si>
  <si>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</si>
  <si>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</si>
  <si>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</si>
  <si>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</si>
  <si>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</si>
  <si>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</si>
  <si>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</si>
  <si>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</si>
  <si>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</si>
  <si>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</si>
  <si>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</si>
  <si>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</si>
  <si>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</si>
  <si>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</si>
  <si>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</si>
  <si>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</si>
  <si>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</si>
  <si>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</si>
  <si>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</si>
  <si>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</si>
  <si>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</si>
  <si>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</si>
  <si>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</si>
  <si>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</si>
  <si>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</si>
  <si>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</si>
  <si>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</si>
  <si>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</si>
  <si>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</si>
  <si>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</si>
  <si>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</si>
  <si>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</si>
  <si>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</si>
  <si>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</si>
  <si>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</si>
  <si>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</si>
  <si>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</si>
  <si>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</si>
  <si>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</si>
  <si>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</si>
  <si>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</si>
  <si>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</si>
  <si>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</si>
  <si>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</si>
  <si>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</si>
  <si>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</si>
  <si>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</si>
  <si>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</si>
  <si>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</si>
  <si>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</si>
  <si>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</si>
  <si>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</si>
  <si>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</si>
  <si>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</si>
  <si>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flooding_SUM</t>
  </si>
  <si>
    <t>Sum of flooding frequency values within a catchment</t>
  </si>
  <si>
    <t>slope_MEAN</t>
  </si>
  <si>
    <t>Mean slope (degrees)</t>
  </si>
  <si>
    <t>road_density_MEAN</t>
  </si>
  <si>
    <t>Sum of road length w/in 1km cells, averaged across all cells w/in a catchment</t>
  </si>
  <si>
    <t>water_table_MEAN</t>
  </si>
  <si>
    <t>Mean depth to water table (cm)</t>
  </si>
  <si>
    <t>erodability_MEAN</t>
  </si>
  <si>
    <t>Mean SSURGO Erodibility (K-factor) value</t>
  </si>
  <si>
    <t>flood_risk_SUM</t>
  </si>
  <si>
    <t>Proportion of catchment area in flood risk zone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</si>
  <si>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</si>
  <si>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</si>
  <si>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</si>
  <si>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</si>
  <si>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</si>
  <si>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</si>
  <si>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</si>
  <si>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</si>
  <si>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</si>
  <si>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</si>
  <si>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</si>
  <si>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</si>
  <si>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</si>
  <si>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</si>
  <si>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</si>
  <si>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</si>
  <si>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</si>
  <si>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</si>
  <si>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</si>
  <si>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</si>
  <si>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</si>
  <si>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</si>
  <si>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</si>
  <si>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</si>
  <si>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</si>
  <si>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</si>
  <si>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</si>
  <si>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</si>
  <si>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</si>
  <si>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</si>
  <si>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</si>
  <si>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</si>
  <si>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</si>
  <si>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</si>
  <si>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</si>
  <si>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</si>
  <si>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</si>
  <si>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</si>
  <si>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</si>
  <si>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</si>
  <si>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</si>
  <si>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</si>
  <si>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</si>
  <si>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</si>
  <si>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</si>
  <si>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</si>
  <si>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</si>
  <si>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</si>
  <si>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ShadedSegments</t>
  </si>
  <si>
    <t>Number of flowline segments classified as shaded</t>
  </si>
  <si>
    <t>ShadedLength</t>
  </si>
  <si>
    <t>Total flowline length (m) intersecting NLCD (2011) forest</t>
  </si>
  <si>
    <t>m-up (how is this one different)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</si>
  <si>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</si>
  <si>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</si>
  <si>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</si>
  <si>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</si>
  <si>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</si>
  <si>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</si>
  <si>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</si>
  <si>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</si>
  <si>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</si>
  <si>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</si>
  <si>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TotLength</t>
  </si>
  <si>
    <t xml:space="preserve">Total stream length (m) </t>
  </si>
  <si>
    <t>Crossings</t>
  </si>
  <si>
    <t>Count of road crossings found within the catchment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</si>
  <si>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</si>
  <si>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</si>
  <si>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</si>
  <si>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</si>
  <si>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</si>
  <si>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</si>
  <si>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</si>
  <si>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</si>
  <si>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?</t>
  </si>
  <si>
    <t>downstreamDistance_km</t>
  </si>
  <si>
    <t>Distance to nearest downstream dam</t>
  </si>
  <si>
    <t>upstreamDistance_km</t>
  </si>
  <si>
    <t>Distance to nearest upstream dam</t>
  </si>
  <si>
    <t>PCT_HYDRIC</t>
  </si>
  <si>
    <t>Percent catchment area classified as hydric</t>
  </si>
  <si>
    <t>m-calc</t>
  </si>
  <si>
    <t>AREA_HYDRIC</t>
  </si>
  <si>
    <t>Area (km2) catchment area classified as hydric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</si>
  <si>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</si>
  <si>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</si>
  <si>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</si>
  <si>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</si>
  <si>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</si>
  <si>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</si>
  <si>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</si>
  <si>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</si>
  <si>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</si>
  <si>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No expected impact from any action</t>
  </si>
  <si>
    <t>Indirect impact from 1 action</t>
  </si>
  <si>
    <t>Criteria</t>
  </si>
  <si>
    <t>Indirect impact from &gt;1 actions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</si>
  <si>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</si>
  <si>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</si>
  <si>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</si>
  <si>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</si>
  <si>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</si>
  <si>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</si>
  <si>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</si>
  <si>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</si>
  <si>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</si>
  <si>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</si>
  <si>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Secondary impact from 1 action</t>
  </si>
  <si>
    <t>Secondary impact from 2 actions</t>
  </si>
  <si>
    <t>Secondary impact from &gt;2 actions</t>
  </si>
  <si>
    <t>Direct impact from any action</t>
  </si>
  <si>
    <t>id</t>
  </si>
  <si>
    <t>Unique id assigned to each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</si>
</sst>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2" sqref="B22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</cols>
  <sheetData>
    <row r="1" spans="1:7" s="1" customFormat="1" x14ac:dyDescent="0.25">
      <c r="A1" s="4" t="s">
        <v>200</v>
      </c>
      <c r="B1" s="4" t="s">
        <v>1</v>
      </c>
      <c r="C1" s="4" t="s">
        <v>203</v>
      </c>
      <c r="E1" s="17" t="s">
        <v>204</v>
      </c>
      <c r="F1" s="17"/>
      <c r="G1" s="17"/>
    </row>
    <row r="2" spans="1:7" x14ac:dyDescent="0.25">
      <c r="A2" s="6" t="s">
        <v>226</v>
      </c>
      <c r="B2" s="6" t="s">
        <v>227</v>
      </c>
      <c r="C2" s="6"/>
      <c r="E2" s="12" t="s">
        <v>210</v>
      </c>
      <c r="F2" s="11" t="s">
        <v>207</v>
      </c>
      <c r="G2" s="11" t="s">
        <v>212</v>
      </c>
    </row>
    <row r="3" spans="1:7" x14ac:dyDescent="0.25">
      <c r="A3" s="6" t="s">
        <v>0</v>
      </c>
      <c r="B3" s="6" t="s">
        <v>199</v>
      </c>
      <c r="C3" s="6"/>
      <c r="E3" s="8" t="s">
        <v>205</v>
      </c>
      <c r="F3" s="10">
        <v>0</v>
      </c>
      <c r="G3" s="10">
        <f>COUNTIF(VariableRankings!L:L,F3)</f>
        <v>16</v>
      </c>
    </row>
    <row r="4" spans="1:7" x14ac:dyDescent="0.25">
      <c r="A4" s="6" t="s">
        <v>1</v>
      </c>
      <c r="B4" s="6" t="s">
        <v>201</v>
      </c>
      <c r="C4" s="6"/>
      <c r="E4" s="8" t="s">
        <v>208</v>
      </c>
      <c r="F4" s="10">
        <v>1</v>
      </c>
      <c r="G4" s="10">
        <f>COUNTIF(VariableRankings!L:L,F4)</f>
        <v>17</v>
      </c>
    </row>
    <row r="5" spans="1:7" x14ac:dyDescent="0.25">
      <c r="A5" s="7" t="s">
        <v>2</v>
      </c>
      <c r="B5" s="7" t="s">
        <v>213</v>
      </c>
      <c r="C5" s="15" t="s">
        <v>221</v>
      </c>
      <c r="E5" s="8" t="s">
        <v>209</v>
      </c>
      <c r="F5" s="10">
        <v>2</v>
      </c>
      <c r="G5" s="10">
        <f>COUNTIF(VariableRankings!L:L,F5)</f>
        <v>13</v>
      </c>
    </row>
    <row r="6" spans="1:7" x14ac:dyDescent="0.25">
      <c r="A6" s="7" t="s">
        <v>3</v>
      </c>
      <c r="B6" s="7" t="s">
        <v>214</v>
      </c>
      <c r="C6" s="16"/>
      <c r="E6" s="8" t="s">
        <v>211</v>
      </c>
      <c r="F6" s="10">
        <v>3</v>
      </c>
      <c r="G6" s="10">
        <f>COUNTIF(VariableRankings!L:L,F6)</f>
        <v>0</v>
      </c>
    </row>
    <row r="7" spans="1:7" x14ac:dyDescent="0.25">
      <c r="A7" s="7" t="s">
        <v>4</v>
      </c>
      <c r="B7" s="7" t="s">
        <v>215</v>
      </c>
      <c r="C7" s="16"/>
      <c r="E7" s="8" t="s">
        <v>222</v>
      </c>
      <c r="F7" s="10">
        <v>4</v>
      </c>
      <c r="G7" s="10">
        <f>COUNTIF(VariableRankings!L:L,F7)</f>
        <v>10</v>
      </c>
    </row>
    <row r="8" spans="1:7" x14ac:dyDescent="0.25">
      <c r="A8" s="7" t="s">
        <v>5</v>
      </c>
      <c r="B8" s="7" t="s">
        <v>216</v>
      </c>
      <c r="C8" s="16"/>
      <c r="E8" s="8" t="s">
        <v>223</v>
      </c>
      <c r="F8" s="10">
        <v>5</v>
      </c>
      <c r="G8" s="10">
        <f>COUNTIF(VariableRankings!L:L,F8)</f>
        <v>10</v>
      </c>
    </row>
    <row r="9" spans="1:7" x14ac:dyDescent="0.25">
      <c r="A9" s="7" t="s">
        <v>6</v>
      </c>
      <c r="B9" s="7" t="s">
        <v>217</v>
      </c>
      <c r="C9" s="16"/>
      <c r="E9" s="8" t="s">
        <v>224</v>
      </c>
      <c r="F9" s="10">
        <v>6</v>
      </c>
      <c r="G9" s="10">
        <f>COUNTIF(VariableRankings!L:L,F9)</f>
        <v>12</v>
      </c>
    </row>
    <row r="10" spans="1:7" x14ac:dyDescent="0.25">
      <c r="A10" s="7" t="s">
        <v>7</v>
      </c>
      <c r="B10" s="7" t="s">
        <v>218</v>
      </c>
      <c r="C10" s="16"/>
      <c r="E10" s="8" t="s">
        <v>225</v>
      </c>
      <c r="F10" s="10">
        <v>7</v>
      </c>
      <c r="G10" s="10">
        <f>COUNTIF(VariableRankings!L:L,F10)</f>
        <v>13</v>
      </c>
    </row>
    <row r="11" spans="1:7" x14ac:dyDescent="0.25">
      <c r="A11" s="7" t="s">
        <v>8</v>
      </c>
      <c r="B11" s="7" t="s">
        <v>219</v>
      </c>
      <c r="C11" s="16"/>
    </row>
    <row r="12" spans="1:7" x14ac:dyDescent="0.25">
      <c r="A12" s="7" t="s">
        <v>9</v>
      </c>
      <c r="B12" s="7" t="s">
        <v>220</v>
      </c>
      <c r="C12" s="16"/>
    </row>
    <row r="13" spans="1:7" x14ac:dyDescent="0.25">
      <c r="A13" s="8" t="s">
        <v>10</v>
      </c>
      <c r="B13" s="8" t="s">
        <v>202</v>
      </c>
      <c r="C13" s="9" t="s">
        <v>206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O11" sqref="O11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</cols>
  <sheetData>
    <row r="1" spans="1:12" x14ac:dyDescent="0.25">
      <c r="A1" s="18" t="s">
        <v>226</v>
      </c>
      <c r="B1" s="1" t="s">
        <v>0</v>
      </c>
      <c r="C1" s="1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</row>
    <row r="2" spans="1:12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</row>
    <row r="3" spans="1:12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</row>
    <row r="4" spans="1:12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</row>
    <row r="5" spans="1:12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</row>
    <row r="6" spans="1:12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</row>
    <row r="7" spans="1:12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</row>
    <row r="8" spans="1:12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</row>
    <row r="9" spans="1:12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</row>
    <row r="10" spans="1:12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</row>
    <row r="11" spans="1:12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</row>
    <row r="12" spans="1:12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</row>
    <row r="13" spans="1:12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</row>
    <row r="14" spans="1:12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</row>
    <row r="15" spans="1:12" x14ac:dyDescent="0.25">
      <c r="A15" s="2">
        <v>14</v>
      </c>
      <c r="B15" t="s">
        <v>38</v>
      </c>
      <c r="C15" t="s">
        <v>39</v>
      </c>
      <c r="L15" s="2">
        <v>1</v>
      </c>
    </row>
    <row r="16" spans="1:12" x14ac:dyDescent="0.25">
      <c r="A16" s="2">
        <v>15</v>
      </c>
      <c r="B16" t="s">
        <v>40</v>
      </c>
      <c r="C16" t="s">
        <v>41</v>
      </c>
      <c r="L16" s="2">
        <v>1</v>
      </c>
    </row>
    <row r="17" spans="1:12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</row>
    <row r="18" spans="1:12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</row>
    <row r="19" spans="1:12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</row>
    <row r="20" spans="1:12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</row>
    <row r="21" spans="1:12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</row>
    <row r="22" spans="1:12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</row>
    <row r="23" spans="1:12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</row>
    <row r="24" spans="1:12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</row>
    <row r="25" spans="1:12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</row>
    <row r="26" spans="1:12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</row>
    <row r="27" spans="1:12" x14ac:dyDescent="0.25">
      <c r="A27" s="2">
        <v>26</v>
      </c>
      <c r="B27" t="s">
        <v>62</v>
      </c>
      <c r="C27" t="s">
        <v>63</v>
      </c>
      <c r="L27" s="2">
        <v>1</v>
      </c>
    </row>
    <row r="28" spans="1:12" x14ac:dyDescent="0.25">
      <c r="A28" s="2">
        <v>27</v>
      </c>
      <c r="B28" t="s">
        <v>64</v>
      </c>
      <c r="C28" t="s">
        <v>65</v>
      </c>
      <c r="L28" s="2">
        <v>1</v>
      </c>
    </row>
    <row r="29" spans="1:12" x14ac:dyDescent="0.25">
      <c r="A29" s="2">
        <v>28</v>
      </c>
      <c r="B29" t="s">
        <v>66</v>
      </c>
      <c r="C29" t="s">
        <v>67</v>
      </c>
      <c r="L29" s="2">
        <v>1</v>
      </c>
    </row>
    <row r="30" spans="1:12" x14ac:dyDescent="0.25">
      <c r="A30" s="2">
        <v>29</v>
      </c>
      <c r="B30" t="s">
        <v>68</v>
      </c>
      <c r="C30" t="s">
        <v>69</v>
      </c>
      <c r="L30" s="2">
        <v>1</v>
      </c>
    </row>
    <row r="31" spans="1:12" x14ac:dyDescent="0.25">
      <c r="A31" s="2">
        <v>30</v>
      </c>
      <c r="B31" t="s">
        <v>70</v>
      </c>
      <c r="C31" t="s">
        <v>71</v>
      </c>
      <c r="I31" s="14" t="s">
        <v>72</v>
      </c>
      <c r="L31" s="2">
        <v>7</v>
      </c>
    </row>
    <row r="32" spans="1:12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5</v>
      </c>
    </row>
    <row r="33" spans="1:12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5</v>
      </c>
    </row>
    <row r="34" spans="1:12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5</v>
      </c>
    </row>
    <row r="35" spans="1:12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5</v>
      </c>
    </row>
    <row r="36" spans="1:12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5</v>
      </c>
    </row>
    <row r="37" spans="1:12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7</v>
      </c>
    </row>
    <row r="38" spans="1:12" x14ac:dyDescent="0.25">
      <c r="A38" s="2">
        <v>37</v>
      </c>
      <c r="B38" t="s">
        <v>86</v>
      </c>
      <c r="C38" t="s">
        <v>87</v>
      </c>
      <c r="L38" s="2">
        <v>1</v>
      </c>
    </row>
    <row r="39" spans="1:12" x14ac:dyDescent="0.25">
      <c r="A39" s="2">
        <v>38</v>
      </c>
      <c r="B39" t="s">
        <v>88</v>
      </c>
      <c r="C39" t="s">
        <v>89</v>
      </c>
      <c r="I39" s="14" t="s">
        <v>72</v>
      </c>
      <c r="L39" s="2">
        <v>7</v>
      </c>
    </row>
    <row r="40" spans="1:12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5</v>
      </c>
    </row>
    <row r="41" spans="1:12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5</v>
      </c>
    </row>
    <row r="42" spans="1:12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5</v>
      </c>
    </row>
    <row r="43" spans="1:12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5</v>
      </c>
    </row>
    <row r="44" spans="1:12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5</v>
      </c>
    </row>
    <row r="45" spans="1:12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7</v>
      </c>
    </row>
    <row r="46" spans="1:12" x14ac:dyDescent="0.25">
      <c r="A46" s="2">
        <v>45</v>
      </c>
      <c r="B46" t="s">
        <v>102</v>
      </c>
      <c r="C46" t="s">
        <v>103</v>
      </c>
      <c r="L46" s="2">
        <v>1</v>
      </c>
    </row>
    <row r="47" spans="1:12" s="3" customFormat="1" x14ac:dyDescent="0.25">
      <c r="A47" s="2">
        <v>46</v>
      </c>
      <c r="B47" s="3" t="s">
        <v>104</v>
      </c>
      <c r="C47" s="3" t="s">
        <v>105</v>
      </c>
      <c r="D47" s="13"/>
      <c r="E47" s="13"/>
      <c r="F47" s="13"/>
      <c r="G47" s="13"/>
      <c r="H47" s="13"/>
      <c r="I47" s="13"/>
      <c r="J47" s="13"/>
      <c r="K47" s="13"/>
      <c r="L47" s="13">
        <v>0</v>
      </c>
    </row>
    <row r="48" spans="1:12" x14ac:dyDescent="0.25">
      <c r="A48" s="2">
        <v>47</v>
      </c>
      <c r="B48" t="s">
        <v>106</v>
      </c>
      <c r="C48" t="s">
        <v>107</v>
      </c>
      <c r="L48" s="2">
        <v>1</v>
      </c>
    </row>
    <row r="49" spans="1:12" s="3" customFormat="1" x14ac:dyDescent="0.25">
      <c r="A49" s="2">
        <v>48</v>
      </c>
      <c r="B49" s="3" t="s">
        <v>108</v>
      </c>
      <c r="C49" s="3" t="s">
        <v>109</v>
      </c>
      <c r="D49" s="13"/>
      <c r="E49" s="13"/>
      <c r="F49" s="13"/>
      <c r="G49" s="13"/>
      <c r="H49" s="13"/>
      <c r="I49" s="13"/>
      <c r="J49" s="13"/>
      <c r="K49" s="13"/>
      <c r="L49" s="13">
        <v>0</v>
      </c>
    </row>
    <row r="50" spans="1:12" s="3" customFormat="1" x14ac:dyDescent="0.25">
      <c r="A50" s="2">
        <v>49</v>
      </c>
      <c r="B50" s="3" t="s">
        <v>110</v>
      </c>
      <c r="C50" s="3" t="s">
        <v>111</v>
      </c>
      <c r="D50" s="13"/>
      <c r="E50" s="13"/>
      <c r="F50" s="13"/>
      <c r="G50" s="13"/>
      <c r="H50" s="13"/>
      <c r="I50" s="13"/>
      <c r="J50" s="13"/>
      <c r="K50" s="13"/>
      <c r="L50" s="13">
        <v>0</v>
      </c>
    </row>
    <row r="51" spans="1:12" x14ac:dyDescent="0.25">
      <c r="A51" s="2">
        <v>50</v>
      </c>
      <c r="B51" t="s">
        <v>112</v>
      </c>
      <c r="C51" t="s">
        <v>113</v>
      </c>
      <c r="L51" s="2">
        <v>1</v>
      </c>
    </row>
    <row r="52" spans="1:12" x14ac:dyDescent="0.25">
      <c r="A52" s="2">
        <v>51</v>
      </c>
      <c r="B52" t="s">
        <v>114</v>
      </c>
      <c r="C52" t="s">
        <v>115</v>
      </c>
      <c r="L52" s="2">
        <v>1</v>
      </c>
    </row>
    <row r="53" spans="1:12" x14ac:dyDescent="0.25">
      <c r="A53" s="2">
        <v>52</v>
      </c>
      <c r="B53" t="s">
        <v>116</v>
      </c>
      <c r="C53" t="s">
        <v>117</v>
      </c>
      <c r="I53" s="14" t="s">
        <v>72</v>
      </c>
      <c r="L53" s="2">
        <v>7</v>
      </c>
    </row>
    <row r="54" spans="1:12" x14ac:dyDescent="0.25">
      <c r="A54" s="2">
        <v>53</v>
      </c>
      <c r="B54" t="s">
        <v>118</v>
      </c>
      <c r="C54" t="s">
        <v>119</v>
      </c>
      <c r="D54" s="2" t="s">
        <v>75</v>
      </c>
      <c r="E54" s="2" t="s">
        <v>75</v>
      </c>
      <c r="I54" s="2" t="s">
        <v>75</v>
      </c>
      <c r="L54" s="2">
        <v>6</v>
      </c>
    </row>
    <row r="55" spans="1:12" x14ac:dyDescent="0.25">
      <c r="A55" s="2">
        <v>54</v>
      </c>
      <c r="B55" t="s">
        <v>120</v>
      </c>
      <c r="C55" t="s">
        <v>121</v>
      </c>
      <c r="D55" s="14" t="s">
        <v>72</v>
      </c>
      <c r="E55" s="2" t="s">
        <v>75</v>
      </c>
      <c r="I55" s="2" t="s">
        <v>75</v>
      </c>
      <c r="L55" s="2">
        <v>7</v>
      </c>
    </row>
    <row r="56" spans="1:12" x14ac:dyDescent="0.25">
      <c r="A56" s="2">
        <v>55</v>
      </c>
      <c r="B56" t="s">
        <v>122</v>
      </c>
      <c r="C56" t="s">
        <v>123</v>
      </c>
      <c r="D56" s="2" t="s">
        <v>75</v>
      </c>
      <c r="E56" s="2" t="s">
        <v>75</v>
      </c>
      <c r="I56" s="2" t="s">
        <v>75</v>
      </c>
      <c r="L56" s="2">
        <v>6</v>
      </c>
    </row>
    <row r="57" spans="1:12" x14ac:dyDescent="0.25">
      <c r="A57" s="2">
        <v>56</v>
      </c>
      <c r="B57" t="s">
        <v>124</v>
      </c>
      <c r="C57" t="s">
        <v>125</v>
      </c>
      <c r="D57" s="2" t="s">
        <v>75</v>
      </c>
      <c r="E57" s="2" t="s">
        <v>75</v>
      </c>
      <c r="I57" s="2" t="s">
        <v>75</v>
      </c>
      <c r="L57" s="2">
        <v>6</v>
      </c>
    </row>
    <row r="58" spans="1:12" x14ac:dyDescent="0.25">
      <c r="A58" s="2">
        <v>57</v>
      </c>
      <c r="B58" t="s">
        <v>126</v>
      </c>
      <c r="C58" t="s">
        <v>127</v>
      </c>
      <c r="D58" s="2" t="s">
        <v>75</v>
      </c>
      <c r="E58" s="2" t="s">
        <v>75</v>
      </c>
      <c r="I58" s="2" t="s">
        <v>75</v>
      </c>
      <c r="L58" s="2">
        <v>6</v>
      </c>
    </row>
    <row r="59" spans="1:12" x14ac:dyDescent="0.25">
      <c r="A59" s="2">
        <v>58</v>
      </c>
      <c r="B59" t="s">
        <v>128</v>
      </c>
      <c r="C59" t="s">
        <v>129</v>
      </c>
      <c r="E59" s="14" t="s">
        <v>72</v>
      </c>
      <c r="I59" s="2" t="s">
        <v>75</v>
      </c>
      <c r="L59" s="2">
        <v>7</v>
      </c>
    </row>
    <row r="60" spans="1:12" x14ac:dyDescent="0.25">
      <c r="A60" s="2">
        <v>59</v>
      </c>
      <c r="B60" t="s">
        <v>130</v>
      </c>
      <c r="C60" t="s">
        <v>131</v>
      </c>
      <c r="L60" s="2">
        <v>1</v>
      </c>
    </row>
    <row r="61" spans="1:12" x14ac:dyDescent="0.25">
      <c r="A61" s="2">
        <v>60</v>
      </c>
      <c r="B61" t="s">
        <v>132</v>
      </c>
      <c r="C61" t="s">
        <v>133</v>
      </c>
      <c r="I61" s="14" t="s">
        <v>72</v>
      </c>
      <c r="L61" s="2">
        <v>7</v>
      </c>
    </row>
    <row r="62" spans="1:12" x14ac:dyDescent="0.25">
      <c r="A62" s="2">
        <v>61</v>
      </c>
      <c r="B62" t="s">
        <v>134</v>
      </c>
      <c r="C62" t="s">
        <v>135</v>
      </c>
      <c r="D62" s="2" t="s">
        <v>75</v>
      </c>
      <c r="E62" s="2" t="s">
        <v>75</v>
      </c>
      <c r="I62" s="2" t="s">
        <v>75</v>
      </c>
      <c r="L62" s="2">
        <v>6</v>
      </c>
    </row>
    <row r="63" spans="1:12" x14ac:dyDescent="0.25">
      <c r="A63" s="2">
        <v>62</v>
      </c>
      <c r="B63" t="s">
        <v>136</v>
      </c>
      <c r="C63" t="s">
        <v>137</v>
      </c>
      <c r="D63" s="14" t="s">
        <v>72</v>
      </c>
      <c r="E63" s="2" t="s">
        <v>75</v>
      </c>
      <c r="I63" s="2" t="s">
        <v>75</v>
      </c>
      <c r="L63" s="2">
        <v>7</v>
      </c>
    </row>
    <row r="64" spans="1:12" x14ac:dyDescent="0.25">
      <c r="A64" s="2">
        <v>63</v>
      </c>
      <c r="B64" t="s">
        <v>138</v>
      </c>
      <c r="C64" t="s">
        <v>139</v>
      </c>
      <c r="D64" s="2" t="s">
        <v>75</v>
      </c>
      <c r="E64" s="2" t="s">
        <v>75</v>
      </c>
      <c r="I64" s="2" t="s">
        <v>75</v>
      </c>
      <c r="L64" s="2">
        <v>6</v>
      </c>
    </row>
    <row r="65" spans="1:12" x14ac:dyDescent="0.25">
      <c r="A65" s="2">
        <v>64</v>
      </c>
      <c r="B65" t="s">
        <v>140</v>
      </c>
      <c r="C65" t="s">
        <v>141</v>
      </c>
      <c r="D65" s="2" t="s">
        <v>75</v>
      </c>
      <c r="E65" s="2" t="s">
        <v>75</v>
      </c>
      <c r="I65" s="2" t="s">
        <v>75</v>
      </c>
      <c r="L65" s="2">
        <v>6</v>
      </c>
    </row>
    <row r="66" spans="1:12" x14ac:dyDescent="0.25">
      <c r="A66" s="2">
        <v>65</v>
      </c>
      <c r="B66" t="s">
        <v>142</v>
      </c>
      <c r="C66" t="s">
        <v>143</v>
      </c>
      <c r="D66" s="2" t="s">
        <v>75</v>
      </c>
      <c r="E66" s="2" t="s">
        <v>75</v>
      </c>
      <c r="I66" s="2" t="s">
        <v>75</v>
      </c>
      <c r="L66" s="2">
        <v>6</v>
      </c>
    </row>
    <row r="67" spans="1:12" x14ac:dyDescent="0.25">
      <c r="A67" s="2">
        <v>66</v>
      </c>
      <c r="B67" t="s">
        <v>144</v>
      </c>
      <c r="C67" t="s">
        <v>145</v>
      </c>
      <c r="E67" s="14" t="s">
        <v>72</v>
      </c>
      <c r="I67" s="2" t="s">
        <v>75</v>
      </c>
      <c r="L67" s="2">
        <v>7</v>
      </c>
    </row>
    <row r="68" spans="1:12" x14ac:dyDescent="0.25">
      <c r="A68" s="2">
        <v>67</v>
      </c>
      <c r="B68" t="s">
        <v>146</v>
      </c>
      <c r="C68" t="s">
        <v>147</v>
      </c>
      <c r="L68" s="2">
        <v>1</v>
      </c>
    </row>
    <row r="69" spans="1:12" x14ac:dyDescent="0.25">
      <c r="A69" s="2">
        <v>68</v>
      </c>
      <c r="B69" t="s">
        <v>148</v>
      </c>
      <c r="C69" t="s">
        <v>149</v>
      </c>
      <c r="I69" s="14" t="s">
        <v>72</v>
      </c>
      <c r="L69" s="2">
        <v>7</v>
      </c>
    </row>
    <row r="70" spans="1:12" x14ac:dyDescent="0.25">
      <c r="A70" s="2">
        <v>69</v>
      </c>
      <c r="B70" t="s">
        <v>150</v>
      </c>
      <c r="C70" t="s">
        <v>151</v>
      </c>
      <c r="D70" s="2" t="s">
        <v>75</v>
      </c>
      <c r="E70" s="2" t="s">
        <v>75</v>
      </c>
      <c r="I70" s="2" t="s">
        <v>75</v>
      </c>
      <c r="L70" s="2">
        <v>6</v>
      </c>
    </row>
    <row r="71" spans="1:12" x14ac:dyDescent="0.25">
      <c r="A71" s="2">
        <v>70</v>
      </c>
      <c r="B71" t="s">
        <v>152</v>
      </c>
      <c r="C71" t="s">
        <v>153</v>
      </c>
      <c r="D71" s="14" t="s">
        <v>72</v>
      </c>
      <c r="E71" s="2" t="s">
        <v>75</v>
      </c>
      <c r="I71" s="2" t="s">
        <v>75</v>
      </c>
      <c r="L71" s="2">
        <v>7</v>
      </c>
    </row>
    <row r="72" spans="1:12" x14ac:dyDescent="0.25">
      <c r="A72" s="2">
        <v>71</v>
      </c>
      <c r="B72" t="s">
        <v>154</v>
      </c>
      <c r="C72" t="s">
        <v>155</v>
      </c>
      <c r="D72" s="2" t="s">
        <v>75</v>
      </c>
      <c r="E72" s="2" t="s">
        <v>75</v>
      </c>
      <c r="I72" s="2" t="s">
        <v>75</v>
      </c>
      <c r="L72" s="2">
        <v>6</v>
      </c>
    </row>
    <row r="73" spans="1:12" x14ac:dyDescent="0.25">
      <c r="A73" s="2">
        <v>72</v>
      </c>
      <c r="B73" t="s">
        <v>156</v>
      </c>
      <c r="C73" t="s">
        <v>157</v>
      </c>
      <c r="D73" s="2" t="s">
        <v>75</v>
      </c>
      <c r="E73" s="2" t="s">
        <v>75</v>
      </c>
      <c r="I73" s="2" t="s">
        <v>75</v>
      </c>
      <c r="L73" s="2">
        <v>6</v>
      </c>
    </row>
    <row r="74" spans="1:12" x14ac:dyDescent="0.25">
      <c r="A74" s="2">
        <v>73</v>
      </c>
      <c r="B74" t="s">
        <v>158</v>
      </c>
      <c r="C74" t="s">
        <v>159</v>
      </c>
      <c r="D74" s="2" t="s">
        <v>75</v>
      </c>
      <c r="E74" s="2" t="s">
        <v>75</v>
      </c>
      <c r="I74" s="2" t="s">
        <v>75</v>
      </c>
      <c r="L74" s="2">
        <v>6</v>
      </c>
    </row>
    <row r="75" spans="1:12" x14ac:dyDescent="0.25">
      <c r="A75" s="2">
        <v>74</v>
      </c>
      <c r="B75" t="s">
        <v>160</v>
      </c>
      <c r="C75" t="s">
        <v>161</v>
      </c>
      <c r="E75" s="14" t="s">
        <v>72</v>
      </c>
      <c r="I75" s="2" t="s">
        <v>75</v>
      </c>
      <c r="L75" s="2">
        <v>7</v>
      </c>
    </row>
    <row r="76" spans="1:12" x14ac:dyDescent="0.25">
      <c r="A76" s="2">
        <v>75</v>
      </c>
      <c r="B76" t="s">
        <v>162</v>
      </c>
      <c r="C76" t="s">
        <v>163</v>
      </c>
      <c r="D76" s="2" t="s">
        <v>75</v>
      </c>
      <c r="L76" s="2">
        <v>4</v>
      </c>
    </row>
    <row r="77" spans="1:12" x14ac:dyDescent="0.25">
      <c r="A77" s="2">
        <v>76</v>
      </c>
      <c r="B77" t="s">
        <v>164</v>
      </c>
      <c r="C77" t="s">
        <v>165</v>
      </c>
      <c r="D77" s="2" t="s">
        <v>166</v>
      </c>
      <c r="L77" s="2">
        <v>4</v>
      </c>
    </row>
    <row r="78" spans="1:12" x14ac:dyDescent="0.25">
      <c r="A78" s="2">
        <v>77</v>
      </c>
      <c r="B78" t="s">
        <v>167</v>
      </c>
      <c r="C78" t="s">
        <v>168</v>
      </c>
      <c r="D78" s="2" t="s">
        <v>75</v>
      </c>
      <c r="L78" s="2">
        <v>4</v>
      </c>
    </row>
    <row r="79" spans="1:12" x14ac:dyDescent="0.25">
      <c r="A79" s="2">
        <v>78</v>
      </c>
      <c r="B79" t="s">
        <v>169</v>
      </c>
      <c r="C79" t="s">
        <v>170</v>
      </c>
      <c r="D79" s="2" t="s">
        <v>75</v>
      </c>
      <c r="L79" s="2">
        <v>4</v>
      </c>
    </row>
    <row r="80" spans="1:12" x14ac:dyDescent="0.25">
      <c r="A80" s="2">
        <v>79</v>
      </c>
      <c r="B80" t="s">
        <v>171</v>
      </c>
      <c r="C80" t="s">
        <v>172</v>
      </c>
      <c r="F80" s="2" t="s">
        <v>29</v>
      </c>
      <c r="L80" s="2">
        <v>2</v>
      </c>
    </row>
    <row r="81" spans="1:12" x14ac:dyDescent="0.25">
      <c r="A81" s="2">
        <v>80</v>
      </c>
      <c r="B81" t="s">
        <v>173</v>
      </c>
      <c r="C81" t="s">
        <v>174</v>
      </c>
      <c r="F81" s="2" t="s">
        <v>29</v>
      </c>
      <c r="L81" s="2">
        <v>2</v>
      </c>
    </row>
    <row r="82" spans="1:12" x14ac:dyDescent="0.25">
      <c r="A82" s="2">
        <v>81</v>
      </c>
      <c r="B82" t="s">
        <v>175</v>
      </c>
      <c r="C82" t="s">
        <v>176</v>
      </c>
      <c r="F82" s="2" t="s">
        <v>29</v>
      </c>
      <c r="L82" s="2">
        <v>2</v>
      </c>
    </row>
    <row r="83" spans="1:12" x14ac:dyDescent="0.25">
      <c r="A83" s="2">
        <v>82</v>
      </c>
      <c r="B83" t="s">
        <v>177</v>
      </c>
      <c r="C83" t="s">
        <v>178</v>
      </c>
      <c r="L83" s="2">
        <v>1</v>
      </c>
    </row>
    <row r="84" spans="1:12" x14ac:dyDescent="0.25">
      <c r="A84" s="2">
        <v>83</v>
      </c>
      <c r="B84" t="s">
        <v>179</v>
      </c>
      <c r="C84" t="s">
        <v>180</v>
      </c>
      <c r="L84" s="2">
        <v>1</v>
      </c>
    </row>
    <row r="85" spans="1:12" x14ac:dyDescent="0.25">
      <c r="A85" s="2">
        <v>84</v>
      </c>
      <c r="B85" t="s">
        <v>181</v>
      </c>
      <c r="C85" t="s">
        <v>182</v>
      </c>
      <c r="L85" s="2">
        <v>1</v>
      </c>
    </row>
    <row r="86" spans="1:12" x14ac:dyDescent="0.25">
      <c r="A86" s="2">
        <v>85</v>
      </c>
      <c r="B86" t="s">
        <v>183</v>
      </c>
      <c r="C86" t="s">
        <v>184</v>
      </c>
      <c r="L86" s="2">
        <v>1</v>
      </c>
    </row>
    <row r="87" spans="1:12" x14ac:dyDescent="0.25">
      <c r="A87" s="2">
        <v>86</v>
      </c>
      <c r="B87" t="s">
        <v>185</v>
      </c>
      <c r="C87" t="s">
        <v>186</v>
      </c>
      <c r="K87" s="2" t="s">
        <v>75</v>
      </c>
      <c r="L87" s="2">
        <v>4</v>
      </c>
    </row>
    <row r="88" spans="1:12" x14ac:dyDescent="0.25">
      <c r="A88" s="2">
        <v>87</v>
      </c>
      <c r="B88" t="s">
        <v>187</v>
      </c>
      <c r="C88" t="s">
        <v>188</v>
      </c>
      <c r="K88" s="2" t="s">
        <v>189</v>
      </c>
      <c r="L88" s="2">
        <v>4</v>
      </c>
    </row>
    <row r="89" spans="1:12" x14ac:dyDescent="0.25">
      <c r="A89" s="2">
        <v>88</v>
      </c>
      <c r="B89" t="s">
        <v>190</v>
      </c>
      <c r="C89" t="s">
        <v>191</v>
      </c>
      <c r="J89" s="2" t="s">
        <v>75</v>
      </c>
      <c r="L89" s="2">
        <v>4</v>
      </c>
    </row>
    <row r="90" spans="1:12" x14ac:dyDescent="0.25">
      <c r="A90" s="2">
        <v>89</v>
      </c>
      <c r="B90" t="s">
        <v>192</v>
      </c>
      <c r="C90" t="s">
        <v>193</v>
      </c>
      <c r="J90" s="2" t="s">
        <v>75</v>
      </c>
      <c r="L90" s="2">
        <v>4</v>
      </c>
    </row>
    <row r="91" spans="1:12" x14ac:dyDescent="0.25">
      <c r="A91" s="2">
        <v>90</v>
      </c>
      <c r="B91" t="s">
        <v>194</v>
      </c>
      <c r="C91" t="s">
        <v>195</v>
      </c>
      <c r="E91" s="2" t="s">
        <v>196</v>
      </c>
      <c r="L91" s="2">
        <v>4</v>
      </c>
    </row>
    <row r="92" spans="1:12" x14ac:dyDescent="0.25">
      <c r="A92" s="2">
        <v>91</v>
      </c>
      <c r="B92" t="s">
        <v>197</v>
      </c>
      <c r="C92" t="s">
        <v>198</v>
      </c>
      <c r="E92" s="2" t="s">
        <v>196</v>
      </c>
      <c r="L92" s="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VariableRankings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2015-07-30T14:52:32Z</dcterms:modified>
</cp:coreProperties>
</file>