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NC_DMS2\Data\"/>
    </mc:Choice>
  </mc:AlternateContent>
  <bookViews>
    <workbookView xWindow="0" yWindow="0" windowWidth="23970" windowHeight="9840"/>
  </bookViews>
  <sheets>
    <sheet name="Metadata" sheetId="2" r:id="rId1"/>
    <sheet name="VariableRankings" sheetId="1" r:id="rId2"/>
    <sheet name="Notes" sheetId="3" r:id="rId3"/>
  </sheets>
  <definedNames>
    <definedName name="_xlnm._FilterDatabase" localSheetId="1" hidden="1">VariableRankings!$B$1:$L$80</definedName>
  </definedNames>
  <calcPr calcId="152511"/>
</workbook>
</file>

<file path=xl/calcChain.xml><?xml version="1.0" encoding="utf-8"?>
<calcChain xmlns="http://schemas.openxmlformats.org/spreadsheetml/2006/main">
  <c r="G3" i="2" l="1"/>
  <c r="G6" i="2"/>
  <c r="G5" i="2"/>
  <c r="G4" i="2"/>
</calcChain>
</file>

<file path=xl/sharedStrings.xml><?xml version="1.0" encoding="utf-8"?>
<sst xmlns="http://schemas.openxmlformats.org/spreadsheetml/2006/main" count="309" uniqueCount="206">
  <si>
    <t>variable</t>
  </si>
  <si>
    <t>Description</t>
  </si>
  <si>
    <t>buffer</t>
  </si>
  <si>
    <t>wetland</t>
  </si>
  <si>
    <t>temp</t>
  </si>
  <si>
    <t>velocity</t>
  </si>
  <si>
    <t>volume</t>
  </si>
  <si>
    <t>AvdConv</t>
  </si>
  <si>
    <t>DamRem</t>
  </si>
  <si>
    <t>NutRed</t>
  </si>
  <si>
    <t>Ranking</t>
  </si>
  <si>
    <t>AreaSqKM</t>
  </si>
  <si>
    <t>Catchment area in square kilometers</t>
  </si>
  <si>
    <t>LENGTHKM</t>
  </si>
  <si>
    <t>Flowline length</t>
  </si>
  <si>
    <t>FCODE</t>
  </si>
  <si>
    <t>Numeric code for feature attributes in the NHDFCode lookup table</t>
  </si>
  <si>
    <t>StreamOrde</t>
  </si>
  <si>
    <t>Strahler Stream order</t>
  </si>
  <si>
    <t>Pathlength</t>
  </si>
  <si>
    <t>Distance to the terminal Flowline feature downstream along the main path</t>
  </si>
  <si>
    <t>ArbolateSu</t>
  </si>
  <si>
    <t>Km of stream upstream of the bottom of the NHDFlowline feature</t>
  </si>
  <si>
    <t>TotDASqKM</t>
  </si>
  <si>
    <t>Total Upstream Cumulative Drainage Area (km2) at the downstream end of the NHDFlowline feature</t>
  </si>
  <si>
    <t>SLOPE</t>
  </si>
  <si>
    <t>Slope of flowline (meters/meters) based on smoothed elevations</t>
  </si>
  <si>
    <t>Q0001E</t>
  </si>
  <si>
    <t>Mean annual flow from gage adjustment (cfs)</t>
  </si>
  <si>
    <t>s</t>
  </si>
  <si>
    <t>V0001E</t>
  </si>
  <si>
    <t>Mean annual velocity from gage adjustment (fps)</t>
  </si>
  <si>
    <t>Qincr0001E</t>
  </si>
  <si>
    <t>Mean annual incremental flow from gage adjustment (cfs)</t>
  </si>
  <si>
    <t>TEMP0001</t>
  </si>
  <si>
    <t>Mean annual catchment temperature (Deg. C)</t>
  </si>
  <si>
    <t>PPT0001</t>
  </si>
  <si>
    <t>Mean annual catchment precipitation (mm)</t>
  </si>
  <si>
    <t>PET0001</t>
  </si>
  <si>
    <t>Mean annual catchment PET (mm)</t>
  </si>
  <si>
    <t>QLOSS0001</t>
  </si>
  <si>
    <t>Mean annual catchment flow loss from Excess ET (cfs)</t>
  </si>
  <si>
    <t>Q0001E_min</t>
  </si>
  <si>
    <t>Min. monthly flow (cfs)</t>
  </si>
  <si>
    <t>Q0001E_max</t>
  </si>
  <si>
    <t>Max. monthly flow (cfs)</t>
  </si>
  <si>
    <t>TempVC</t>
  </si>
  <si>
    <t>Mean annual temp. upstream of the catchment (°C * 100)</t>
  </si>
  <si>
    <t>TempVMA</t>
  </si>
  <si>
    <t>Mean annual temperature within the catchment (°C * 100)</t>
  </si>
  <si>
    <t>Temp_min</t>
  </si>
  <si>
    <t>Min. monthly mean temperature w/in the catchment (in °C * 100)</t>
  </si>
  <si>
    <t>Temp_max</t>
  </si>
  <si>
    <t>Max. monthly mean temperature w/in the catchment (in °C * 100)</t>
  </si>
  <si>
    <t>PrecipVC</t>
  </si>
  <si>
    <t>Mean annual precipitation upstream of catchment (mm * 100)</t>
  </si>
  <si>
    <t>PrecipVMA</t>
  </si>
  <si>
    <t>Mean annual precipitation w/in the catchment (mm * 100)</t>
  </si>
  <si>
    <t>Precip_min</t>
  </si>
  <si>
    <t>Min. monthly mean precipitation w/in the catchment (mm * 100)</t>
  </si>
  <si>
    <t>Precip_max</t>
  </si>
  <si>
    <t>Max. monthly mean precipitation w/in the catchment (mm * 100)</t>
  </si>
  <si>
    <t>RunOffVMA</t>
  </si>
  <si>
    <t>Mean annual runoff in the area of the catchment (mm)</t>
  </si>
  <si>
    <t>RunOff_min</t>
  </si>
  <si>
    <t>Min. monthly mean runoff (mm)</t>
  </si>
  <si>
    <t>RunOff_max</t>
  </si>
  <si>
    <t>Max. monthly mean runoff (mm)</t>
  </si>
  <si>
    <t>NLCD1</t>
  </si>
  <si>
    <t>Upstream area (km2) classified as open water</t>
  </si>
  <si>
    <t>NLCD2</t>
  </si>
  <si>
    <t>Upstream area (km2) classified as developed</t>
  </si>
  <si>
    <t>m-up</t>
  </si>
  <si>
    <t>NLCD3</t>
  </si>
  <si>
    <t>Upstream area (km2) classified as barren</t>
  </si>
  <si>
    <t>m</t>
  </si>
  <si>
    <t>NLCD4</t>
  </si>
  <si>
    <t>Upstream area (km2) classified as forested</t>
  </si>
  <si>
    <t>NLCD5</t>
  </si>
  <si>
    <t>Upstream area (km2) classified as shrubland</t>
  </si>
  <si>
    <t>NLCD7</t>
  </si>
  <si>
    <t>Upstream area (km2) classified as grassland</t>
  </si>
  <si>
    <t>NLCD8</t>
  </si>
  <si>
    <t>Upstream area (km2) classified as cultivated</t>
  </si>
  <si>
    <t>NLCD9</t>
  </si>
  <si>
    <t>Upstream area (km2) classified as wetland</t>
  </si>
  <si>
    <t>NLCD1c</t>
  </si>
  <si>
    <t>Catchment area (km2) classified as open water</t>
  </si>
  <si>
    <t>NLCD2c</t>
  </si>
  <si>
    <t>Catchment area (km2) classified as developed</t>
  </si>
  <si>
    <t>NLCD3c</t>
  </si>
  <si>
    <t>Catchment area (km2) classified as barren</t>
  </si>
  <si>
    <t>NLCD4c</t>
  </si>
  <si>
    <t>Catchment area (km2) classified as forested</t>
  </si>
  <si>
    <t>NLCD5c</t>
  </si>
  <si>
    <t>Catchment area (km2) classified as shrubland</t>
  </si>
  <si>
    <t>NLCD7c</t>
  </si>
  <si>
    <t>Catchment area (km2) classified as grassland</t>
  </si>
  <si>
    <t>NLCD8c</t>
  </si>
  <si>
    <t>Catchment area (km2) classified as cultivated</t>
  </si>
  <si>
    <t>NLCD9c</t>
  </si>
  <si>
    <t>Catchment area (km2) classified as wetland</t>
  </si>
  <si>
    <t>FLNLCD_1</t>
  </si>
  <si>
    <t>Flowline length (m) falling within NLCD open water</t>
  </si>
  <si>
    <t>FLNLCD_2</t>
  </si>
  <si>
    <t>Flowline length (m) falling within NLCD developed</t>
  </si>
  <si>
    <t>FLNLCD_3</t>
  </si>
  <si>
    <t>Flowline length (m) falling within NLCD barren</t>
  </si>
  <si>
    <t>FLNLCD_4</t>
  </si>
  <si>
    <t>Flowline length (m) falling within NLCD forested</t>
  </si>
  <si>
    <t>FLNLCD_5</t>
  </si>
  <si>
    <t>Flowline length (m) falling within NLCD shrubland</t>
  </si>
  <si>
    <t>FLNLCD_7</t>
  </si>
  <si>
    <t>Flowline length (m) falling within NLCD grassland</t>
  </si>
  <si>
    <t>FLNLCD_8</t>
  </si>
  <si>
    <t>Flowline length (m) falling within NLCD cultivated</t>
  </si>
  <si>
    <t>FLNLCD_9</t>
  </si>
  <si>
    <t>Flowline length (m) falling within NLCD wetland</t>
  </si>
  <si>
    <t>Riparian_1A</t>
  </si>
  <si>
    <t>Area (km2) of riparian zone classified as open water</t>
  </si>
  <si>
    <t>Riparian_2A</t>
  </si>
  <si>
    <t>Area (km2) of riparian zone classified as developed</t>
  </si>
  <si>
    <t>Riparian_3A</t>
  </si>
  <si>
    <t>Area (km2) of riparian zone classified as barren</t>
  </si>
  <si>
    <t>Riparian_4A</t>
  </si>
  <si>
    <t>Area (km2) of riparian zone classified as forested</t>
  </si>
  <si>
    <t>Riparian_5A</t>
  </si>
  <si>
    <t>Area (km2) of riparian zone classified as shrubland</t>
  </si>
  <si>
    <t>Riparian_7A</t>
  </si>
  <si>
    <t>Area (km2) of riparian zone classified as grassland</t>
  </si>
  <si>
    <t>Riparian_8A</t>
  </si>
  <si>
    <t>Area (km2) of riparian zone classified as cultivated</t>
  </si>
  <si>
    <t>Riparian_9A</t>
  </si>
  <si>
    <t>Area (km2) of riparian zone classified as wetland</t>
  </si>
  <si>
    <t>Riparian_1P</t>
  </si>
  <si>
    <t>Percent of riparian zone classified as open water</t>
  </si>
  <si>
    <t>Riparian_2P</t>
  </si>
  <si>
    <t>Percent of riparian zone classified as developed</t>
  </si>
  <si>
    <t>Riparian_3P</t>
  </si>
  <si>
    <t>Percent of riparian zone classified as barren</t>
  </si>
  <si>
    <t>Riparian_4P</t>
  </si>
  <si>
    <t>Percent of riparian zone classified as forested</t>
  </si>
  <si>
    <t>Riparian_5P</t>
  </si>
  <si>
    <t>Percent of riparian zone classified as shrubland</t>
  </si>
  <si>
    <t>Riparian_7P</t>
  </si>
  <si>
    <t>Percent of riparian zone classified as grassland</t>
  </si>
  <si>
    <t>Riparian_8P</t>
  </si>
  <si>
    <t>Percent of riparian zone classified as cultivated</t>
  </si>
  <si>
    <t>Riparian_9P</t>
  </si>
  <si>
    <t>Percent of riparian zone classified as wetland</t>
  </si>
  <si>
    <t>LongestSegment</t>
  </si>
  <si>
    <t>The length (m) of the longest shaded flowline segment</t>
  </si>
  <si>
    <t>MeanShadeLength</t>
  </si>
  <si>
    <t>Average length (m) of all the shaded segments w/in a catchment</t>
  </si>
  <si>
    <t>cold</t>
  </si>
  <si>
    <t>Percent of stream classified as cold</t>
  </si>
  <si>
    <t>cool</t>
  </si>
  <si>
    <t>Percent of stream classified as cool</t>
  </si>
  <si>
    <t>warm</t>
  </si>
  <si>
    <t>Percent of stream classified as warm</t>
  </si>
  <si>
    <t>PctCanopy</t>
  </si>
  <si>
    <t>Percent canopy cover within the catchment area</t>
  </si>
  <si>
    <t>PctImpervious</t>
  </si>
  <si>
    <t>Percent catchment area that is impervious</t>
  </si>
  <si>
    <t>AnimalOps</t>
  </si>
  <si>
    <t>Number of animal operation permits issued in catchment</t>
  </si>
  <si>
    <t>NPDES</t>
  </si>
  <si>
    <t>Number of NPDES with catchment</t>
  </si>
  <si>
    <t>downstreamDistance_km</t>
  </si>
  <si>
    <t>Distance to nearest downstream dam</t>
  </si>
  <si>
    <t>upstreamDistance_km</t>
  </si>
  <si>
    <t>Distance to nearest upstream dam</t>
  </si>
  <si>
    <t>Variable name used in all scripts</t>
  </si>
  <si>
    <t>Field</t>
  </si>
  <si>
    <t>Description of response variable</t>
  </si>
  <si>
    <t>Overall ranking of variable importance when selecting among statistically redundant variables</t>
  </si>
  <si>
    <t>Notes</t>
  </si>
  <si>
    <t>Rankings</t>
  </si>
  <si>
    <t>Unable to alter with management</t>
  </si>
  <si>
    <t>See table</t>
  </si>
  <si>
    <t>Rank</t>
  </si>
  <si>
    <t>Criteria</t>
  </si>
  <si>
    <t>Count</t>
  </si>
  <si>
    <t>Effect on variable from increasing forest buffer</t>
  </si>
  <si>
    <t>Effect on variable from increasing wetland area</t>
  </si>
  <si>
    <t>Effect on variable from modifying stream temperature</t>
  </si>
  <si>
    <t>Effect on variable from modifying stream velocity</t>
  </si>
  <si>
    <t>Effect on variable from modifying stream volume</t>
  </si>
  <si>
    <t>Effect on variable from halting expected urban growth</t>
  </si>
  <si>
    <t>Effect on variable from removing dams</t>
  </si>
  <si>
    <t>Effect on variable from reducing nutrients</t>
  </si>
  <si>
    <r>
      <rPr>
        <b/>
        <u/>
        <sz val="11"/>
        <color theme="1"/>
        <rFont val="Calibri"/>
        <family val="2"/>
        <scheme val="minor"/>
      </rPr>
      <t>Management scenarios:</t>
    </r>
    <r>
      <rPr>
        <sz val="11"/>
        <color theme="1"/>
        <rFont val="Calibri"/>
        <family val="2"/>
        <scheme val="minor"/>
      </rPr>
      <t xml:space="preserve">
&lt;greyed out&gt;: Unable to alter w/mgmt. 
&lt;blank&gt;: No expected impact from any action
"s": Indirect impact possible but difficult to model
"m-up": Direct impact from management action
"m": Secondary impact from management action
"m-calc": Direct impact of indirect response variable</t>
    </r>
  </si>
  <si>
    <t>id</t>
  </si>
  <si>
    <t>Unique id assigned to each variable</t>
  </si>
  <si>
    <t>Secondary impact from management</t>
  </si>
  <si>
    <t>Direct impact, modeled in scenario</t>
  </si>
  <si>
    <t>Direct impact, sensitivity evaluated</t>
  </si>
  <si>
    <t>Original</t>
  </si>
  <si>
    <t>Deleted ESRI landscape stats</t>
  </si>
  <si>
    <t>Deleted Road crosssings</t>
  </si>
  <si>
    <t>Removed ShadedSegments and ShadedLength</t>
  </si>
  <si>
    <t>Removed TotLength</t>
  </si>
  <si>
    <t>Removed Hydric Layers</t>
  </si>
  <si>
    <t>MergedRank</t>
  </si>
  <si>
    <t>Indicates whethere the variabel reflects original source data (1) or derived data (2)</t>
  </si>
  <si>
    <t>Merging of the Rank (x1) and Original (x10) 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</si>
</sst>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13" fillId="33" borderId="0" xfId="0" applyFont="1" applyFill="1"/>
    <xf numFmtId="0" fontId="0" fillId="0" borderId="10" xfId="0" applyBorder="1"/>
    <xf numFmtId="0" fontId="0" fillId="37" borderId="11" xfId="0" applyFill="1" applyBorder="1"/>
    <xf numFmtId="0" fontId="0" fillId="35" borderId="11" xfId="0" applyFill="1" applyBorder="1"/>
    <xf numFmtId="0" fontId="0" fillId="34" borderId="11" xfId="0" applyFill="1" applyBorder="1"/>
    <xf numFmtId="0" fontId="19" fillId="34" borderId="11" xfId="42" applyFill="1" applyBorder="1"/>
    <xf numFmtId="0" fontId="0" fillId="34" borderId="11" xfId="0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left" indent="1"/>
    </xf>
    <xf numFmtId="0" fontId="18" fillId="0" borderId="0" xfId="0" applyFont="1" applyAlignment="1">
      <alignment horizontal="center"/>
    </xf>
    <xf numFmtId="0" fontId="0" fillId="38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0" fillId="0" borderId="0" xfId="0" applyFill="1" applyAlignment="1">
      <alignment horizontal="center"/>
    </xf>
    <xf numFmtId="16" fontId="0" fillId="0" borderId="0" xfId="0" applyNumberFormat="1"/>
    <xf numFmtId="0" fontId="0" fillId="35" borderId="12" xfId="0" applyFill="1" applyBorder="1"/>
    <xf numFmtId="0" fontId="0" fillId="35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/>
    </xf>
    <xf numFmtId="0" fontId="16" fillId="36" borderId="11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90" zoomScaleNormal="90" workbookViewId="0">
      <selection activeCell="B28" sqref="B28"/>
    </sheetView>
  </sheetViews>
  <sheetFormatPr defaultRowHeight="15" x14ac:dyDescent="0.25"/>
  <cols>
    <col min="1" max="1" width="14.5703125" customWidth="1"/>
    <col min="2" max="2" width="86.28515625" bestFit="1" customWidth="1"/>
    <col min="3" max="3" width="50.85546875" customWidth="1"/>
    <col min="5" max="5" width="33.5703125" bestFit="1" customWidth="1"/>
    <col min="6" max="7" width="9.140625" style="2"/>
    <col min="8" max="8" width="44.85546875" customWidth="1"/>
  </cols>
  <sheetData>
    <row r="1" spans="1:7" s="1" customFormat="1" x14ac:dyDescent="0.25">
      <c r="A1" s="4" t="s">
        <v>173</v>
      </c>
      <c r="B1" s="4" t="s">
        <v>1</v>
      </c>
      <c r="C1" s="4" t="s">
        <v>176</v>
      </c>
      <c r="E1" s="23" t="s">
        <v>177</v>
      </c>
      <c r="F1" s="23"/>
      <c r="G1" s="23"/>
    </row>
    <row r="2" spans="1:7" x14ac:dyDescent="0.25">
      <c r="A2" s="6" t="s">
        <v>192</v>
      </c>
      <c r="B2" s="6" t="s">
        <v>193</v>
      </c>
      <c r="C2" s="6"/>
      <c r="E2" s="12" t="s">
        <v>181</v>
      </c>
      <c r="F2" s="11" t="s">
        <v>180</v>
      </c>
      <c r="G2" s="11" t="s">
        <v>182</v>
      </c>
    </row>
    <row r="3" spans="1:7" x14ac:dyDescent="0.25">
      <c r="A3" s="6" t="s">
        <v>0</v>
      </c>
      <c r="B3" s="6" t="s">
        <v>172</v>
      </c>
      <c r="C3" s="6"/>
      <c r="E3" s="8" t="s">
        <v>178</v>
      </c>
      <c r="F3" s="10">
        <v>0</v>
      </c>
      <c r="G3" s="10">
        <f>COUNTIF(VariableRankings!L:L,F3)</f>
        <v>15</v>
      </c>
    </row>
    <row r="4" spans="1:7" x14ac:dyDescent="0.25">
      <c r="A4" s="6" t="s">
        <v>1</v>
      </c>
      <c r="B4" s="6" t="s">
        <v>174</v>
      </c>
      <c r="C4" s="6"/>
      <c r="E4" s="8" t="s">
        <v>194</v>
      </c>
      <c r="F4" s="10">
        <v>1</v>
      </c>
      <c r="G4" s="10">
        <f>COUNTIF(VariableRankings!L:L,F4)</f>
        <v>8</v>
      </c>
    </row>
    <row r="5" spans="1:7" x14ac:dyDescent="0.25">
      <c r="A5" s="7" t="s">
        <v>2</v>
      </c>
      <c r="B5" s="7" t="s">
        <v>183</v>
      </c>
      <c r="C5" s="21" t="s">
        <v>191</v>
      </c>
      <c r="E5" s="8" t="s">
        <v>196</v>
      </c>
      <c r="F5" s="10">
        <v>2</v>
      </c>
      <c r="G5" s="10">
        <f>COUNTIF(VariableRankings!L:L,F5)</f>
        <v>45</v>
      </c>
    </row>
    <row r="6" spans="1:7" x14ac:dyDescent="0.25">
      <c r="A6" s="7" t="s">
        <v>3</v>
      </c>
      <c r="B6" s="7" t="s">
        <v>184</v>
      </c>
      <c r="C6" s="22"/>
      <c r="E6" s="8" t="s">
        <v>195</v>
      </c>
      <c r="F6" s="10">
        <v>3</v>
      </c>
      <c r="G6" s="10">
        <f>COUNTIF(VariableRankings!L:L,F6)</f>
        <v>11</v>
      </c>
    </row>
    <row r="7" spans="1:7" x14ac:dyDescent="0.25">
      <c r="A7" s="7" t="s">
        <v>4</v>
      </c>
      <c r="B7" s="7" t="s">
        <v>185</v>
      </c>
      <c r="C7" s="22"/>
    </row>
    <row r="8" spans="1:7" x14ac:dyDescent="0.25">
      <c r="A8" s="7" t="s">
        <v>5</v>
      </c>
      <c r="B8" s="7" t="s">
        <v>186</v>
      </c>
      <c r="C8" s="22"/>
    </row>
    <row r="9" spans="1:7" x14ac:dyDescent="0.25">
      <c r="A9" s="7" t="s">
        <v>6</v>
      </c>
      <c r="B9" s="7" t="s">
        <v>187</v>
      </c>
      <c r="C9" s="22"/>
    </row>
    <row r="10" spans="1:7" x14ac:dyDescent="0.25">
      <c r="A10" s="7" t="s">
        <v>7</v>
      </c>
      <c r="B10" s="7" t="s">
        <v>188</v>
      </c>
      <c r="C10" s="22"/>
    </row>
    <row r="11" spans="1:7" x14ac:dyDescent="0.25">
      <c r="A11" s="7" t="s">
        <v>8</v>
      </c>
      <c r="B11" s="7" t="s">
        <v>189</v>
      </c>
      <c r="C11" s="22"/>
    </row>
    <row r="12" spans="1:7" x14ac:dyDescent="0.25">
      <c r="A12" s="7" t="s">
        <v>9</v>
      </c>
      <c r="B12" s="7" t="s">
        <v>190</v>
      </c>
      <c r="C12" s="22"/>
    </row>
    <row r="13" spans="1:7" x14ac:dyDescent="0.25">
      <c r="A13" s="8" t="s">
        <v>10</v>
      </c>
      <c r="B13" s="8" t="s">
        <v>175</v>
      </c>
      <c r="C13" s="9" t="s">
        <v>179</v>
      </c>
    </row>
    <row r="14" spans="1:7" x14ac:dyDescent="0.25">
      <c r="A14" s="20" t="s">
        <v>197</v>
      </c>
      <c r="B14" s="20" t="s">
        <v>204</v>
      </c>
    </row>
    <row r="15" spans="1:7" x14ac:dyDescent="0.25">
      <c r="A15" s="20" t="s">
        <v>203</v>
      </c>
      <c r="B15" s="20" t="s">
        <v>205</v>
      </c>
    </row>
    <row r="23" spans="3:3" x14ac:dyDescent="0.25">
      <c r="C23" s="5"/>
    </row>
  </sheetData>
  <mergeCells count="2">
    <mergeCell ref="C5:C12"/>
    <mergeCell ref="E1:G1"/>
  </mergeCells>
  <hyperlinks>
    <hyperlink ref="C13" location="Metadata!G1" display="See tabl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90" zoomScaleNormal="90" workbookViewId="0">
      <selection activeCell="N1" sqref="N1:N1048576"/>
    </sheetView>
  </sheetViews>
  <sheetFormatPr defaultRowHeight="15" x14ac:dyDescent="0.25"/>
  <cols>
    <col min="1" max="1" width="9.140625" style="2"/>
    <col min="2" max="2" width="23.85546875" bestFit="1" customWidth="1"/>
    <col min="3" max="3" width="92.140625" bestFit="1" customWidth="1"/>
    <col min="4" max="12" width="9.140625" style="2"/>
  </cols>
  <sheetData>
    <row r="1" spans="1:13" x14ac:dyDescent="0.25">
      <c r="A1" s="15" t="s">
        <v>192</v>
      </c>
      <c r="B1" s="1" t="s">
        <v>0</v>
      </c>
      <c r="C1" s="1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197</v>
      </c>
    </row>
    <row r="2" spans="1:13" x14ac:dyDescent="0.25">
      <c r="A2" s="2">
        <v>1</v>
      </c>
      <c r="B2" s="3" t="s">
        <v>11</v>
      </c>
      <c r="C2" s="3" t="s">
        <v>12</v>
      </c>
      <c r="D2" s="13"/>
      <c r="E2" s="13"/>
      <c r="F2" s="13"/>
      <c r="G2" s="13"/>
      <c r="H2" s="13"/>
      <c r="I2" s="13"/>
      <c r="J2" s="13"/>
      <c r="K2" s="13"/>
      <c r="L2" s="13">
        <v>0</v>
      </c>
      <c r="M2">
        <v>1</v>
      </c>
    </row>
    <row r="3" spans="1:13" x14ac:dyDescent="0.25">
      <c r="A3" s="2">
        <v>2</v>
      </c>
      <c r="B3" s="3" t="s">
        <v>13</v>
      </c>
      <c r="C3" s="3" t="s">
        <v>14</v>
      </c>
      <c r="D3" s="13"/>
      <c r="E3" s="13"/>
      <c r="F3" s="13"/>
      <c r="G3" s="13"/>
      <c r="H3" s="13"/>
      <c r="I3" s="13"/>
      <c r="J3" s="13"/>
      <c r="K3" s="13"/>
      <c r="L3" s="13">
        <v>0</v>
      </c>
      <c r="M3">
        <v>1</v>
      </c>
    </row>
    <row r="4" spans="1:13" x14ac:dyDescent="0.25">
      <c r="A4" s="2">
        <v>3</v>
      </c>
      <c r="B4" s="3" t="s">
        <v>15</v>
      </c>
      <c r="C4" s="3" t="s">
        <v>16</v>
      </c>
      <c r="D4" s="13"/>
      <c r="E4" s="13"/>
      <c r="F4" s="13"/>
      <c r="G4" s="13"/>
      <c r="H4" s="13"/>
      <c r="I4" s="13"/>
      <c r="J4" s="13"/>
      <c r="K4" s="13"/>
      <c r="L4" s="13">
        <v>0</v>
      </c>
      <c r="M4">
        <v>1</v>
      </c>
    </row>
    <row r="5" spans="1:13" x14ac:dyDescent="0.25">
      <c r="A5" s="2">
        <v>4</v>
      </c>
      <c r="B5" s="3" t="s">
        <v>17</v>
      </c>
      <c r="C5" s="3" t="s">
        <v>18</v>
      </c>
      <c r="D5" s="13"/>
      <c r="E5" s="13"/>
      <c r="F5" s="13"/>
      <c r="G5" s="13"/>
      <c r="H5" s="13"/>
      <c r="I5" s="13"/>
      <c r="J5" s="13"/>
      <c r="K5" s="13"/>
      <c r="L5" s="13">
        <v>0</v>
      </c>
      <c r="M5">
        <v>1</v>
      </c>
    </row>
    <row r="6" spans="1:13" x14ac:dyDescent="0.25">
      <c r="A6" s="2">
        <v>5</v>
      </c>
      <c r="B6" s="3" t="s">
        <v>19</v>
      </c>
      <c r="C6" s="3" t="s">
        <v>20</v>
      </c>
      <c r="D6" s="13"/>
      <c r="E6" s="13"/>
      <c r="F6" s="13"/>
      <c r="G6" s="13"/>
      <c r="H6" s="13"/>
      <c r="I6" s="13"/>
      <c r="J6" s="13"/>
      <c r="K6" s="13"/>
      <c r="L6" s="13">
        <v>0</v>
      </c>
      <c r="M6">
        <v>1</v>
      </c>
    </row>
    <row r="7" spans="1:13" x14ac:dyDescent="0.25">
      <c r="A7" s="2">
        <v>6</v>
      </c>
      <c r="B7" s="3" t="s">
        <v>21</v>
      </c>
      <c r="C7" s="3" t="s">
        <v>22</v>
      </c>
      <c r="D7" s="13"/>
      <c r="E7" s="13"/>
      <c r="F7" s="13"/>
      <c r="G7" s="13"/>
      <c r="H7" s="13"/>
      <c r="I7" s="13"/>
      <c r="J7" s="13"/>
      <c r="K7" s="13"/>
      <c r="L7" s="13">
        <v>0</v>
      </c>
      <c r="M7">
        <v>1</v>
      </c>
    </row>
    <row r="8" spans="1:13" x14ac:dyDescent="0.25">
      <c r="A8" s="2">
        <v>7</v>
      </c>
      <c r="B8" s="3" t="s">
        <v>23</v>
      </c>
      <c r="C8" s="3" t="s">
        <v>24</v>
      </c>
      <c r="D8" s="13"/>
      <c r="E8" s="13"/>
      <c r="F8" s="13"/>
      <c r="G8" s="13"/>
      <c r="H8" s="13"/>
      <c r="I8" s="13"/>
      <c r="J8" s="13"/>
      <c r="K8" s="13"/>
      <c r="L8" s="13">
        <v>0</v>
      </c>
      <c r="M8">
        <v>1</v>
      </c>
    </row>
    <row r="9" spans="1:13" x14ac:dyDescent="0.25">
      <c r="A9" s="2">
        <v>8</v>
      </c>
      <c r="B9" s="3" t="s">
        <v>25</v>
      </c>
      <c r="C9" s="3" t="s">
        <v>26</v>
      </c>
      <c r="D9" s="13"/>
      <c r="E9" s="13"/>
      <c r="F9" s="13"/>
      <c r="G9" s="13"/>
      <c r="H9" s="13"/>
      <c r="I9" s="13"/>
      <c r="J9" s="13"/>
      <c r="K9" s="13"/>
      <c r="L9" s="13">
        <v>0</v>
      </c>
      <c r="M9">
        <v>1</v>
      </c>
    </row>
    <row r="10" spans="1:13" x14ac:dyDescent="0.25">
      <c r="A10" s="2">
        <v>9</v>
      </c>
      <c r="B10" t="s">
        <v>27</v>
      </c>
      <c r="C10" t="s">
        <v>28</v>
      </c>
      <c r="H10" s="2" t="s">
        <v>29</v>
      </c>
      <c r="L10" s="2">
        <v>2</v>
      </c>
      <c r="M10">
        <v>1</v>
      </c>
    </row>
    <row r="11" spans="1:13" x14ac:dyDescent="0.25">
      <c r="A11" s="2">
        <v>10</v>
      </c>
      <c r="B11" t="s">
        <v>30</v>
      </c>
      <c r="C11" t="s">
        <v>31</v>
      </c>
      <c r="G11" s="2" t="s">
        <v>29</v>
      </c>
      <c r="L11" s="2">
        <v>2</v>
      </c>
      <c r="M11">
        <v>1</v>
      </c>
    </row>
    <row r="12" spans="1:13" x14ac:dyDescent="0.25">
      <c r="A12" s="2">
        <v>11</v>
      </c>
      <c r="B12" t="s">
        <v>32</v>
      </c>
      <c r="C12" t="s">
        <v>33</v>
      </c>
      <c r="H12" s="2" t="s">
        <v>29</v>
      </c>
      <c r="L12" s="2">
        <v>2</v>
      </c>
      <c r="M12">
        <v>1</v>
      </c>
    </row>
    <row r="13" spans="1:13" x14ac:dyDescent="0.25">
      <c r="A13" s="2">
        <v>12</v>
      </c>
      <c r="B13" t="s">
        <v>34</v>
      </c>
      <c r="C13" t="s">
        <v>35</v>
      </c>
      <c r="F13" s="2" t="s">
        <v>29</v>
      </c>
      <c r="L13" s="2">
        <v>2</v>
      </c>
      <c r="M13">
        <v>1</v>
      </c>
    </row>
    <row r="14" spans="1:13" s="3" customFormat="1" x14ac:dyDescent="0.25">
      <c r="A14" s="2">
        <v>13</v>
      </c>
      <c r="B14" s="3" t="s">
        <v>36</v>
      </c>
      <c r="C14" s="3" t="s">
        <v>37</v>
      </c>
      <c r="D14" s="13"/>
      <c r="E14" s="13"/>
      <c r="F14" s="13"/>
      <c r="G14" s="13"/>
      <c r="H14" s="13"/>
      <c r="I14" s="13"/>
      <c r="J14" s="13"/>
      <c r="K14" s="13"/>
      <c r="L14" s="13">
        <v>0</v>
      </c>
      <c r="M14">
        <v>1</v>
      </c>
    </row>
    <row r="15" spans="1:13" s="17" customFormat="1" x14ac:dyDescent="0.25">
      <c r="A15" s="16">
        <v>14</v>
      </c>
      <c r="B15" s="17" t="s">
        <v>38</v>
      </c>
      <c r="C15" s="17" t="s">
        <v>39</v>
      </c>
      <c r="D15" s="16"/>
      <c r="E15" s="16"/>
      <c r="F15" s="16"/>
      <c r="G15" s="16"/>
      <c r="H15" s="16"/>
      <c r="I15" s="16"/>
      <c r="J15" s="16"/>
      <c r="K15" s="16"/>
      <c r="L15" s="16">
        <v>0</v>
      </c>
      <c r="M15">
        <v>1</v>
      </c>
    </row>
    <row r="16" spans="1:13" s="17" customFormat="1" x14ac:dyDescent="0.25">
      <c r="A16" s="16">
        <v>15</v>
      </c>
      <c r="B16" s="17" t="s">
        <v>40</v>
      </c>
      <c r="C16" s="17" t="s">
        <v>41</v>
      </c>
      <c r="D16" s="16"/>
      <c r="E16" s="16"/>
      <c r="F16" s="16"/>
      <c r="G16" s="16"/>
      <c r="H16" s="16"/>
      <c r="I16" s="16"/>
      <c r="J16" s="16"/>
      <c r="K16" s="16"/>
      <c r="L16" s="16">
        <v>0</v>
      </c>
      <c r="M16">
        <v>1</v>
      </c>
    </row>
    <row r="17" spans="1:13" x14ac:dyDescent="0.25">
      <c r="A17" s="2">
        <v>16</v>
      </c>
      <c r="B17" t="s">
        <v>42</v>
      </c>
      <c r="C17" t="s">
        <v>43</v>
      </c>
      <c r="H17" s="2" t="s">
        <v>29</v>
      </c>
      <c r="L17" s="2">
        <v>2</v>
      </c>
      <c r="M17">
        <v>1</v>
      </c>
    </row>
    <row r="18" spans="1:13" x14ac:dyDescent="0.25">
      <c r="A18" s="2">
        <v>17</v>
      </c>
      <c r="B18" t="s">
        <v>44</v>
      </c>
      <c r="C18" t="s">
        <v>45</v>
      </c>
      <c r="H18" s="2" t="s">
        <v>29</v>
      </c>
      <c r="L18" s="2">
        <v>2</v>
      </c>
      <c r="M18">
        <v>1</v>
      </c>
    </row>
    <row r="19" spans="1:13" x14ac:dyDescent="0.25">
      <c r="A19" s="2">
        <v>18</v>
      </c>
      <c r="B19" t="s">
        <v>46</v>
      </c>
      <c r="C19" t="s">
        <v>47</v>
      </c>
      <c r="F19" s="2" t="s">
        <v>29</v>
      </c>
      <c r="L19" s="2">
        <v>2</v>
      </c>
      <c r="M19">
        <v>1</v>
      </c>
    </row>
    <row r="20" spans="1:13" x14ac:dyDescent="0.25">
      <c r="A20" s="2">
        <v>19</v>
      </c>
      <c r="B20" t="s">
        <v>48</v>
      </c>
      <c r="C20" t="s">
        <v>49</v>
      </c>
      <c r="F20" s="2" t="s">
        <v>29</v>
      </c>
      <c r="L20" s="2">
        <v>2</v>
      </c>
      <c r="M20">
        <v>1</v>
      </c>
    </row>
    <row r="21" spans="1:13" x14ac:dyDescent="0.25">
      <c r="A21" s="2">
        <v>20</v>
      </c>
      <c r="B21" t="s">
        <v>50</v>
      </c>
      <c r="C21" t="s">
        <v>51</v>
      </c>
      <c r="F21" s="2" t="s">
        <v>29</v>
      </c>
      <c r="L21" s="2">
        <v>2</v>
      </c>
      <c r="M21">
        <v>1</v>
      </c>
    </row>
    <row r="22" spans="1:13" x14ac:dyDescent="0.25">
      <c r="A22" s="2">
        <v>21</v>
      </c>
      <c r="B22" t="s">
        <v>52</v>
      </c>
      <c r="C22" t="s">
        <v>53</v>
      </c>
      <c r="F22" s="2" t="s">
        <v>29</v>
      </c>
      <c r="L22" s="2">
        <v>2</v>
      </c>
      <c r="M22">
        <v>1</v>
      </c>
    </row>
    <row r="23" spans="1:13" s="3" customFormat="1" x14ac:dyDescent="0.25">
      <c r="A23" s="2">
        <v>22</v>
      </c>
      <c r="B23" s="3" t="s">
        <v>54</v>
      </c>
      <c r="C23" s="3" t="s">
        <v>55</v>
      </c>
      <c r="D23" s="13"/>
      <c r="E23" s="13"/>
      <c r="F23" s="13"/>
      <c r="G23" s="13"/>
      <c r="H23" s="13"/>
      <c r="I23" s="13"/>
      <c r="J23" s="13"/>
      <c r="K23" s="13"/>
      <c r="L23" s="13">
        <v>0</v>
      </c>
      <c r="M23">
        <v>1</v>
      </c>
    </row>
    <row r="24" spans="1:13" s="3" customFormat="1" x14ac:dyDescent="0.25">
      <c r="A24" s="2">
        <v>23</v>
      </c>
      <c r="B24" s="3" t="s">
        <v>56</v>
      </c>
      <c r="C24" s="3" t="s">
        <v>57</v>
      </c>
      <c r="D24" s="13"/>
      <c r="E24" s="13"/>
      <c r="F24" s="13"/>
      <c r="G24" s="13"/>
      <c r="H24" s="13"/>
      <c r="I24" s="13"/>
      <c r="J24" s="13"/>
      <c r="K24" s="13"/>
      <c r="L24" s="13">
        <v>0</v>
      </c>
      <c r="M24">
        <v>1</v>
      </c>
    </row>
    <row r="25" spans="1:13" s="3" customFormat="1" x14ac:dyDescent="0.25">
      <c r="A25" s="2">
        <v>24</v>
      </c>
      <c r="B25" s="3" t="s">
        <v>58</v>
      </c>
      <c r="C25" s="3" t="s">
        <v>59</v>
      </c>
      <c r="D25" s="13"/>
      <c r="E25" s="13"/>
      <c r="F25" s="13"/>
      <c r="G25" s="13"/>
      <c r="H25" s="13"/>
      <c r="I25" s="13"/>
      <c r="J25" s="13"/>
      <c r="K25" s="13"/>
      <c r="L25" s="13">
        <v>0</v>
      </c>
      <c r="M25">
        <v>1</v>
      </c>
    </row>
    <row r="26" spans="1:13" s="3" customFormat="1" x14ac:dyDescent="0.25">
      <c r="A26" s="2">
        <v>25</v>
      </c>
      <c r="B26" s="3" t="s">
        <v>60</v>
      </c>
      <c r="C26" s="3" t="s">
        <v>61</v>
      </c>
      <c r="D26" s="13"/>
      <c r="E26" s="13"/>
      <c r="F26" s="13"/>
      <c r="G26" s="13"/>
      <c r="H26" s="13"/>
      <c r="I26" s="13"/>
      <c r="J26" s="13"/>
      <c r="K26" s="13"/>
      <c r="L26" s="13">
        <v>0</v>
      </c>
      <c r="M26">
        <v>1</v>
      </c>
    </row>
    <row r="27" spans="1:13" x14ac:dyDescent="0.25">
      <c r="A27" s="2">
        <v>26</v>
      </c>
      <c r="B27" t="s">
        <v>62</v>
      </c>
      <c r="C27" t="s">
        <v>63</v>
      </c>
      <c r="L27" s="2">
        <v>1</v>
      </c>
      <c r="M27">
        <v>1</v>
      </c>
    </row>
    <row r="28" spans="1:13" x14ac:dyDescent="0.25">
      <c r="A28" s="2">
        <v>27</v>
      </c>
      <c r="B28" t="s">
        <v>64</v>
      </c>
      <c r="C28" t="s">
        <v>65</v>
      </c>
      <c r="L28" s="2">
        <v>1</v>
      </c>
      <c r="M28">
        <v>1</v>
      </c>
    </row>
    <row r="29" spans="1:13" x14ac:dyDescent="0.25">
      <c r="A29" s="2">
        <v>28</v>
      </c>
      <c r="B29" t="s">
        <v>66</v>
      </c>
      <c r="C29" t="s">
        <v>67</v>
      </c>
      <c r="L29" s="2">
        <v>1</v>
      </c>
      <c r="M29">
        <v>1</v>
      </c>
    </row>
    <row r="30" spans="1:13" x14ac:dyDescent="0.25">
      <c r="A30" s="2">
        <v>29</v>
      </c>
      <c r="B30" t="s">
        <v>68</v>
      </c>
      <c r="C30" t="s">
        <v>69</v>
      </c>
      <c r="L30" s="2">
        <v>1</v>
      </c>
      <c r="M30">
        <v>1</v>
      </c>
    </row>
    <row r="31" spans="1:13" x14ac:dyDescent="0.25">
      <c r="A31" s="2">
        <v>30</v>
      </c>
      <c r="B31" t="s">
        <v>70</v>
      </c>
      <c r="C31" t="s">
        <v>71</v>
      </c>
      <c r="E31" s="2" t="s">
        <v>75</v>
      </c>
      <c r="I31" s="14" t="s">
        <v>72</v>
      </c>
      <c r="L31" s="2">
        <v>3</v>
      </c>
      <c r="M31">
        <v>1</v>
      </c>
    </row>
    <row r="32" spans="1:13" x14ac:dyDescent="0.25">
      <c r="A32" s="2">
        <v>31</v>
      </c>
      <c r="B32" t="s">
        <v>73</v>
      </c>
      <c r="C32" t="s">
        <v>74</v>
      </c>
      <c r="E32" s="2" t="s">
        <v>75</v>
      </c>
      <c r="I32" s="2" t="s">
        <v>75</v>
      </c>
      <c r="L32" s="2">
        <v>2</v>
      </c>
      <c r="M32">
        <v>1</v>
      </c>
    </row>
    <row r="33" spans="1:13" x14ac:dyDescent="0.25">
      <c r="A33" s="2">
        <v>32</v>
      </c>
      <c r="B33" t="s">
        <v>76</v>
      </c>
      <c r="C33" t="s">
        <v>77</v>
      </c>
      <c r="E33" s="2" t="s">
        <v>75</v>
      </c>
      <c r="I33" s="2" t="s">
        <v>75</v>
      </c>
      <c r="L33" s="2">
        <v>2</v>
      </c>
      <c r="M33">
        <v>1</v>
      </c>
    </row>
    <row r="34" spans="1:13" x14ac:dyDescent="0.25">
      <c r="A34" s="2">
        <v>33</v>
      </c>
      <c r="B34" t="s">
        <v>78</v>
      </c>
      <c r="C34" t="s">
        <v>79</v>
      </c>
      <c r="E34" s="2" t="s">
        <v>75</v>
      </c>
      <c r="I34" s="2" t="s">
        <v>75</v>
      </c>
      <c r="L34" s="2">
        <v>2</v>
      </c>
      <c r="M34">
        <v>1</v>
      </c>
    </row>
    <row r="35" spans="1:13" x14ac:dyDescent="0.25">
      <c r="A35" s="2">
        <v>34</v>
      </c>
      <c r="B35" t="s">
        <v>80</v>
      </c>
      <c r="C35" t="s">
        <v>81</v>
      </c>
      <c r="E35" s="2" t="s">
        <v>75</v>
      </c>
      <c r="I35" s="2" t="s">
        <v>75</v>
      </c>
      <c r="L35" s="2">
        <v>2</v>
      </c>
      <c r="M35">
        <v>1</v>
      </c>
    </row>
    <row r="36" spans="1:13" x14ac:dyDescent="0.25">
      <c r="A36" s="2">
        <v>35</v>
      </c>
      <c r="B36" t="s">
        <v>82</v>
      </c>
      <c r="C36" t="s">
        <v>83</v>
      </c>
      <c r="E36" s="2" t="s">
        <v>75</v>
      </c>
      <c r="I36" s="2" t="s">
        <v>75</v>
      </c>
      <c r="L36" s="2">
        <v>2</v>
      </c>
      <c r="M36">
        <v>1</v>
      </c>
    </row>
    <row r="37" spans="1:13" x14ac:dyDescent="0.25">
      <c r="A37" s="2">
        <v>36</v>
      </c>
      <c r="B37" t="s">
        <v>84</v>
      </c>
      <c r="C37" t="s">
        <v>85</v>
      </c>
      <c r="E37" s="14" t="s">
        <v>72</v>
      </c>
      <c r="I37" s="2" t="s">
        <v>75</v>
      </c>
      <c r="L37" s="2">
        <v>3</v>
      </c>
      <c r="M37">
        <v>1</v>
      </c>
    </row>
    <row r="38" spans="1:13" x14ac:dyDescent="0.25">
      <c r="A38" s="2">
        <v>37</v>
      </c>
      <c r="B38" t="s">
        <v>86</v>
      </c>
      <c r="C38" t="s">
        <v>87</v>
      </c>
      <c r="L38" s="2">
        <v>1</v>
      </c>
      <c r="M38">
        <v>1</v>
      </c>
    </row>
    <row r="39" spans="1:13" x14ac:dyDescent="0.25">
      <c r="A39" s="2">
        <v>38</v>
      </c>
      <c r="B39" t="s">
        <v>88</v>
      </c>
      <c r="C39" t="s">
        <v>89</v>
      </c>
      <c r="E39" s="2" t="s">
        <v>75</v>
      </c>
      <c r="I39" s="14" t="s">
        <v>72</v>
      </c>
      <c r="L39" s="2">
        <v>3</v>
      </c>
      <c r="M39">
        <v>1</v>
      </c>
    </row>
    <row r="40" spans="1:13" x14ac:dyDescent="0.25">
      <c r="A40" s="2">
        <v>39</v>
      </c>
      <c r="B40" t="s">
        <v>90</v>
      </c>
      <c r="C40" t="s">
        <v>91</v>
      </c>
      <c r="E40" s="2" t="s">
        <v>75</v>
      </c>
      <c r="I40" s="2" t="s">
        <v>75</v>
      </c>
      <c r="L40" s="2">
        <v>2</v>
      </c>
      <c r="M40">
        <v>1</v>
      </c>
    </row>
    <row r="41" spans="1:13" x14ac:dyDescent="0.25">
      <c r="A41" s="2">
        <v>40</v>
      </c>
      <c r="B41" t="s">
        <v>92</v>
      </c>
      <c r="C41" t="s">
        <v>93</v>
      </c>
      <c r="E41" s="2" t="s">
        <v>75</v>
      </c>
      <c r="I41" s="2" t="s">
        <v>75</v>
      </c>
      <c r="L41" s="2">
        <v>2</v>
      </c>
      <c r="M41">
        <v>1</v>
      </c>
    </row>
    <row r="42" spans="1:13" x14ac:dyDescent="0.25">
      <c r="A42" s="2">
        <v>41</v>
      </c>
      <c r="B42" t="s">
        <v>94</v>
      </c>
      <c r="C42" t="s">
        <v>95</v>
      </c>
      <c r="E42" s="2" t="s">
        <v>75</v>
      </c>
      <c r="I42" s="2" t="s">
        <v>75</v>
      </c>
      <c r="L42" s="2">
        <v>2</v>
      </c>
      <c r="M42">
        <v>1</v>
      </c>
    </row>
    <row r="43" spans="1:13" x14ac:dyDescent="0.25">
      <c r="A43" s="2">
        <v>42</v>
      </c>
      <c r="B43" t="s">
        <v>96</v>
      </c>
      <c r="C43" t="s">
        <v>97</v>
      </c>
      <c r="E43" s="2" t="s">
        <v>75</v>
      </c>
      <c r="I43" s="2" t="s">
        <v>75</v>
      </c>
      <c r="L43" s="2">
        <v>2</v>
      </c>
      <c r="M43">
        <v>1</v>
      </c>
    </row>
    <row r="44" spans="1:13" x14ac:dyDescent="0.25">
      <c r="A44" s="2">
        <v>43</v>
      </c>
      <c r="B44" t="s">
        <v>98</v>
      </c>
      <c r="C44" t="s">
        <v>99</v>
      </c>
      <c r="E44" s="2" t="s">
        <v>75</v>
      </c>
      <c r="I44" s="2" t="s">
        <v>75</v>
      </c>
      <c r="L44" s="2">
        <v>2</v>
      </c>
      <c r="M44">
        <v>1</v>
      </c>
    </row>
    <row r="45" spans="1:13" x14ac:dyDescent="0.25">
      <c r="A45" s="2">
        <v>44</v>
      </c>
      <c r="B45" t="s">
        <v>100</v>
      </c>
      <c r="C45" t="s">
        <v>101</v>
      </c>
      <c r="E45" s="14" t="s">
        <v>72</v>
      </c>
      <c r="I45" s="2" t="s">
        <v>75</v>
      </c>
      <c r="L45" s="2">
        <v>3</v>
      </c>
      <c r="M45">
        <v>1</v>
      </c>
    </row>
    <row r="46" spans="1:13" x14ac:dyDescent="0.25">
      <c r="A46" s="2">
        <v>45</v>
      </c>
      <c r="B46" t="s">
        <v>102</v>
      </c>
      <c r="C46" t="s">
        <v>103</v>
      </c>
      <c r="L46" s="2">
        <v>1</v>
      </c>
      <c r="M46">
        <v>2</v>
      </c>
    </row>
    <row r="47" spans="1:13" x14ac:dyDescent="0.25">
      <c r="A47" s="2">
        <v>46</v>
      </c>
      <c r="B47" t="s">
        <v>104</v>
      </c>
      <c r="C47" t="s">
        <v>105</v>
      </c>
      <c r="E47" s="2" t="s">
        <v>75</v>
      </c>
      <c r="I47" s="14" t="s">
        <v>72</v>
      </c>
      <c r="L47" s="2">
        <v>3</v>
      </c>
      <c r="M47">
        <v>2</v>
      </c>
    </row>
    <row r="48" spans="1:13" x14ac:dyDescent="0.25">
      <c r="A48" s="2">
        <v>47</v>
      </c>
      <c r="B48" t="s">
        <v>106</v>
      </c>
      <c r="C48" t="s">
        <v>107</v>
      </c>
      <c r="D48" s="2" t="s">
        <v>75</v>
      </c>
      <c r="E48" s="2" t="s">
        <v>75</v>
      </c>
      <c r="I48" s="2" t="s">
        <v>75</v>
      </c>
      <c r="L48" s="2">
        <v>2</v>
      </c>
      <c r="M48">
        <v>2</v>
      </c>
    </row>
    <row r="49" spans="1:13" x14ac:dyDescent="0.25">
      <c r="A49" s="2">
        <v>48</v>
      </c>
      <c r="B49" t="s">
        <v>108</v>
      </c>
      <c r="C49" t="s">
        <v>109</v>
      </c>
      <c r="D49" s="14" t="s">
        <v>72</v>
      </c>
      <c r="E49" s="2" t="s">
        <v>75</v>
      </c>
      <c r="I49" s="2" t="s">
        <v>75</v>
      </c>
      <c r="L49" s="2">
        <v>3</v>
      </c>
      <c r="M49">
        <v>2</v>
      </c>
    </row>
    <row r="50" spans="1:13" x14ac:dyDescent="0.25">
      <c r="A50" s="2">
        <v>49</v>
      </c>
      <c r="B50" t="s">
        <v>110</v>
      </c>
      <c r="C50" t="s">
        <v>111</v>
      </c>
      <c r="D50" s="2" t="s">
        <v>75</v>
      </c>
      <c r="E50" s="2" t="s">
        <v>75</v>
      </c>
      <c r="I50" s="2" t="s">
        <v>75</v>
      </c>
      <c r="L50" s="2">
        <v>2</v>
      </c>
      <c r="M50">
        <v>2</v>
      </c>
    </row>
    <row r="51" spans="1:13" x14ac:dyDescent="0.25">
      <c r="A51" s="2">
        <v>50</v>
      </c>
      <c r="B51" t="s">
        <v>112</v>
      </c>
      <c r="C51" t="s">
        <v>113</v>
      </c>
      <c r="D51" s="2" t="s">
        <v>75</v>
      </c>
      <c r="E51" s="2" t="s">
        <v>75</v>
      </c>
      <c r="I51" s="2" t="s">
        <v>75</v>
      </c>
      <c r="L51" s="2">
        <v>2</v>
      </c>
      <c r="M51">
        <v>2</v>
      </c>
    </row>
    <row r="52" spans="1:13" x14ac:dyDescent="0.25">
      <c r="A52" s="2">
        <v>51</v>
      </c>
      <c r="B52" t="s">
        <v>114</v>
      </c>
      <c r="C52" t="s">
        <v>115</v>
      </c>
      <c r="D52" s="2" t="s">
        <v>75</v>
      </c>
      <c r="E52" s="2" t="s">
        <v>75</v>
      </c>
      <c r="I52" s="2" t="s">
        <v>75</v>
      </c>
      <c r="L52" s="2">
        <v>2</v>
      </c>
      <c r="M52">
        <v>2</v>
      </c>
    </row>
    <row r="53" spans="1:13" x14ac:dyDescent="0.25">
      <c r="A53" s="2">
        <v>52</v>
      </c>
      <c r="B53" t="s">
        <v>116</v>
      </c>
      <c r="C53" t="s">
        <v>117</v>
      </c>
      <c r="E53" s="14" t="s">
        <v>72</v>
      </c>
      <c r="I53" s="2" t="s">
        <v>75</v>
      </c>
      <c r="L53" s="2">
        <v>3</v>
      </c>
      <c r="M53">
        <v>2</v>
      </c>
    </row>
    <row r="54" spans="1:13" x14ac:dyDescent="0.25">
      <c r="A54" s="2">
        <v>53</v>
      </c>
      <c r="B54" t="s">
        <v>118</v>
      </c>
      <c r="C54" t="s">
        <v>119</v>
      </c>
      <c r="L54" s="2">
        <v>1</v>
      </c>
      <c r="M54">
        <v>2</v>
      </c>
    </row>
    <row r="55" spans="1:13" x14ac:dyDescent="0.25">
      <c r="A55" s="2">
        <v>54</v>
      </c>
      <c r="B55" t="s">
        <v>120</v>
      </c>
      <c r="C55" t="s">
        <v>121</v>
      </c>
      <c r="I55" s="14" t="s">
        <v>72</v>
      </c>
      <c r="L55" s="2">
        <v>3</v>
      </c>
      <c r="M55">
        <v>2</v>
      </c>
    </row>
    <row r="56" spans="1:13" x14ac:dyDescent="0.25">
      <c r="A56" s="2">
        <v>55</v>
      </c>
      <c r="B56" t="s">
        <v>122</v>
      </c>
      <c r="C56" t="s">
        <v>123</v>
      </c>
      <c r="D56" s="18"/>
      <c r="E56" s="2" t="s">
        <v>75</v>
      </c>
      <c r="I56" s="2" t="s">
        <v>75</v>
      </c>
      <c r="L56" s="2">
        <v>2</v>
      </c>
      <c r="M56">
        <v>2</v>
      </c>
    </row>
    <row r="57" spans="1:13" x14ac:dyDescent="0.25">
      <c r="A57" s="2">
        <v>56</v>
      </c>
      <c r="B57" t="s">
        <v>124</v>
      </c>
      <c r="C57" t="s">
        <v>125</v>
      </c>
      <c r="D57" s="18"/>
      <c r="E57" s="2" t="s">
        <v>75</v>
      </c>
      <c r="I57" s="2" t="s">
        <v>75</v>
      </c>
      <c r="L57" s="2">
        <v>2</v>
      </c>
      <c r="M57">
        <v>2</v>
      </c>
    </row>
    <row r="58" spans="1:13" x14ac:dyDescent="0.25">
      <c r="A58" s="2">
        <v>57</v>
      </c>
      <c r="B58" t="s">
        <v>126</v>
      </c>
      <c r="C58" t="s">
        <v>127</v>
      </c>
      <c r="D58" s="18"/>
      <c r="E58" s="2" t="s">
        <v>75</v>
      </c>
      <c r="I58" s="2" t="s">
        <v>75</v>
      </c>
      <c r="L58" s="2">
        <v>2</v>
      </c>
      <c r="M58">
        <v>2</v>
      </c>
    </row>
    <row r="59" spans="1:13" x14ac:dyDescent="0.25">
      <c r="A59" s="2">
        <v>58</v>
      </c>
      <c r="B59" t="s">
        <v>128</v>
      </c>
      <c r="C59" t="s">
        <v>129</v>
      </c>
      <c r="D59" s="18"/>
      <c r="E59" s="2" t="s">
        <v>75</v>
      </c>
      <c r="I59" s="2" t="s">
        <v>75</v>
      </c>
      <c r="L59" s="2">
        <v>2</v>
      </c>
      <c r="M59">
        <v>2</v>
      </c>
    </row>
    <row r="60" spans="1:13" x14ac:dyDescent="0.25">
      <c r="A60" s="2">
        <v>59</v>
      </c>
      <c r="B60" t="s">
        <v>130</v>
      </c>
      <c r="C60" t="s">
        <v>131</v>
      </c>
      <c r="D60" s="18"/>
      <c r="E60" s="2" t="s">
        <v>75</v>
      </c>
      <c r="I60" s="2" t="s">
        <v>75</v>
      </c>
      <c r="L60" s="2">
        <v>2</v>
      </c>
      <c r="M60">
        <v>2</v>
      </c>
    </row>
    <row r="61" spans="1:13" x14ac:dyDescent="0.25">
      <c r="A61" s="2">
        <v>60</v>
      </c>
      <c r="B61" t="s">
        <v>132</v>
      </c>
      <c r="C61" t="s">
        <v>133</v>
      </c>
      <c r="D61" s="18"/>
      <c r="E61" s="14" t="s">
        <v>72</v>
      </c>
      <c r="I61" s="2" t="s">
        <v>75</v>
      </c>
      <c r="L61" s="2">
        <v>3</v>
      </c>
      <c r="M61">
        <v>2</v>
      </c>
    </row>
    <row r="62" spans="1:13" x14ac:dyDescent="0.25">
      <c r="A62" s="2">
        <v>61</v>
      </c>
      <c r="B62" t="s">
        <v>134</v>
      </c>
      <c r="C62" t="s">
        <v>135</v>
      </c>
      <c r="D62" s="18"/>
      <c r="L62" s="2">
        <v>1</v>
      </c>
      <c r="M62">
        <v>2</v>
      </c>
    </row>
    <row r="63" spans="1:13" x14ac:dyDescent="0.25">
      <c r="A63" s="2">
        <v>62</v>
      </c>
      <c r="B63" t="s">
        <v>136</v>
      </c>
      <c r="C63" t="s">
        <v>137</v>
      </c>
      <c r="D63" s="18"/>
      <c r="I63" s="14" t="s">
        <v>72</v>
      </c>
      <c r="L63" s="2">
        <v>3</v>
      </c>
      <c r="M63">
        <v>2</v>
      </c>
    </row>
    <row r="64" spans="1:13" x14ac:dyDescent="0.25">
      <c r="A64" s="2">
        <v>63</v>
      </c>
      <c r="B64" t="s">
        <v>138</v>
      </c>
      <c r="C64" t="s">
        <v>139</v>
      </c>
      <c r="D64" s="18"/>
      <c r="E64" s="2" t="s">
        <v>75</v>
      </c>
      <c r="I64" s="2" t="s">
        <v>75</v>
      </c>
      <c r="L64" s="2">
        <v>2</v>
      </c>
      <c r="M64">
        <v>2</v>
      </c>
    </row>
    <row r="65" spans="1:13" x14ac:dyDescent="0.25">
      <c r="A65" s="2">
        <v>64</v>
      </c>
      <c r="B65" t="s">
        <v>140</v>
      </c>
      <c r="C65" t="s">
        <v>141</v>
      </c>
      <c r="D65" s="18"/>
      <c r="E65" s="2" t="s">
        <v>75</v>
      </c>
      <c r="I65" s="2" t="s">
        <v>75</v>
      </c>
      <c r="L65" s="2">
        <v>2</v>
      </c>
      <c r="M65">
        <v>2</v>
      </c>
    </row>
    <row r="66" spans="1:13" x14ac:dyDescent="0.25">
      <c r="A66" s="2">
        <v>65</v>
      </c>
      <c r="B66" t="s">
        <v>142</v>
      </c>
      <c r="C66" t="s">
        <v>143</v>
      </c>
      <c r="D66" s="18"/>
      <c r="E66" s="2" t="s">
        <v>75</v>
      </c>
      <c r="I66" s="2" t="s">
        <v>75</v>
      </c>
      <c r="L66" s="2">
        <v>2</v>
      </c>
      <c r="M66">
        <v>2</v>
      </c>
    </row>
    <row r="67" spans="1:13" x14ac:dyDescent="0.25">
      <c r="A67" s="2">
        <v>66</v>
      </c>
      <c r="B67" t="s">
        <v>144</v>
      </c>
      <c r="C67" t="s">
        <v>145</v>
      </c>
      <c r="D67" s="18"/>
      <c r="E67" s="2" t="s">
        <v>75</v>
      </c>
      <c r="I67" s="2" t="s">
        <v>75</v>
      </c>
      <c r="L67" s="2">
        <v>2</v>
      </c>
      <c r="M67">
        <v>2</v>
      </c>
    </row>
    <row r="68" spans="1:13" x14ac:dyDescent="0.25">
      <c r="A68" s="2">
        <v>67</v>
      </c>
      <c r="B68" t="s">
        <v>146</v>
      </c>
      <c r="C68" t="s">
        <v>147</v>
      </c>
      <c r="D68" s="18"/>
      <c r="E68" s="2" t="s">
        <v>75</v>
      </c>
      <c r="I68" s="2" t="s">
        <v>75</v>
      </c>
      <c r="L68" s="2">
        <v>2</v>
      </c>
      <c r="M68">
        <v>2</v>
      </c>
    </row>
    <row r="69" spans="1:13" x14ac:dyDescent="0.25">
      <c r="A69" s="2">
        <v>68</v>
      </c>
      <c r="B69" t="s">
        <v>148</v>
      </c>
      <c r="C69" t="s">
        <v>149</v>
      </c>
      <c r="D69" s="18"/>
      <c r="E69" s="14" t="s">
        <v>72</v>
      </c>
      <c r="I69" s="2" t="s">
        <v>75</v>
      </c>
      <c r="L69" s="2">
        <v>3</v>
      </c>
      <c r="M69">
        <v>2</v>
      </c>
    </row>
    <row r="70" spans="1:13" x14ac:dyDescent="0.25">
      <c r="A70" s="2">
        <v>69</v>
      </c>
      <c r="B70" t="s">
        <v>150</v>
      </c>
      <c r="C70" t="s">
        <v>151</v>
      </c>
      <c r="D70" s="2" t="s">
        <v>75</v>
      </c>
      <c r="L70" s="2">
        <v>2</v>
      </c>
      <c r="M70">
        <v>2</v>
      </c>
    </row>
    <row r="71" spans="1:13" x14ac:dyDescent="0.25">
      <c r="A71" s="2">
        <v>70</v>
      </c>
      <c r="B71" t="s">
        <v>152</v>
      </c>
      <c r="C71" t="s">
        <v>153</v>
      </c>
      <c r="D71" s="2" t="s">
        <v>75</v>
      </c>
      <c r="L71" s="2">
        <v>2</v>
      </c>
      <c r="M71">
        <v>2</v>
      </c>
    </row>
    <row r="72" spans="1:13" x14ac:dyDescent="0.25">
      <c r="A72" s="2">
        <v>71</v>
      </c>
      <c r="B72" t="s">
        <v>154</v>
      </c>
      <c r="C72" t="s">
        <v>155</v>
      </c>
      <c r="F72" s="2" t="s">
        <v>29</v>
      </c>
      <c r="L72" s="2">
        <v>2</v>
      </c>
      <c r="M72">
        <v>1</v>
      </c>
    </row>
    <row r="73" spans="1:13" x14ac:dyDescent="0.25">
      <c r="A73" s="2">
        <v>72</v>
      </c>
      <c r="B73" t="s">
        <v>156</v>
      </c>
      <c r="C73" t="s">
        <v>157</v>
      </c>
      <c r="F73" s="2" t="s">
        <v>29</v>
      </c>
      <c r="L73" s="2">
        <v>2</v>
      </c>
      <c r="M73">
        <v>1</v>
      </c>
    </row>
    <row r="74" spans="1:13" x14ac:dyDescent="0.25">
      <c r="A74" s="2">
        <v>73</v>
      </c>
      <c r="B74" t="s">
        <v>158</v>
      </c>
      <c r="C74" t="s">
        <v>159</v>
      </c>
      <c r="F74" s="2" t="s">
        <v>29</v>
      </c>
      <c r="L74" s="2">
        <v>2</v>
      </c>
      <c r="M74">
        <v>1</v>
      </c>
    </row>
    <row r="75" spans="1:13" x14ac:dyDescent="0.25">
      <c r="A75" s="2">
        <v>74</v>
      </c>
      <c r="B75" t="s">
        <v>160</v>
      </c>
      <c r="C75" t="s">
        <v>161</v>
      </c>
      <c r="L75" s="2">
        <v>2</v>
      </c>
      <c r="M75">
        <v>1</v>
      </c>
    </row>
    <row r="76" spans="1:13" x14ac:dyDescent="0.25">
      <c r="A76" s="2">
        <v>75</v>
      </c>
      <c r="B76" t="s">
        <v>162</v>
      </c>
      <c r="C76" t="s">
        <v>163</v>
      </c>
      <c r="L76" s="2">
        <v>2</v>
      </c>
      <c r="M76">
        <v>1</v>
      </c>
    </row>
    <row r="77" spans="1:13" x14ac:dyDescent="0.25">
      <c r="A77" s="2">
        <v>76</v>
      </c>
      <c r="B77" t="s">
        <v>164</v>
      </c>
      <c r="C77" t="s">
        <v>165</v>
      </c>
      <c r="K77" s="2" t="s">
        <v>75</v>
      </c>
      <c r="L77" s="2">
        <v>2</v>
      </c>
      <c r="M77">
        <v>2</v>
      </c>
    </row>
    <row r="78" spans="1:13" x14ac:dyDescent="0.25">
      <c r="A78" s="2">
        <v>77</v>
      </c>
      <c r="B78" t="s">
        <v>166</v>
      </c>
      <c r="C78" t="s">
        <v>167</v>
      </c>
      <c r="K78" s="2" t="s">
        <v>75</v>
      </c>
      <c r="L78" s="2">
        <v>2</v>
      </c>
      <c r="M78">
        <v>2</v>
      </c>
    </row>
    <row r="79" spans="1:13" x14ac:dyDescent="0.25">
      <c r="A79" s="2">
        <v>78</v>
      </c>
      <c r="B79" t="s">
        <v>168</v>
      </c>
      <c r="C79" t="s">
        <v>169</v>
      </c>
      <c r="J79" s="2" t="s">
        <v>75</v>
      </c>
      <c r="L79" s="2">
        <v>2</v>
      </c>
      <c r="M79">
        <v>2</v>
      </c>
    </row>
    <row r="80" spans="1:13" ht="13.5" customHeight="1" x14ac:dyDescent="0.25">
      <c r="A80" s="2">
        <v>79</v>
      </c>
      <c r="B80" t="s">
        <v>170</v>
      </c>
      <c r="C80" t="s">
        <v>171</v>
      </c>
      <c r="J80" s="2" t="s">
        <v>75</v>
      </c>
      <c r="L80" s="2">
        <v>2</v>
      </c>
      <c r="M80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9">
        <v>42219</v>
      </c>
      <c r="B1" t="s">
        <v>198</v>
      </c>
    </row>
    <row r="2" spans="1:2" x14ac:dyDescent="0.25">
      <c r="B2" t="s">
        <v>199</v>
      </c>
    </row>
    <row r="3" spans="1:2" x14ac:dyDescent="0.25">
      <c r="B3" t="s">
        <v>200</v>
      </c>
    </row>
    <row r="4" spans="1:2" x14ac:dyDescent="0.25">
      <c r="B4" t="s">
        <v>201</v>
      </c>
    </row>
    <row r="5" spans="1:2" x14ac:dyDescent="0.25">
      <c r="B5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VariableRankings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2015-07-30T13:39:22Z</dcterms:created>
  <dcterms:modified xsi:type="dcterms:W3CDTF">2015-10-12T14:01:22Z</dcterms:modified>
</cp:coreProperties>
</file>