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2FB5CE6-5162-4F73-9620-7145E0BF7688}" xr6:coauthVersionLast="36" xr6:coauthVersionMax="36" xr10:uidLastSave="{00000000-0000-0000-0000-000000000000}"/>
  <bookViews>
    <workbookView xWindow="0" yWindow="0" windowWidth="22257" windowHeight="126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F24" i="1"/>
  <c r="F23" i="1"/>
  <c r="F22" i="1"/>
  <c r="F21" i="1"/>
  <c r="F20" i="1"/>
  <c r="F19" i="1"/>
  <c r="F18" i="1"/>
  <c r="F17" i="1"/>
  <c r="F16" i="1"/>
  <c r="F15" i="1"/>
  <c r="H1" i="1" s="1"/>
  <c r="F14" i="1"/>
  <c r="F13" i="1"/>
  <c r="F12" i="1"/>
  <c r="F11" i="1"/>
  <c r="F10" i="1"/>
  <c r="F9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<sst xmlns="http://schemas.openxmlformats.org/spreadsheetml/2006/main" count="35" uniqueCount="35">
  <si>
    <t>Digikey part #</t>
  </si>
  <si>
    <t>Description</t>
  </si>
  <si>
    <t>Value</t>
  </si>
  <si>
    <t>Price</t>
  </si>
  <si>
    <t>Qty</t>
  </si>
  <si>
    <t>Total</t>
  </si>
  <si>
    <t>Teensy 3.2</t>
  </si>
  <si>
    <t>1568-1231-ND</t>
  </si>
  <si>
    <t>296-48136-1-ND</t>
  </si>
  <si>
    <t>INA233</t>
  </si>
  <si>
    <t>804-1043-1-ND</t>
  </si>
  <si>
    <t>Kelvin current shunt</t>
  </si>
  <si>
    <t>5 mOhm</t>
  </si>
  <si>
    <t>P12400-ND</t>
  </si>
  <si>
    <t>Bypass cap</t>
  </si>
  <si>
    <t>470uF</t>
  </si>
  <si>
    <t>497-7899-1-ND</t>
  </si>
  <si>
    <t>TVS</t>
  </si>
  <si>
    <t>36V</t>
  </si>
  <si>
    <t>ROE-0512S-ND</t>
  </si>
  <si>
    <t>5v to 12v boost</t>
  </si>
  <si>
    <t>1568-PRT-14367-ND</t>
  </si>
  <si>
    <t>USB power bank</t>
  </si>
  <si>
    <t>5v 2.5Ah</t>
  </si>
  <si>
    <t>4.7k</t>
  </si>
  <si>
    <t>10 ohm</t>
  </si>
  <si>
    <t>0.1uF</t>
  </si>
  <si>
    <t>10uF</t>
  </si>
  <si>
    <t>1276-1854-1-ND</t>
  </si>
  <si>
    <t>Ceramic cap</t>
  </si>
  <si>
    <t>1568-1903-ND</t>
  </si>
  <si>
    <t>Sparkfun LCD</t>
  </si>
  <si>
    <t>16x2</t>
  </si>
  <si>
    <t>296-11654-1-ND</t>
  </si>
  <si>
    <t>CAN TRX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</si>
</sst>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topLeftCell="A6" workbookViewId="0">
      <selection activeCell="E9" sqref="E9"/>
    </sheetView>
  </sheetViews>
  <sheetFormatPr defaultRowHeight="14.4" x14ac:dyDescent="0.3"/>
  <cols>
    <col min="1" max="1" width="17.8984375" customWidth="1"/>
    <col min="2" max="2" width="18.699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SUM(F2:F101)</f>
        <v>70.83</v>
      </c>
    </row>
    <row r="2" spans="1:8" x14ac:dyDescent="0.3">
      <c r="A2" t="s">
        <v>7</v>
      </c>
      <c r="B2" t="s">
        <v>6</v>
      </c>
      <c r="D2">
        <v>22.5</v>
      </c>
      <c r="E2">
        <v>1</v>
      </c>
      <c r="F2">
        <f>E2*D2</f>
        <v>22.5</v>
      </c>
    </row>
    <row r="3" spans="1:8" x14ac:dyDescent="0.3">
      <c r="A3" t="s">
        <v>8</v>
      </c>
      <c r="B3" t="s">
        <v>9</v>
      </c>
      <c r="D3">
        <v>3.06</v>
      </c>
      <c r="E3">
        <v>1</v>
      </c>
      <c r="F3">
        <f t="shared" ref="F3:F24" si="0">E3*D3</f>
        <v>3.06</v>
      </c>
    </row>
    <row r="4" spans="1:8" x14ac:dyDescent="0.3">
      <c r="A4" t="s">
        <v>10</v>
      </c>
      <c r="B4" t="s">
        <v>11</v>
      </c>
      <c r="C4" t="s">
        <v>12</v>
      </c>
      <c r="D4">
        <v>8.61</v>
      </c>
      <c r="E4">
        <v>1</v>
      </c>
      <c r="F4">
        <f t="shared" si="0"/>
        <v>8.61</v>
      </c>
    </row>
    <row r="5" spans="1:8" x14ac:dyDescent="0.3">
      <c r="A5" t="s">
        <v>13</v>
      </c>
      <c r="B5" t="s">
        <v>14</v>
      </c>
      <c r="C5" t="s">
        <v>15</v>
      </c>
      <c r="D5">
        <v>0.24</v>
      </c>
      <c r="E5">
        <v>2</v>
      </c>
      <c r="F5">
        <f t="shared" si="0"/>
        <v>0.48</v>
      </c>
    </row>
    <row r="6" spans="1:8" x14ac:dyDescent="0.3">
      <c r="A6" t="s">
        <v>16</v>
      </c>
      <c r="B6" t="s">
        <v>17</v>
      </c>
      <c r="C6" t="s">
        <v>18</v>
      </c>
      <c r="D6">
        <v>0.63</v>
      </c>
      <c r="E6">
        <v>1</v>
      </c>
      <c r="F6">
        <f t="shared" si="0"/>
        <v>0.63</v>
      </c>
    </row>
    <row r="7" spans="1:8" x14ac:dyDescent="0.3">
      <c r="A7" t="s">
        <v>19</v>
      </c>
      <c r="B7" t="s">
        <v>20</v>
      </c>
      <c r="D7">
        <v>2.94</v>
      </c>
      <c r="E7">
        <v>1</v>
      </c>
      <c r="F7">
        <f t="shared" si="0"/>
        <v>2.94</v>
      </c>
    </row>
    <row r="8" spans="1:8" x14ac:dyDescent="0.3">
      <c r="A8" t="s">
        <v>33</v>
      </c>
      <c r="B8" t="s">
        <v>34</v>
      </c>
      <c r="D8">
        <v>2.38</v>
      </c>
      <c r="E8">
        <v>1</v>
      </c>
      <c r="F8">
        <f t="shared" si="0"/>
        <v>2.38</v>
      </c>
    </row>
    <row r="9" spans="1:8" x14ac:dyDescent="0.3">
      <c r="C9" t="s">
        <v>24</v>
      </c>
      <c r="E9">
        <v>2</v>
      </c>
      <c r="F9">
        <f t="shared" si="0"/>
        <v>0</v>
      </c>
    </row>
    <row r="10" spans="1:8" x14ac:dyDescent="0.3">
      <c r="C10" t="s">
        <v>25</v>
      </c>
      <c r="E10">
        <v>2</v>
      </c>
      <c r="F10">
        <f t="shared" si="0"/>
        <v>0</v>
      </c>
    </row>
    <row r="11" spans="1:8" x14ac:dyDescent="0.3">
      <c r="C11" t="s">
        <v>26</v>
      </c>
      <c r="E11">
        <v>2</v>
      </c>
      <c r="F11">
        <f t="shared" si="0"/>
        <v>0</v>
      </c>
    </row>
    <row r="12" spans="1:8" x14ac:dyDescent="0.3">
      <c r="A12" t="s">
        <v>28</v>
      </c>
      <c r="B12" t="s">
        <v>29</v>
      </c>
      <c r="C12" t="s">
        <v>27</v>
      </c>
      <c r="D12">
        <v>0.32</v>
      </c>
      <c r="E12">
        <v>4</v>
      </c>
      <c r="F12">
        <f t="shared" si="0"/>
        <v>1.28</v>
      </c>
    </row>
    <row r="13" spans="1:8" x14ac:dyDescent="0.3">
      <c r="F13">
        <f t="shared" si="0"/>
        <v>0</v>
      </c>
    </row>
    <row r="14" spans="1:8" x14ac:dyDescent="0.3">
      <c r="F14">
        <f t="shared" si="0"/>
        <v>0</v>
      </c>
    </row>
    <row r="15" spans="1:8" x14ac:dyDescent="0.3">
      <c r="A15" t="s">
        <v>30</v>
      </c>
      <c r="B15" t="s">
        <v>31</v>
      </c>
      <c r="C15" t="s">
        <v>32</v>
      </c>
      <c r="D15">
        <v>20</v>
      </c>
      <c r="E15">
        <v>1</v>
      </c>
      <c r="F15">
        <f t="shared" si="0"/>
        <v>20</v>
      </c>
    </row>
    <row r="16" spans="1:8" x14ac:dyDescent="0.3">
      <c r="A16" t="s">
        <v>21</v>
      </c>
      <c r="B16" t="s">
        <v>22</v>
      </c>
      <c r="C16" t="s">
        <v>23</v>
      </c>
      <c r="D16">
        <v>8.9499999999999993</v>
      </c>
      <c r="E16">
        <v>1</v>
      </c>
      <c r="F16">
        <f t="shared" si="0"/>
        <v>8.9499999999999993</v>
      </c>
    </row>
    <row r="17" spans="6:6" x14ac:dyDescent="0.3">
      <c r="F17">
        <f t="shared" si="0"/>
        <v>0</v>
      </c>
    </row>
    <row r="18" spans="6:6" x14ac:dyDescent="0.3">
      <c r="F18">
        <f t="shared" si="0"/>
        <v>0</v>
      </c>
    </row>
    <row r="19" spans="6:6" x14ac:dyDescent="0.3">
      <c r="F19">
        <f t="shared" si="0"/>
        <v>0</v>
      </c>
    </row>
    <row r="20" spans="6:6" x14ac:dyDescent="0.3">
      <c r="F20">
        <f t="shared" si="0"/>
        <v>0</v>
      </c>
    </row>
    <row r="21" spans="6:6" x14ac:dyDescent="0.3">
      <c r="F21">
        <f t="shared" si="0"/>
        <v>0</v>
      </c>
    </row>
    <row r="22" spans="6:6" x14ac:dyDescent="0.3">
      <c r="F22">
        <f t="shared" si="0"/>
        <v>0</v>
      </c>
    </row>
    <row r="23" spans="6:6" x14ac:dyDescent="0.3">
      <c r="F23">
        <f t="shared" si="0"/>
        <v>0</v>
      </c>
    </row>
    <row r="24" spans="6:6" x14ac:dyDescent="0.3">
      <c r="F2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2019-05-16T20:36:13Z</dcterms:modified>
</cp:coreProperties>
</file>