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Gerry/GIT_REPOS/dev-eagle/data/"/>
    </mc:Choice>
  </mc:AlternateContent>
  <bookViews>
    <workbookView xWindow="80" yWindow="460" windowWidth="2872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F2" i="1"/>
  <c r="E2" i="1"/>
  <c r="H2" i="1"/>
  <c r="G2" i="1"/>
</calcChain>
</file>

<file path=xl/sharedStrings.xml><?xml version="1.0" encoding="utf-8"?>
<sst xmlns="http://schemas.openxmlformats.org/spreadsheetml/2006/main" count="9" uniqueCount="9">
  <si>
    <t>Input V</t>
  </si>
  <si>
    <t>Output V</t>
  </si>
  <si>
    <t>Input P (W)</t>
  </si>
  <si>
    <t>Output P (W)</t>
  </si>
  <si>
    <t>Loss (W)</t>
  </si>
  <si>
    <t>Efficiency</t>
  </si>
  <si>
    <t>Output I (A)</t>
  </si>
  <si>
    <t>Input I (A)</t>
  </si>
  <si>
    <t>Percent of 21W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</si>
</sst>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72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2" fontId="0" fillId="0" borderId="0" xfId="0" applyNumberFormat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7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Loss 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Sheet1!$D$2:$D$9</c:f>
              <c:numCache>
                <c:formatCode>0.000</c:formatCode>
                <c:ptCount val="8"/>
                <c:pt idx="0">
                  <c:v>0.0</c:v>
                </c:pt>
                <c:pt idx="1">
                  <c:v>0.098</c:v>
                </c:pt>
                <c:pt idx="2">
                  <c:v>0.198</c:v>
                </c:pt>
                <c:pt idx="3">
                  <c:v>0.298</c:v>
                </c:pt>
                <c:pt idx="4">
                  <c:v>0.398</c:v>
                </c:pt>
                <c:pt idx="5">
                  <c:v>0.497</c:v>
                </c:pt>
                <c:pt idx="6">
                  <c:v>0.746</c:v>
                </c:pt>
                <c:pt idx="7">
                  <c:v>0.998</c:v>
                </c:pt>
              </c:numCache>
            </c:numRef>
          </c:xVal>
          <c:yVal>
            <c:numRef>
              <c:f>Sheet1!$G$2:$G$9</c:f>
              <c:numCache>
                <c:formatCode>0.000</c:formatCode>
                <c:ptCount val="8"/>
                <c:pt idx="0">
                  <c:v>0.003555</c:v>
                </c:pt>
                <c:pt idx="1">
                  <c:v>0.07616</c:v>
                </c:pt>
                <c:pt idx="2">
                  <c:v>0.10608</c:v>
                </c:pt>
                <c:pt idx="3">
                  <c:v>0.12006</c:v>
                </c:pt>
                <c:pt idx="4">
                  <c:v>0.0950199999999999</c:v>
                </c:pt>
                <c:pt idx="5">
                  <c:v>0.145969999999999</c:v>
                </c:pt>
                <c:pt idx="6">
                  <c:v>0.3553</c:v>
                </c:pt>
                <c:pt idx="7">
                  <c:v>0.58886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743776"/>
        <c:axId val="-2118423760"/>
      </c:scatterChart>
      <c:valAx>
        <c:axId val="-212174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423760"/>
        <c:crosses val="autoZero"/>
        <c:crossBetween val="midCat"/>
      </c:valAx>
      <c:valAx>
        <c:axId val="-21184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74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10</xdr:row>
      <xdr:rowOff>12700</xdr:rowOff>
    </xdr:from>
    <xdr:to>
      <xdr:col>15</xdr:col>
      <xdr:colOff>317500</xdr:colOff>
      <xdr:row>28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26" sqref="F26"/>
    </sheetView>
  </sheetViews>
  <sheetFormatPr baseColWidth="10" defaultRowHeight="16" x14ac:dyDescent="0.2"/>
  <cols>
    <col min="1" max="1" width="10.83203125" style="6"/>
    <col min="2" max="2" width="10.83203125" style="4"/>
    <col min="3" max="3" width="10.83203125" style="6"/>
    <col min="4" max="7" width="10.83203125" style="4"/>
    <col min="9" max="9" width="11.6640625" bestFit="1" customWidth="1"/>
  </cols>
  <sheetData>
    <row r="1" spans="1:9" s="1" customFormat="1" x14ac:dyDescent="0.2">
      <c r="A1" s="5" t="s">
        <v>0</v>
      </c>
      <c r="B1" s="3" t="s">
        <v>7</v>
      </c>
      <c r="C1" s="5" t="s">
        <v>1</v>
      </c>
      <c r="D1" s="3" t="s">
        <v>6</v>
      </c>
      <c r="E1" s="3" t="s">
        <v>2</v>
      </c>
      <c r="F1" s="3" t="s">
        <v>3</v>
      </c>
      <c r="G1" s="3" t="s">
        <v>4</v>
      </c>
      <c r="H1" s="1" t="s">
        <v>5</v>
      </c>
      <c r="I1" s="1" t="s">
        <v>8</v>
      </c>
    </row>
    <row r="2" spans="1:9" x14ac:dyDescent="0.2">
      <c r="A2" s="6">
        <v>15</v>
      </c>
      <c r="B2" s="4">
        <v>2.3699999999999999E-4</v>
      </c>
      <c r="C2" s="6">
        <v>12.1</v>
      </c>
      <c r="D2" s="4">
        <v>0</v>
      </c>
      <c r="E2" s="2">
        <f>A2*B2</f>
        <v>3.555E-3</v>
      </c>
      <c r="F2" s="2">
        <f>C2*D2</f>
        <v>0</v>
      </c>
      <c r="G2" s="4">
        <f>E2-F2</f>
        <v>3.555E-3</v>
      </c>
      <c r="H2" s="7">
        <f>F2/E2</f>
        <v>0</v>
      </c>
      <c r="I2" s="7">
        <f>G2/21</f>
        <v>1.6928571428571429E-4</v>
      </c>
    </row>
    <row r="3" spans="1:9" x14ac:dyDescent="0.2">
      <c r="A3" s="6">
        <v>15</v>
      </c>
      <c r="B3" s="4">
        <v>8.4000000000000005E-2</v>
      </c>
      <c r="C3" s="6">
        <v>12.08</v>
      </c>
      <c r="D3" s="4">
        <v>9.8000000000000004E-2</v>
      </c>
      <c r="E3" s="2">
        <f t="shared" ref="E3:E9" si="0">A3*B3</f>
        <v>1.26</v>
      </c>
      <c r="F3" s="2">
        <f t="shared" ref="F3:F9" si="1">C3*D3</f>
        <v>1.18384</v>
      </c>
      <c r="G3" s="4">
        <f t="shared" ref="G3:G9" si="2">E3-F3</f>
        <v>7.6160000000000005E-2</v>
      </c>
      <c r="H3" s="7">
        <f t="shared" ref="H3:H9" si="3">F3/E3</f>
        <v>0.93955555555555559</v>
      </c>
      <c r="I3" s="7">
        <f t="shared" ref="I3:I9" si="4">G3/21</f>
        <v>3.6266666666666669E-3</v>
      </c>
    </row>
    <row r="4" spans="1:9" x14ac:dyDescent="0.2">
      <c r="A4" s="6">
        <v>15</v>
      </c>
      <c r="B4" s="4">
        <v>0.16600000000000001</v>
      </c>
      <c r="C4" s="6">
        <v>12.04</v>
      </c>
      <c r="D4" s="4">
        <v>0.19800000000000001</v>
      </c>
      <c r="E4" s="2">
        <f t="shared" si="0"/>
        <v>2.4900000000000002</v>
      </c>
      <c r="F4" s="2">
        <f t="shared" si="1"/>
        <v>2.3839199999999998</v>
      </c>
      <c r="G4" s="4">
        <f t="shared" si="2"/>
        <v>0.1060800000000004</v>
      </c>
      <c r="H4" s="7">
        <f t="shared" si="3"/>
        <v>0.95739759036144567</v>
      </c>
      <c r="I4" s="7">
        <f t="shared" si="4"/>
        <v>5.0514285714285904E-3</v>
      </c>
    </row>
    <row r="5" spans="1:9" x14ac:dyDescent="0.2">
      <c r="A5" s="6">
        <v>15</v>
      </c>
      <c r="B5" s="4">
        <v>0.247</v>
      </c>
      <c r="C5" s="6">
        <v>12.03</v>
      </c>
      <c r="D5" s="4">
        <v>0.29799999999999999</v>
      </c>
      <c r="E5" s="2">
        <f t="shared" si="0"/>
        <v>3.7050000000000001</v>
      </c>
      <c r="F5" s="2">
        <f t="shared" si="1"/>
        <v>3.5849399999999996</v>
      </c>
      <c r="G5" s="4">
        <f t="shared" si="2"/>
        <v>0.1200600000000005</v>
      </c>
      <c r="H5" s="7">
        <f t="shared" si="3"/>
        <v>0.96759514170040473</v>
      </c>
      <c r="I5" s="7">
        <f t="shared" si="4"/>
        <v>5.7171428571428807E-3</v>
      </c>
    </row>
    <row r="6" spans="1:9" x14ac:dyDescent="0.2">
      <c r="A6" s="6">
        <v>15</v>
      </c>
      <c r="B6" s="4">
        <v>0.32500000000000001</v>
      </c>
      <c r="C6" s="6">
        <v>12.01</v>
      </c>
      <c r="D6" s="4">
        <v>0.39800000000000002</v>
      </c>
      <c r="E6" s="2">
        <f t="shared" si="0"/>
        <v>4.875</v>
      </c>
      <c r="F6" s="2">
        <f t="shared" si="1"/>
        <v>4.7799800000000001</v>
      </c>
      <c r="G6" s="4">
        <f t="shared" si="2"/>
        <v>9.5019999999999882E-2</v>
      </c>
      <c r="H6" s="7">
        <f t="shared" si="3"/>
        <v>0.98050871794871797</v>
      </c>
      <c r="I6" s="7">
        <f t="shared" si="4"/>
        <v>4.5247619047618995E-3</v>
      </c>
    </row>
    <row r="7" spans="1:9" x14ac:dyDescent="0.2">
      <c r="A7" s="6">
        <v>15</v>
      </c>
      <c r="B7" s="4">
        <v>0.40699999999999997</v>
      </c>
      <c r="C7" s="6">
        <v>11.99</v>
      </c>
      <c r="D7" s="4">
        <v>0.497</v>
      </c>
      <c r="E7" s="2">
        <f t="shared" si="0"/>
        <v>6.1049999999999995</v>
      </c>
      <c r="F7" s="2">
        <f t="shared" si="1"/>
        <v>5.9590300000000003</v>
      </c>
      <c r="G7" s="4">
        <f t="shared" si="2"/>
        <v>0.14596999999999927</v>
      </c>
      <c r="H7" s="7">
        <f t="shared" si="3"/>
        <v>0.97609009009009018</v>
      </c>
      <c r="I7" s="7">
        <f t="shared" si="4"/>
        <v>6.9509523809523459E-3</v>
      </c>
    </row>
    <row r="8" spans="1:9" x14ac:dyDescent="0.2">
      <c r="A8" s="6">
        <v>15</v>
      </c>
      <c r="B8" s="4">
        <v>0.61799999999999999</v>
      </c>
      <c r="C8" s="6">
        <v>11.95</v>
      </c>
      <c r="D8" s="4">
        <v>0.746</v>
      </c>
      <c r="E8" s="2">
        <f t="shared" si="0"/>
        <v>9.27</v>
      </c>
      <c r="F8" s="2">
        <f t="shared" si="1"/>
        <v>8.9146999999999998</v>
      </c>
      <c r="G8" s="4">
        <f t="shared" si="2"/>
        <v>0.35529999999999973</v>
      </c>
      <c r="H8" s="7">
        <f t="shared" si="3"/>
        <v>0.96167206040992448</v>
      </c>
      <c r="I8" s="7">
        <f t="shared" si="4"/>
        <v>1.6919047619047604E-2</v>
      </c>
    </row>
    <row r="9" spans="1:9" x14ac:dyDescent="0.2">
      <c r="A9" s="6">
        <v>15</v>
      </c>
      <c r="B9" s="4">
        <v>0.83299999999999996</v>
      </c>
      <c r="C9" s="6">
        <v>11.93</v>
      </c>
      <c r="D9" s="4">
        <v>0.998</v>
      </c>
      <c r="E9" s="2">
        <f t="shared" si="0"/>
        <v>12.494999999999999</v>
      </c>
      <c r="F9" s="2">
        <f t="shared" si="1"/>
        <v>11.906139999999999</v>
      </c>
      <c r="G9" s="4">
        <f t="shared" si="2"/>
        <v>0.58886000000000038</v>
      </c>
      <c r="H9" s="7">
        <f t="shared" si="3"/>
        <v>0.95287234893957584</v>
      </c>
      <c r="I9" s="7">
        <f t="shared" si="4"/>
        <v>2.8040952380952399E-2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2019-05-10T01:26:11Z</dcterms:created>
  <dcterms:modified xsi:type="dcterms:W3CDTF">2019-05-10T03:37:59Z</dcterms:modified>
</cp:coreProperties>
</file>