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D:\IDEA\Idea Projects\sldocs\src\main\resources\"/>
    </mc:Choice>
  </mc:AlternateContent>
  <xr:revisionPtr revIDLastSave="0" documentId="13_ncr:1_{D45AB150-8307-4F5A-8417-2490719C52D2}" xr6:coauthVersionLast="37" xr6:coauthVersionMax="47" xr10:uidLastSave="{00000000-0000-0000-0000-000000000000}"/>
  <bookViews>
    <workbookView xWindow="-120" yWindow="-120" windowWidth="29040" windowHeight="15840" tabRatio="905" xr2:uid="{00000000-000D-0000-FFFF-FFFF00000000}"/>
  </bookViews>
  <sheets>
    <sheet name="Норматив_2020_2021" sheetId="67" r:id="rId1"/>
    <sheet name="ВикладачПриклад" sheetId="7" r:id="rId2"/>
  </sheets>
  <definedNames>
    <definedName name="_xlnm.Print_Area" localSheetId="1">ВикладачПриклад!$A$1:$T$28</definedName>
  </definedNames>
  <calcPr calcId="191029"/>
</workbook>
</file>

<file path=xl/calcChain.xml><?xml version="1.0" encoding="utf-8"?>
<calcChain xmlns="http://schemas.openxmlformats.org/spreadsheetml/2006/main">
  <c r="F3" i="67" l="1"/>
  <c r="G3" i="67"/>
  <c r="F4" i="67"/>
  <c r="G4" i="67"/>
  <c r="F5" i="67"/>
  <c r="G5" i="67"/>
  <c r="F6" i="67"/>
  <c r="G6" i="67"/>
  <c r="C3" i="67"/>
  <c r="D3" i="67"/>
  <c r="C4" i="67"/>
  <c r="D4" i="67"/>
  <c r="C5" i="67"/>
  <c r="D5" i="67"/>
  <c r="C6" i="67"/>
  <c r="D6" i="67"/>
  <c r="C2" i="67"/>
  <c r="D2" i="67" l="1"/>
  <c r="G2" i="67" l="1"/>
  <c r="F2" i="67"/>
</calcChain>
</file>

<file path=xl/sharedStrings.xml><?xml version="1.0" encoding="utf-8"?>
<sst xmlns="http://schemas.openxmlformats.org/spreadsheetml/2006/main" count="31" uniqueCount="31">
  <si>
    <t>Завідувач кафедри</t>
  </si>
  <si>
    <t>Професор</t>
  </si>
  <si>
    <t>Доцент</t>
  </si>
  <si>
    <t>Ст. викладач</t>
  </si>
  <si>
    <t>Ассистент</t>
  </si>
  <si>
    <t>Ставка</t>
  </si>
  <si>
    <t>Лекції</t>
  </si>
  <si>
    <t>ДЕК</t>
  </si>
  <si>
    <t>Курс</t>
  </si>
  <si>
    <t>Кількість студентів</t>
  </si>
  <si>
    <t>Консультації</t>
  </si>
  <si>
    <t>Лабораторні заняття</t>
  </si>
  <si>
    <t>Практичні заняття</t>
  </si>
  <si>
    <t>Перевірка індивідуальних завдань</t>
  </si>
  <si>
    <t>Курсові проекти</t>
  </si>
  <si>
    <t>Заліки</t>
  </si>
  <si>
    <t>Екзамени</t>
  </si>
  <si>
    <t>Дипломні проекти</t>
  </si>
  <si>
    <t>Керівництво НДРС</t>
  </si>
  <si>
    <t>Керівництво аспірантами</t>
  </si>
  <si>
    <t>Керівництво практикою</t>
  </si>
  <si>
    <t>Відвідування занять</t>
  </si>
  <si>
    <t>Інші види</t>
  </si>
  <si>
    <t>Усього</t>
  </si>
  <si>
    <t>Норматив</t>
  </si>
  <si>
    <t>Викладач 12</t>
  </si>
  <si>
    <t>осінь</t>
  </si>
  <si>
    <t>stuff</t>
  </si>
  <si>
    <t>ПЛАН УЧБОВОГО НАВАНТАЖЕННЯ ВИКЛАДАЧА</t>
  </si>
  <si>
    <t>Дисципліна</t>
  </si>
  <si>
    <t>Група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</si>
</sst>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indexed="63"/>
      <name val="Calibri"/>
      <family val="2"/>
      <charset val="204"/>
    </font>
    <font>
      <sz val="10"/>
      <name val="Arial Cyr"/>
      <charset val="204"/>
    </font>
    <font>
      <sz val="14"/>
      <name val="Times New Roman"/>
      <family val="1"/>
      <charset val="204"/>
    </font>
    <font>
      <sz val="14"/>
      <color indexed="63"/>
      <name val="Times New Roman"/>
      <family val="1"/>
      <charset val="204"/>
    </font>
    <font>
      <b/>
      <sz val="14"/>
      <color indexed="63"/>
      <name val="Times New Roman"/>
      <family val="1"/>
      <charset val="204"/>
    </font>
    <font>
      <sz val="14"/>
      <color indexed="43"/>
      <name val="Times New Roman"/>
      <family val="1"/>
      <charset val="204"/>
    </font>
    <font>
      <sz val="10"/>
      <name val="Arial Cyr"/>
      <charset val="1"/>
    </font>
    <font>
      <i/>
      <sz val="14"/>
      <color indexed="63"/>
      <name val="Times New Roman"/>
      <family val="1"/>
      <charset val="204"/>
    </font>
    <font>
      <sz val="10"/>
      <color indexed="6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27">
    <xf numFmtId="0" fontId="0" fillId="0" borderId="0" xfId="0"/>
    <xf numFmtId="0" fontId="3" fillId="0" borderId="0" xfId="0" applyFont="1" applyFill="1"/>
    <xf numFmtId="0" fontId="2" fillId="0" borderId="0" xfId="0" applyFont="1" applyFill="1"/>
    <xf numFmtId="0" fontId="3" fillId="0" borderId="1" xfId="0" applyFont="1" applyFill="1" applyBorder="1"/>
    <xf numFmtId="49" fontId="2" fillId="0" borderId="6" xfId="0" applyNumberFormat="1" applyFont="1" applyFill="1" applyBorder="1" applyAlignment="1">
      <alignment horizontal="center" vertical="center" textRotation="90" wrapText="1"/>
    </xf>
    <xf numFmtId="1" fontId="2" fillId="0" borderId="7" xfId="0" applyNumberFormat="1" applyFont="1" applyFill="1" applyBorder="1" applyAlignment="1">
      <alignment horizontal="center" vertical="center" textRotation="90" wrapText="1"/>
    </xf>
    <xf numFmtId="0" fontId="3" fillId="0" borderId="3" xfId="0" applyFont="1" applyFill="1" applyBorder="1"/>
    <xf numFmtId="0" fontId="4" fillId="0" borderId="4" xfId="0" applyFont="1" applyFill="1" applyBorder="1"/>
    <xf numFmtId="0" fontId="3" fillId="0" borderId="4" xfId="0" applyFont="1" applyFill="1" applyBorder="1"/>
    <xf numFmtId="0" fontId="3" fillId="0" borderId="11" xfId="0" applyFont="1" applyFill="1" applyBorder="1"/>
    <xf numFmtId="0" fontId="4" fillId="0" borderId="1" xfId="0" applyFont="1" applyFill="1" applyBorder="1"/>
    <xf numFmtId="0" fontId="4" fillId="0" borderId="0" xfId="0" applyFont="1" applyFill="1"/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textRotation="90" wrapText="1"/>
    </xf>
    <xf numFmtId="1" fontId="5" fillId="0" borderId="0" xfId="0" applyNumberFormat="1" applyFont="1" applyFill="1"/>
    <xf numFmtId="0" fontId="7" fillId="0" borderId="0" xfId="0" applyFont="1" applyFill="1"/>
    <xf numFmtId="0" fontId="8" fillId="0" borderId="0" xfId="0" applyFont="1"/>
    <xf numFmtId="0" fontId="4" fillId="0" borderId="10" xfId="0" applyFont="1" applyFill="1" applyBorder="1" applyAlignment="1"/>
    <xf numFmtId="0" fontId="4" fillId="0" borderId="8" xfId="0" applyFont="1" applyFill="1" applyBorder="1"/>
    <xf numFmtId="2" fontId="4" fillId="0" borderId="8" xfId="0" applyNumberFormat="1" applyFont="1" applyFill="1" applyBorder="1"/>
    <xf numFmtId="14" fontId="4" fillId="0" borderId="8" xfId="0" applyNumberFormat="1" applyFont="1" applyFill="1" applyBorder="1"/>
    <xf numFmtId="0" fontId="4" fillId="0" borderId="9" xfId="0" applyFont="1" applyFill="1" applyBorder="1"/>
    <xf numFmtId="49" fontId="2" fillId="0" borderId="12" xfId="0" applyNumberFormat="1" applyFont="1" applyFill="1" applyBorder="1" applyAlignment="1">
      <alignment horizontal="center" vertical="center" textRotation="90" wrapText="1"/>
    </xf>
    <xf numFmtId="0" fontId="4" fillId="0" borderId="2" xfId="0" applyFont="1" applyFill="1" applyBorder="1"/>
    <xf numFmtId="0" fontId="3" fillId="0" borderId="14" xfId="0" applyFont="1" applyFill="1" applyBorder="1"/>
    <xf numFmtId="0" fontId="3" fillId="0" borderId="2" xfId="0" applyFont="1" applyFill="1" applyBorder="1"/>
    <xf numFmtId="0" fontId="3" fillId="0" borderId="13" xfId="0" applyFont="1" applyFill="1" applyBorder="1" applyAlignment="1">
      <alignment horizontal="center"/>
    </xf>
  </cellXfs>
  <cellStyles count="3">
    <cellStyle name="Normal" xfId="0" builtinId="0"/>
    <cellStyle name="Обычный 2" xfId="1" xr:uid="{00000000-0005-0000-0000-000001000000}"/>
    <cellStyle name="Обычный 3" xfId="2" xr:uid="{00000000-0005-0000-0000-000002000000}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9900"/>
      <rgbColor rgb="00000080"/>
      <rgbColor rgb="0077933C"/>
      <rgbColor rgb="00800080"/>
      <rgbColor rgb="0000B050"/>
      <rgbColor rgb="00C0C0C0"/>
      <rgbColor rgb="009BBB59"/>
      <rgbColor rgb="00A6A6A6"/>
      <rgbColor rgb="00C0504D"/>
      <rgbColor rgb="00EBF1DE"/>
      <rgbColor rgb="00C6EFCE"/>
      <rgbColor rgb="00660066"/>
      <rgbColor rgb="00FF8080"/>
      <rgbColor rgb="000066CC"/>
      <rgbColor rgb="00D9D9D9"/>
      <rgbColor rgb="00000080"/>
      <rgbColor rgb="00FF00FF"/>
      <rgbColor rgb="00C3D69B"/>
      <rgbColor rgb="0000FFFF"/>
      <rgbColor rgb="00800080"/>
      <rgbColor rgb="00800000"/>
      <rgbColor rgb="00008080"/>
      <rgbColor rgb="000000FF"/>
      <rgbColor rgb="0000CCFF"/>
      <rgbColor rgb="00F2F2F2"/>
      <rgbColor rgb="00CCFFCC"/>
      <rgbColor rgb="00FFFF99"/>
      <rgbColor rgb="00BFBFBF"/>
      <rgbColor rgb="00FF99CC"/>
      <rgbColor rgb="00D99694"/>
      <rgbColor rgb="00FFC7CE"/>
      <rgbColor rgb="003366FF"/>
      <rgbColor rgb="00F2DCDB"/>
      <rgbColor rgb="0092D050"/>
      <rgbColor rgb="00FFCC00"/>
      <rgbColor rgb="00D7E4BD"/>
      <rgbColor rgb="00FF66CC"/>
      <rgbColor rgb="004F81BD"/>
      <rgbColor rgb="00969696"/>
      <rgbColor rgb="00002060"/>
      <rgbColor rgb="00339966"/>
      <rgbColor rgb="00006100"/>
      <rgbColor rgb="00333300"/>
      <rgbColor rgb="007A5D00"/>
      <rgbColor rgb="00993366"/>
      <rgbColor rgb="001F497D"/>
      <rgbColor rgb="0010243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U40"/>
  <sheetViews>
    <sheetView tabSelected="1" zoomScale="70" zoomScaleNormal="70" workbookViewId="0">
      <selection activeCell="A4" sqref="A4"/>
    </sheetView>
  </sheetViews>
  <sheetFormatPr defaultColWidth="9.140625" defaultRowHeight="18.75"/>
  <cols>
    <col min="1" max="1" width="18.7109375" style="1" bestFit="1" customWidth="1"/>
    <col min="2" max="3" width="6.85546875" style="1" customWidth="1"/>
    <col min="4" max="4" width="6.7109375" style="1" bestFit="1" customWidth="1"/>
    <col min="5" max="5" width="5.7109375" style="1" bestFit="1" customWidth="1"/>
    <col min="6" max="21" width="9.42578125" style="1" customWidth="1"/>
    <col min="22" max="16384" width="9.140625" style="1"/>
  </cols>
  <sheetData>
    <row r="1" spans="1:7" s="11" customFormat="1">
      <c r="A1" s="10"/>
      <c r="B1" s="10"/>
      <c r="C1" s="10">
        <v>1.5</v>
      </c>
      <c r="D1" s="10">
        <v>1.25</v>
      </c>
      <c r="E1" s="10">
        <v>1</v>
      </c>
      <c r="F1" s="10">
        <v>0.5</v>
      </c>
      <c r="G1" s="10">
        <v>0.25</v>
      </c>
    </row>
    <row r="2" spans="1:7" s="11" customFormat="1">
      <c r="A2" s="10" t="s">
        <v>0</v>
      </c>
      <c r="B2" s="10"/>
      <c r="C2" s="3">
        <f>$C$1*E2</f>
        <v>720</v>
      </c>
      <c r="D2" s="3">
        <f>$D$1*E2</f>
        <v>600</v>
      </c>
      <c r="E2" s="10">
        <v>480</v>
      </c>
      <c r="F2" s="3">
        <f>E2*F$1</f>
        <v>240</v>
      </c>
      <c r="G2" s="3">
        <f>E2*G$1</f>
        <v>120</v>
      </c>
    </row>
    <row r="3" spans="1:7">
      <c r="A3" s="3" t="s">
        <v>1</v>
      </c>
      <c r="B3" s="3"/>
      <c r="C3" s="3">
        <f t="shared" ref="C3:C6" si="0">$C$1*E3</f>
        <v>765</v>
      </c>
      <c r="D3" s="3">
        <f t="shared" ref="D3:D6" si="1">$D$1*E3</f>
        <v>637.5</v>
      </c>
      <c r="E3" s="3">
        <v>510</v>
      </c>
      <c r="F3" s="3">
        <f t="shared" ref="F3:F6" si="2">E3*F$1</f>
        <v>255</v>
      </c>
      <c r="G3" s="3">
        <f t="shared" ref="G3:G6" si="3">E3*G$1</f>
        <v>127.5</v>
      </c>
    </row>
    <row r="4" spans="1:7">
      <c r="A4" s="3" t="s">
        <v>2</v>
      </c>
      <c r="B4" s="3"/>
      <c r="C4" s="3">
        <f t="shared" si="0"/>
        <v>810</v>
      </c>
      <c r="D4" s="3">
        <f t="shared" si="1"/>
        <v>675</v>
      </c>
      <c r="E4" s="3">
        <v>540</v>
      </c>
      <c r="F4" s="3">
        <f t="shared" si="2"/>
        <v>270</v>
      </c>
      <c r="G4" s="3">
        <f t="shared" si="3"/>
        <v>135</v>
      </c>
    </row>
    <row r="5" spans="1:7">
      <c r="A5" s="3" t="s">
        <v>3</v>
      </c>
      <c r="B5" s="3"/>
      <c r="C5" s="3">
        <f t="shared" si="0"/>
        <v>840</v>
      </c>
      <c r="D5" s="3">
        <f t="shared" si="1"/>
        <v>700</v>
      </c>
      <c r="E5" s="3">
        <v>560</v>
      </c>
      <c r="F5" s="3">
        <f t="shared" si="2"/>
        <v>280</v>
      </c>
      <c r="G5" s="3">
        <f t="shared" si="3"/>
        <v>140</v>
      </c>
    </row>
    <row r="6" spans="1:7">
      <c r="A6" s="3" t="s">
        <v>4</v>
      </c>
      <c r="B6" s="3"/>
      <c r="C6" s="3">
        <f t="shared" si="0"/>
        <v>855</v>
      </c>
      <c r="D6" s="3">
        <f t="shared" si="1"/>
        <v>712.5</v>
      </c>
      <c r="E6" s="3">
        <v>570</v>
      </c>
      <c r="F6" s="3">
        <f t="shared" si="2"/>
        <v>285</v>
      </c>
      <c r="G6" s="3">
        <f t="shared" si="3"/>
        <v>142.5</v>
      </c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35" spans="4:21">
      <c r="D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4:21">
      <c r="D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4:21">
      <c r="D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4:21">
      <c r="D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4:21">
      <c r="D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4:21">
      <c r="D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1"/>
  </sheetPr>
  <dimension ref="A1:W32"/>
  <sheetViews>
    <sheetView zoomScale="85" zoomScaleNormal="85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width="45" style="1" customWidth="1"/>
    <col min="2" max="2" width="6.85546875" style="1" customWidth="1"/>
    <col min="3" max="3" width="6.42578125" style="1" customWidth="1"/>
    <col min="4" max="4" width="21.140625" style="1" customWidth="1"/>
    <col min="5" max="20" width="9.42578125" style="1" customWidth="1"/>
    <col min="21" max="16384" width="9.140625" style="1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16" t="s">
        <v>25</v>
      </c>
      <c r="B3" s="25"/>
      <c r="C3" s="24"/>
      <c r="D3" s="24" t="s">
        <v>5</v>
      </c>
      <c r="F3" s="1" t="s">
        <v>27</v>
      </c>
      <c r="G3" s="11"/>
      <c r="T3" s="25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6" t="s">
        <v>26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</row>
    <row r="17" spans="3:23">
      <c r="W17" s="15"/>
    </row>
    <row r="25" spans="3:23">
      <c r="U25" s="14"/>
    </row>
    <row r="29" spans="3:23">
      <c r="C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1">
    <mergeCell ref="A6:T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paperSize="9" scale="48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Норматив_2020_2021</vt:lpstr>
      <vt:lpstr>ВикладачПриклад</vt:lpstr>
      <vt:lpstr>ВикладачПриклад!Print_Area</vt:lpstr>
    </vt:vector>
  </TitlesOfParts>
  <Manager/>
  <Company>АСУ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ШАВ</dc:creator>
  <cp:keywords/>
  <dc:description/>
  <cp:lastModifiedBy>DDDD</cp:lastModifiedBy>
  <cp:revision>7</cp:revision>
  <dcterms:created xsi:type="dcterms:W3CDTF">2001-12-31T21:11:17Z</dcterms:created>
  <dcterms:modified xsi:type="dcterms:W3CDTF">2023-01-21T00:33:29Z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АСУ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