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uncanMu\Downloads\"/>
    </mc:Choice>
  </mc:AlternateContent>
  <xr:revisionPtr revIDLastSave="0" documentId="8_{35304544-0C78-4C9A-99B6-C98415EF3054}" xr6:coauthVersionLast="47" xr6:coauthVersionMax="47" xr10:uidLastSave="{00000000-0000-0000-0000-000000000000}"/>
  <bookViews>
    <workbookView showSheetTabs="0" xWindow="-108" yWindow="-108" windowWidth="23256" windowHeight="13896" xr2:uid="{00000000-000D-0000-FFFF-FFFF00000000}"/>
  </bookViews>
  <sheets>
    <sheet name="Dashboard" sheetId="21" r:id="rId1"/>
    <sheet name="TotalSales" sheetId="18" r:id="rId2"/>
    <sheet name="CountryBarChart" sheetId="19" r:id="rId3"/>
    <sheet name="TopFive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08" i="17"/>
  <c r="N336" i="17"/>
  <c r="N423" i="17"/>
  <c r="N487" i="17"/>
  <c r="N551" i="17"/>
  <c r="M22" i="17"/>
  <c r="M34" i="17"/>
  <c r="M44" i="17"/>
  <c r="M54" i="17"/>
  <c r="M66" i="17"/>
  <c r="M76" i="17"/>
  <c r="M86" i="17"/>
  <c r="M114" i="17"/>
  <c r="M132" i="17"/>
  <c r="M150" i="17"/>
  <c r="M158" i="17"/>
  <c r="M166" i="17"/>
  <c r="M174" i="17"/>
  <c r="M182" i="17"/>
  <c r="M190" i="17"/>
  <c r="M198" i="17"/>
  <c r="M206" i="17"/>
  <c r="M214" i="17"/>
  <c r="M222" i="17"/>
  <c r="M230" i="17"/>
  <c r="M238" i="17"/>
  <c r="M246" i="17"/>
  <c r="M254" i="17"/>
  <c r="M262" i="17"/>
  <c r="M270" i="17"/>
  <c r="M278" i="17"/>
  <c r="M286" i="17"/>
  <c r="M294" i="17"/>
  <c r="M302" i="17"/>
  <c r="M310" i="17"/>
  <c r="M318" i="17"/>
  <c r="M326" i="17"/>
  <c r="M334" i="17"/>
  <c r="M342" i="17"/>
  <c r="M350" i="17"/>
  <c r="M358" i="17"/>
  <c r="M366" i="17"/>
  <c r="M374" i="17"/>
  <c r="M382" i="17"/>
  <c r="M390" i="17"/>
  <c r="M398" i="17"/>
  <c r="M406" i="17"/>
  <c r="M414" i="17"/>
  <c r="M422" i="17"/>
  <c r="M430" i="17"/>
  <c r="M438" i="17"/>
  <c r="M446" i="17"/>
  <c r="M454" i="17"/>
  <c r="M462" i="17"/>
  <c r="M470" i="17"/>
  <c r="M478" i="17"/>
  <c r="M486" i="17"/>
  <c r="M494" i="17"/>
  <c r="M502" i="17"/>
  <c r="M510" i="17"/>
  <c r="M518" i="17"/>
  <c r="M526" i="17"/>
  <c r="M534" i="17"/>
  <c r="M542" i="17"/>
  <c r="M550" i="17"/>
  <c r="M558" i="17"/>
  <c r="M566" i="17"/>
  <c r="M574" i="17"/>
  <c r="M582" i="17"/>
  <c r="M590" i="17"/>
  <c r="M598" i="17"/>
  <c r="M606" i="17"/>
  <c r="M614" i="17"/>
  <c r="M622" i="17"/>
  <c r="M630" i="17"/>
  <c r="M638" i="17"/>
  <c r="M646" i="17"/>
  <c r="M654" i="17"/>
  <c r="M662" i="17"/>
  <c r="M670" i="17"/>
  <c r="M678" i="17"/>
  <c r="M686" i="17"/>
  <c r="M694" i="17"/>
  <c r="M702" i="17"/>
  <c r="M710" i="17"/>
  <c r="M718" i="17"/>
  <c r="M726" i="17"/>
  <c r="M734" i="17"/>
  <c r="M742" i="17"/>
  <c r="M750" i="17"/>
  <c r="M758" i="17"/>
  <c r="M766" i="17"/>
  <c r="M774" i="17"/>
  <c r="M782" i="17"/>
  <c r="M790" i="17"/>
  <c r="M798" i="17"/>
  <c r="M806" i="17"/>
  <c r="M814" i="17"/>
  <c r="M822" i="17"/>
  <c r="M830" i="17"/>
  <c r="M838" i="17"/>
  <c r="M846" i="17"/>
  <c r="M854" i="17"/>
  <c r="M862" i="17"/>
  <c r="M870" i="17"/>
  <c r="M878" i="17"/>
  <c r="M886" i="17"/>
  <c r="M89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<sst xmlns="http://schemas.openxmlformats.org/spreadsheetml/2006/main" count="11128" uniqueCount="6221">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</sst>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xf numFmtId="0" fontId="0" fillId="0" borderId="0" xfId="0" applyAlignment="1">
      <alignment vertical="center"/>
    </xf>
  </cellXfs>
  <cellStyles count="1">
    <cellStyle name="Normal" xfId="0" builtinId="0"/>
  </cellStyles>
  <dxfs count="16">
    <dxf>
      <font>
        <b/>
        <i val="0"/>
        <sz val="10"/>
        <color theme="0"/>
        <name val="Calibri"/>
        <family val="2"/>
        <scheme val="minor"/>
      </font>
    </dxf>
    <dxf>
      <font>
        <b/>
        <i val="0"/>
        <sz val="10"/>
        <color theme="0"/>
        <name val="Calibri"/>
        <family val="2"/>
        <scheme val="minor"/>
      </font>
      <fill>
        <patternFill>
          <bgColor rgb="FF7030A0"/>
        </patternFill>
      </fill>
    </dxf>
    <dxf>
      <numFmt numFmtId="0" formatCode="General"/>
    </dxf>
    <dxf>
      <font>
        <sz val="11"/>
        <color theme="0"/>
        <name val="Calibri"/>
        <family val="2"/>
        <scheme val="minor"/>
      </font>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Invisible" pivot="0" table="0" count="0" xr9:uid="{9A04F051-50BF-4679-AEE1-5FF2A1367328}"/>
    <tableStyle name="Purple " pivot="0" table="0" count="9" xr9:uid="{AE66AF69-0B26-4777-9E44-BB1C949263DD}">
      <tableStyleElement type="wholeTable" dxfId="4"/>
      <tableStyleElement type="headerRow" dxfId="3"/>
    </tableStyle>
    <tableStyle name="Purple Style" pivot="0" table="0" count="5" xr9:uid="{E9365E7F-5093-48AA-B183-56FAD69B4F48}">
      <tableStyleElement type="wholeTable" dxfId="1"/>
      <tableStyleElement type="headerRow" dxfId="0"/>
    </tableStyle>
  </tableStyles>
  <colors>
    <mruColors>
      <color rgb="FF461464"/>
      <color rgb="FF00A84C"/>
      <color rgb="FFBDFFDB"/>
      <color rgb="FF01FF74"/>
      <color rgb="FF003618"/>
      <color rgb="FF321A64"/>
      <color rgb="FF9966FF"/>
      <color rgb="FFD0C4EA"/>
    </mruColors>
  </colors>
  <extLst>
    <ext xmlns:x14="http://schemas.microsoft.com/office/spreadsheetml/2009/9/main" uri="{46F421CA-312F-682f-3DD2-61675219B42D}">
      <x14:dxfs count="3">
        <dxf>
          <font>
            <b/>
            <i val="0"/>
            <sz val="9"/>
            <name val="Calibri"/>
            <family val="2"/>
            <scheme val="minor"/>
          </font>
          <border>
            <left style="thin">
              <color theme="0"/>
            </left>
            <right style="thin">
              <color theme="0"/>
            </right>
            <top style="thin">
              <color theme="0"/>
            </top>
            <bottom style="thin">
              <color theme="0"/>
            </bottom>
          </border>
        </dxf>
        <dxf>
          <font>
            <b/>
            <i val="0"/>
            <sz val="9"/>
            <name val="Calibri"/>
            <family val="2"/>
            <scheme val="minor"/>
          </font>
          <border>
            <left style="thin">
              <color theme="0"/>
            </left>
            <right style="thin">
              <color theme="0"/>
            </right>
            <top style="thin">
              <color theme="0"/>
            </top>
            <bottom style="thin">
              <color theme="0"/>
            </bottom>
          </border>
        </dxf>
        <dxf>
          <font>
            <b val="0"/>
            <i val="0"/>
            <strike/>
            <sz val="9"/>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tint="-0.14996795556505021"/>
            </patternFill>
          </fill>
        </dxf>
        <dxf>
          <fill>
            <patternFill patternType="solid">
              <fgColor theme="0" tint="-0.14999847407452621"/>
              <bgColor theme="0" tint="-0.14999847407452621"/>
            </patternFill>
          </fill>
        </dxf>
        <dxf>
          <fill>
            <patternFill patternType="solid">
              <fgColor theme="0"/>
              <bgColor rgb="FF9966FF"/>
            </patternFill>
          </fill>
        </dxf>
        <dxf>
          <font>
            <b/>
            <i val="0"/>
            <sz val="8"/>
            <color theme="0"/>
            <name val="Abadi"/>
            <family val="2"/>
            <scheme val="none"/>
          </font>
        </dxf>
        <dxf>
          <font>
            <b/>
            <i val="0"/>
            <sz val="10"/>
            <color theme="0"/>
            <name val="Calibri"/>
            <family val="2"/>
            <scheme val="minor"/>
          </font>
        </dxf>
        <dxf>
          <font>
            <b val="0"/>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 Sales</c:name>
    <c:fmtId val="2"/>
  </c:pivotSource>
  <c:chart>
    <c:title>
      <c:tx>
        <c:rich>
          <a:bodyPr rot="0" spcFirstLastPara="1" vertOverflow="ellipsis" vert="horz" wrap="square" anchor="ctr" anchorCtr="1"/>
          <a:lstStyle/>
          <a:p>
            <a:pPr>
              <a:defRPr sz="1400" b="0" i="0" u="none" strike="noStrike" kern="1200" spc="0" baseline="0">
                <a:solidFill>
                  <a:srgbClr val="46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6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4B1-454B-A7B6-BD36C6080AE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4B1-454B-A7B6-BD36C6080AEB}"/>
            </c:ext>
          </c:extLst>
        </c:ser>
        <c:ser>
          <c:idx val="2"/>
          <c:order val="2"/>
          <c:tx>
            <c:strRef>
              <c:f>TotalSales!$E$3:$E$4</c:f>
              <c:strCache>
                <c:ptCount val="1"/>
                <c:pt idx="0">
                  <c:v>Liberica</c:v>
                </c:pt>
              </c:strCache>
            </c:strRef>
          </c:tx>
          <c:spPr>
            <a:ln w="28575" cap="rnd">
              <a:solidFill>
                <a:schemeClr val="bg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4B1-454B-A7B6-BD36C6080AE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4B1-454B-A7B6-BD36C6080AEB}"/>
            </c:ext>
          </c:extLst>
        </c:ser>
        <c:dLbls>
          <c:showLegendKey val="0"/>
          <c:showVal val="0"/>
          <c:showCatName val="0"/>
          <c:showSerName val="0"/>
          <c:showPercent val="0"/>
          <c:showBubbleSize val="0"/>
        </c:dLbls>
        <c:smooth val="0"/>
        <c:axId val="1607469712"/>
        <c:axId val="1601484448"/>
      </c:lineChart>
      <c:catAx>
        <c:axId val="160746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61464"/>
                </a:solidFill>
                <a:latin typeface="+mn-lt"/>
                <a:ea typeface="+mn-ea"/>
                <a:cs typeface="+mn-cs"/>
              </a:defRPr>
            </a:pPr>
            <a:endParaRPr lang="en-US"/>
          </a:p>
        </c:txPr>
        <c:crossAx val="1601484448"/>
        <c:crosses val="autoZero"/>
        <c:auto val="1"/>
        <c:lblAlgn val="ctr"/>
        <c:lblOffset val="100"/>
        <c:noMultiLvlLbl val="0"/>
      </c:catAx>
      <c:valAx>
        <c:axId val="1601484448"/>
        <c:scaling>
          <c:orientation val="minMax"/>
        </c:scaling>
        <c:delete val="1"/>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6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61464"/>
                  </a:solidFill>
                  <a:latin typeface="+mn-lt"/>
                  <a:ea typeface="+mn-ea"/>
                  <a:cs typeface="+mn-cs"/>
                </a:defRPr>
              </a:pPr>
              <a:endParaRPr lang="en-US"/>
            </a:p>
          </c:txPr>
        </c:title>
        <c:numFmt formatCode="#,##0" sourceLinked="1"/>
        <c:majorTickMark val="out"/>
        <c:minorTickMark val="none"/>
        <c:tickLblPos val="nextTo"/>
        <c:crossAx val="160746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6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C4EA"/>
    </a:solidFill>
    <a:ln w="9525" cap="flat" cmpd="sng" algn="ctr">
      <a:solidFill>
        <a:schemeClr val="tx1">
          <a:lumMod val="15000"/>
          <a:lumOff val="85000"/>
        </a:schemeClr>
      </a:solidFill>
      <a:round/>
    </a:ln>
    <a:effectLst/>
  </c:spPr>
  <c:txPr>
    <a:bodyPr/>
    <a:lstStyle/>
    <a:p>
      <a:pPr>
        <a:defRPr>
          <a:solidFill>
            <a:srgbClr val="46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16"/>
  </c:pivotSource>
  <c:chart>
    <c:title>
      <c:tx>
        <c:rich>
          <a:bodyPr rot="0" spcFirstLastPara="1" vertOverflow="ellipsis" vert="horz" wrap="square" anchor="ctr" anchorCtr="1"/>
          <a:lstStyle/>
          <a:p>
            <a:pPr>
              <a:defRPr sz="1400" b="0" i="0" u="none" strike="noStrike" kern="1200" spc="0" baseline="0">
                <a:solidFill>
                  <a:srgbClr val="321A64"/>
                </a:solidFill>
                <a:latin typeface="+mn-lt"/>
                <a:ea typeface="+mn-ea"/>
                <a:cs typeface="+mn-cs"/>
              </a:defRPr>
            </a:pPr>
            <a:r>
              <a:rPr lang="en-US"/>
              <a:t>Sales by 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21A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618"/>
          </a:solidFill>
          <a:ln w="25400">
            <a:solidFill>
              <a:schemeClr val="bg1"/>
            </a:solidFill>
          </a:ln>
          <a:effectLst/>
        </c:spPr>
      </c:pivotFmt>
      <c:pivotFmt>
        <c:idx val="2"/>
        <c:spPr>
          <a:solidFill>
            <a:srgbClr val="00A84C"/>
          </a:solidFill>
          <a:ln w="25400">
            <a:solidFill>
              <a:schemeClr val="bg1"/>
            </a:solidFill>
          </a:ln>
          <a:effectLst/>
        </c:spPr>
      </c:pivotFmt>
      <c:pivotFmt>
        <c:idx val="3"/>
        <c:spPr>
          <a:solidFill>
            <a:srgbClr val="BDFFD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DFFDB"/>
          </a:solidFill>
          <a:ln w="25400">
            <a:solidFill>
              <a:schemeClr val="bg1"/>
            </a:solidFill>
          </a:ln>
          <a:effectLst/>
        </c:spPr>
      </c:pivotFmt>
      <c:pivotFmt>
        <c:idx val="6"/>
        <c:spPr>
          <a:solidFill>
            <a:srgbClr val="00A84C"/>
          </a:solidFill>
          <a:ln w="25400">
            <a:solidFill>
              <a:schemeClr val="bg1"/>
            </a:solidFill>
          </a:ln>
          <a:effectLst/>
        </c:spPr>
      </c:pivotFmt>
      <c:pivotFmt>
        <c:idx val="7"/>
        <c:spPr>
          <a:solidFill>
            <a:srgbClr val="003618"/>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DFFDB"/>
          </a:solidFill>
          <a:ln w="25400">
            <a:solidFill>
              <a:schemeClr val="bg1"/>
            </a:solidFill>
          </a:ln>
          <a:effectLst/>
        </c:spPr>
      </c:pivotFmt>
      <c:pivotFmt>
        <c:idx val="10"/>
        <c:spPr>
          <a:solidFill>
            <a:srgbClr val="00A84C"/>
          </a:solidFill>
          <a:ln w="25400">
            <a:solidFill>
              <a:schemeClr val="bg1"/>
            </a:solidFill>
          </a:ln>
          <a:effectLst/>
        </c:spPr>
      </c:pivotFmt>
      <c:pivotFmt>
        <c:idx val="11"/>
        <c:spPr>
          <a:solidFill>
            <a:srgbClr val="003618"/>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DFFDB"/>
              </a:solidFill>
              <a:ln w="25400">
                <a:solidFill>
                  <a:schemeClr val="bg1"/>
                </a:solidFill>
              </a:ln>
              <a:effectLst/>
            </c:spPr>
            <c:extLst>
              <c:ext xmlns:c16="http://schemas.microsoft.com/office/drawing/2014/chart" uri="{C3380CC4-5D6E-409C-BE32-E72D297353CC}">
                <c16:uniqueId val="{00000001-B587-4E3B-B9AD-4CDE2B801B58}"/>
              </c:ext>
            </c:extLst>
          </c:dPt>
          <c:dPt>
            <c:idx val="1"/>
            <c:invertIfNegative val="0"/>
            <c:bubble3D val="0"/>
            <c:spPr>
              <a:solidFill>
                <a:srgbClr val="00A84C"/>
              </a:solidFill>
              <a:ln w="25400">
                <a:solidFill>
                  <a:schemeClr val="bg1"/>
                </a:solidFill>
              </a:ln>
              <a:effectLst/>
            </c:spPr>
            <c:extLst>
              <c:ext xmlns:c16="http://schemas.microsoft.com/office/drawing/2014/chart" uri="{C3380CC4-5D6E-409C-BE32-E72D297353CC}">
                <c16:uniqueId val="{00000003-B587-4E3B-B9AD-4CDE2B801B58}"/>
              </c:ext>
            </c:extLst>
          </c:dPt>
          <c:dPt>
            <c:idx val="2"/>
            <c:invertIfNegative val="0"/>
            <c:bubble3D val="0"/>
            <c:spPr>
              <a:solidFill>
                <a:srgbClr val="003618"/>
              </a:solidFill>
              <a:ln w="25400">
                <a:solidFill>
                  <a:schemeClr val="bg1"/>
                </a:solidFill>
              </a:ln>
              <a:effectLst/>
            </c:spPr>
            <c:extLst>
              <c:ext xmlns:c16="http://schemas.microsoft.com/office/drawing/2014/chart" uri="{C3380CC4-5D6E-409C-BE32-E72D297353CC}">
                <c16:uniqueId val="{00000005-B587-4E3B-B9AD-4CDE2B801B58}"/>
              </c:ext>
            </c:extLst>
          </c:dPt>
          <c:dLbls>
            <c:spPr>
              <a:noFill/>
              <a:ln>
                <a:noFill/>
              </a:ln>
              <a:effectLst/>
            </c:spPr>
            <c:txPr>
              <a:bodyPr rot="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587-4E3B-B9AD-4CDE2B801B58}"/>
            </c:ext>
          </c:extLst>
        </c:ser>
        <c:dLbls>
          <c:dLblPos val="outEnd"/>
          <c:showLegendKey val="0"/>
          <c:showVal val="1"/>
          <c:showCatName val="0"/>
          <c:showSerName val="0"/>
          <c:showPercent val="0"/>
          <c:showBubbleSize val="0"/>
        </c:dLbls>
        <c:gapWidth val="182"/>
        <c:axId val="287949712"/>
        <c:axId val="343795120"/>
      </c:barChart>
      <c:catAx>
        <c:axId val="28794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crossAx val="343795120"/>
        <c:crosses val="autoZero"/>
        <c:auto val="1"/>
        <c:lblAlgn val="ctr"/>
        <c:lblOffset val="100"/>
        <c:noMultiLvlLbl val="0"/>
      </c:catAx>
      <c:valAx>
        <c:axId val="34379512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crossAx val="28794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C4EA"/>
    </a:solidFill>
    <a:ln w="9525" cap="flat" cmpd="sng" algn="ctr">
      <a:solidFill>
        <a:schemeClr val="tx1">
          <a:lumMod val="15000"/>
          <a:lumOff val="85000"/>
        </a:schemeClr>
      </a:solidFill>
      <a:round/>
    </a:ln>
    <a:effectLst/>
  </c:spPr>
  <c:txPr>
    <a:bodyPr/>
    <a:lstStyle/>
    <a:p>
      <a:pPr>
        <a:defRPr>
          <a:solidFill>
            <a:srgbClr val="321A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Dashboard.xlsx]TopFiveCustomers!Total Sales</c:name>
    <c:fmtId val="18"/>
  </c:pivotSource>
  <c:chart>
    <c:title>
      <c:tx>
        <c:rich>
          <a:bodyPr rot="0" spcFirstLastPara="1" vertOverflow="ellipsis" vert="horz" wrap="square" anchor="ctr" anchorCtr="1"/>
          <a:lstStyle/>
          <a:p>
            <a:pPr>
              <a:defRPr sz="1400" b="0" i="0" u="none" strike="noStrike" kern="1200" spc="0" baseline="0">
                <a:solidFill>
                  <a:srgbClr val="321A64"/>
                </a:solidFill>
                <a:latin typeface="+mn-lt"/>
                <a:ea typeface="+mn-ea"/>
                <a:cs typeface="+mn-cs"/>
              </a:defRPr>
            </a:pPr>
            <a:r>
              <a:rPr lang="en-US"/>
              <a:t>Top</a:t>
            </a:r>
            <a:r>
              <a:rPr lang="en-US" baseline="0"/>
              <a:t> Five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21A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618"/>
          </a:solidFill>
          <a:ln w="25400">
            <a:solidFill>
              <a:schemeClr val="bg1"/>
            </a:solidFill>
          </a:ln>
          <a:effectLst/>
        </c:spPr>
      </c:pivotFmt>
      <c:pivotFmt>
        <c:idx val="2"/>
        <c:spPr>
          <a:solidFill>
            <a:srgbClr val="00A84C"/>
          </a:solidFill>
          <a:ln w="25400">
            <a:solidFill>
              <a:schemeClr val="bg1"/>
            </a:solidFill>
          </a:ln>
          <a:effectLst/>
        </c:spPr>
      </c:pivotFmt>
      <c:pivotFmt>
        <c:idx val="3"/>
        <c:spPr>
          <a:solidFill>
            <a:srgbClr val="BDFFD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DFFDB"/>
          </a:solidFill>
          <a:ln w="25400">
            <a:solidFill>
              <a:schemeClr val="bg1"/>
            </a:solidFill>
          </a:ln>
          <a:effectLst/>
        </c:spPr>
      </c:pivotFmt>
      <c:pivotFmt>
        <c:idx val="6"/>
        <c:spPr>
          <a:solidFill>
            <a:srgbClr val="00A84C"/>
          </a:solidFill>
          <a:ln w="25400">
            <a:solidFill>
              <a:schemeClr val="bg1"/>
            </a:solidFill>
          </a:ln>
          <a:effectLst/>
        </c:spPr>
      </c:pivotFmt>
      <c:pivotFmt>
        <c:idx val="7"/>
        <c:spPr>
          <a:solidFill>
            <a:srgbClr val="003618"/>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367-4F7A-9C7A-4526E3E7E7C5}"/>
              </c:ext>
            </c:extLst>
          </c:dPt>
          <c:dPt>
            <c:idx val="1"/>
            <c:invertIfNegative val="0"/>
            <c:bubble3D val="0"/>
            <c:extLst>
              <c:ext xmlns:c16="http://schemas.microsoft.com/office/drawing/2014/chart" uri="{C3380CC4-5D6E-409C-BE32-E72D297353CC}">
                <c16:uniqueId val="{00000001-0367-4F7A-9C7A-4526E3E7E7C5}"/>
              </c:ext>
            </c:extLst>
          </c:dPt>
          <c:dPt>
            <c:idx val="2"/>
            <c:invertIfNegative val="0"/>
            <c:bubble3D val="0"/>
            <c:extLst>
              <c:ext xmlns:c16="http://schemas.microsoft.com/office/drawing/2014/chart" uri="{C3380CC4-5D6E-409C-BE32-E72D297353CC}">
                <c16:uniqueId val="{00000002-0367-4F7A-9C7A-4526E3E7E7C5}"/>
              </c:ext>
            </c:extLst>
          </c:dPt>
          <c:dLbls>
            <c:spPr>
              <a:noFill/>
              <a:ln>
                <a:noFill/>
              </a:ln>
              <a:effectLst/>
            </c:spPr>
            <c:txPr>
              <a:bodyPr rot="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367-4F7A-9C7A-4526E3E7E7C5}"/>
            </c:ext>
          </c:extLst>
        </c:ser>
        <c:dLbls>
          <c:dLblPos val="outEnd"/>
          <c:showLegendKey val="0"/>
          <c:showVal val="1"/>
          <c:showCatName val="0"/>
          <c:showSerName val="0"/>
          <c:showPercent val="0"/>
          <c:showBubbleSize val="0"/>
        </c:dLbls>
        <c:gapWidth val="182"/>
        <c:axId val="287949712"/>
        <c:axId val="343795120"/>
      </c:barChart>
      <c:catAx>
        <c:axId val="28794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crossAx val="343795120"/>
        <c:crosses val="autoZero"/>
        <c:auto val="1"/>
        <c:lblAlgn val="ctr"/>
        <c:lblOffset val="100"/>
        <c:noMultiLvlLbl val="0"/>
      </c:catAx>
      <c:valAx>
        <c:axId val="34379512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A64"/>
                </a:solidFill>
                <a:latin typeface="+mn-lt"/>
                <a:ea typeface="+mn-ea"/>
                <a:cs typeface="+mn-cs"/>
              </a:defRPr>
            </a:pPr>
            <a:endParaRPr lang="en-US"/>
          </a:p>
        </c:txPr>
        <c:crossAx val="28794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C4EA"/>
    </a:solidFill>
    <a:ln w="9525" cap="flat" cmpd="sng" algn="ctr">
      <a:solidFill>
        <a:schemeClr val="tx1">
          <a:lumMod val="15000"/>
          <a:lumOff val="85000"/>
        </a:schemeClr>
      </a:solidFill>
      <a:round/>
    </a:ln>
    <a:effectLst/>
  </c:spPr>
  <c:txPr>
    <a:bodyPr/>
    <a:lstStyle/>
    <a:p>
      <a:pPr>
        <a:defRPr>
          <a:solidFill>
            <a:srgbClr val="321A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2">
          <a:extLst>
            <a:ext uri="{FF2B5EF4-FFF2-40B4-BE49-F238E27FC236}">
              <a16:creationId xmlns:a16="http://schemas.microsoft.com/office/drawing/2014/main" id="{78B2CEBD-27A3-D733-F22A-D3E3269D846E}"/>
            </a:ext>
          </a:extLst>
        </xdr:cNvPr>
        <xdr:cNvSpPr/>
      </xdr:nvSpPr>
      <xdr:spPr>
        <a:xfrm>
          <a:off x="121920" y="60960"/>
          <a:ext cx="15240000" cy="548640"/>
        </a:xfrm>
        <a:prstGeom prst="rect">
          <a:avLst/>
        </a:prstGeom>
        <a:solidFill>
          <a:srgbClr val="46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a:t>
          </a:r>
          <a:r>
            <a:rPr lang="en-US" sz="3200" baseline="0">
              <a:solidFill>
                <a:schemeClr val="bg1"/>
              </a:solidFill>
            </a:rPr>
            <a:t> SALES DASHBOARD</a:t>
          </a:r>
          <a:r>
            <a:rPr lang="en-US" sz="1100" baseline="0">
              <a:solidFill>
                <a:schemeClr val="bg1"/>
              </a:solidFill>
            </a:rPr>
            <a:t>	</a:t>
          </a:r>
          <a:endParaRPr lang="en-US" sz="1100">
            <a:solidFill>
              <a:schemeClr val="bg1"/>
            </a:solidFill>
          </a:endParaRPr>
        </a:p>
      </xdr:txBody>
    </xdr:sp>
    <xdr:clientData/>
  </xdr:twoCellAnchor>
  <xdr:twoCellAnchor>
    <xdr:from>
      <xdr:col>1</xdr:col>
      <xdr:colOff>0</xdr:colOff>
      <xdr:row>16</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A0B8F9EF-D90C-4562-A89C-27361B517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88136</xdr:rowOff>
    </xdr:from>
    <xdr:to>
      <xdr:col>18</xdr:col>
      <xdr:colOff>1</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4A4D8C4-7608-427C-ADE3-FAD519C99E5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349" y="703244"/>
              <a:ext cx="9832556" cy="18398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9</xdr:row>
      <xdr:rowOff>45904</xdr:rowOff>
    </xdr:from>
    <xdr:to>
      <xdr:col>22</xdr:col>
      <xdr:colOff>38559</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AE3979A0-734E-4F4B-B8D6-C328CF9E5BF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71253" y="1487277"/>
              <a:ext cx="1856342" cy="1055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834343</xdr:colOff>
      <xdr:row>4</xdr:row>
      <xdr:rowOff>64266</xdr:rowOff>
    </xdr:from>
    <xdr:to>
      <xdr:col>26</xdr:col>
      <xdr:colOff>7437</xdr:colOff>
      <xdr:row>9</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B47846A-A78E-47E0-A641-8086450704E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77587" y="679374"/>
              <a:ext cx="3756019"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73447</xdr:rowOff>
    </xdr:from>
    <xdr:to>
      <xdr:col>26</xdr:col>
      <xdr:colOff>11017</xdr:colOff>
      <xdr:row>15</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4482B2A-394A-4CF0-B336-066F348294B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08386" y="1514820"/>
              <a:ext cx="1828800" cy="102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137710</xdr:colOff>
      <xdr:row>15</xdr:row>
      <xdr:rowOff>183614</xdr:rowOff>
    </xdr:from>
    <xdr:to>
      <xdr:col>25</xdr:col>
      <xdr:colOff>605927</xdr:colOff>
      <xdr:row>26</xdr:row>
      <xdr:rowOff>0</xdr:rowOff>
    </xdr:to>
    <xdr:graphicFrame macro="">
      <xdr:nvGraphicFramePr>
        <xdr:cNvPr id="9" name="Chart 8">
          <a:extLst>
            <a:ext uri="{FF2B5EF4-FFF2-40B4-BE49-F238E27FC236}">
              <a16:creationId xmlns:a16="http://schemas.microsoft.com/office/drawing/2014/main" id="{0994305D-43CA-4869-8F22-3B404C552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0</xdr:rowOff>
    </xdr:from>
    <xdr:to>
      <xdr:col>26</xdr:col>
      <xdr:colOff>4223</xdr:colOff>
      <xdr:row>40</xdr:row>
      <xdr:rowOff>0</xdr:rowOff>
    </xdr:to>
    <xdr:graphicFrame macro="">
      <xdr:nvGraphicFramePr>
        <xdr:cNvPr id="10" name="Chart 9">
          <a:extLst>
            <a:ext uri="{FF2B5EF4-FFF2-40B4-BE49-F238E27FC236}">
              <a16:creationId xmlns:a16="http://schemas.microsoft.com/office/drawing/2014/main" id="{0C0BBE52-4C61-413F-B2AE-0B3F3E39E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ncan Muema" refreshedDate="45225.418069212959" createdVersion="8" refreshedVersion="8" minRefreshableVersion="3" recordCount="1000" xr:uid="{6D0B798B-1F87-447A-8CF0-D242E9DC668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54348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FE1D9-9A15-41BC-9E8D-5A72BD24DD36}"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DAAD4C-344E-486B-9C2C-13AC8FAF9E82}"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3E972F-1CE9-40CA-BB5E-FA0C089E8A1C}" name="Total 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5">
    <chartFormat chart="1"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17CE56-1D6D-444B-A36E-E56F4371BEB5}" sourceName="Size">
  <pivotTables>
    <pivotTable tabId="18" name="Total Sales"/>
    <pivotTable tabId="19" name="Total Sales"/>
    <pivotTable tabId="20" name="Total Sales"/>
  </pivotTables>
  <data>
    <tabular pivotCacheId="7543481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4896010-FF2E-4025-8E0B-38265DDC037F}" sourceName="Roast Type Name">
  <pivotTables>
    <pivotTable tabId="18" name="Total Sales"/>
    <pivotTable tabId="19" name="Total Sales"/>
    <pivotTable tabId="20" name="Total Sales"/>
  </pivotTables>
  <data>
    <tabular pivotCacheId="7543481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CA53FD4-8B0E-4CC1-8B09-906000B167F2}" sourceName="Loyalty Card">
  <pivotTables>
    <pivotTable tabId="18" name="Total Sales"/>
    <pivotTable tabId="19" name="Total Sales"/>
    <pivotTable tabId="20" name="Total Sales"/>
  </pivotTables>
  <data>
    <tabular pivotCacheId="7543481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41ECC09-9C07-4247-B11F-591FC208428D}" cache="Slicer_Size" caption="Size" columnCount="2" style="Purple Style" rowHeight="234950"/>
  <slicer name="Roast Type Name" xr10:uid="{A46DA302-515E-4CDD-B4FE-4A9A87C0A00D}" cache="Slicer_Roast_Type_Name" caption="Roast Type Name" columnCount="3" style="Purple Style" rowHeight="234950"/>
  <slicer name="Loyalty Card" xr10:uid="{7EDC5B15-E755-4E77-AFC0-FC08D7372B90}" cache="Slicer_Loyalty_Card" caption="Loyalty Card" style="Purple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D1C28D-AB18-42EC-A34F-E48AF443C330}" name="Orders" displayName="Orders" ref="A1:P1001" totalsRowShown="0" headerRowDxfId="5">
  <autoFilter ref="A1:P1001" xr:uid="{07D1C28D-AB18-42EC-A34F-E48AF443C330}"/>
  <tableColumns count="16">
    <tableColumn id="1" xr3:uid="{12B3A1BE-727A-445C-BA9D-B87D18A22B32}" name="Order ID" dataDxfId="15"/>
    <tableColumn id="2" xr3:uid="{0E2C93B0-8353-4FDF-9A1B-FEEEDF235736}" name="Order Date" dataDxfId="14"/>
    <tableColumn id="3" xr3:uid="{0AD2E37A-3BDA-4D56-A58E-23AC9CA4B43F}" name="Customer ID" dataDxfId="13"/>
    <tableColumn id="4" xr3:uid="{53212D18-DA07-4DCF-A44D-9391844E8559}" name="Product ID"/>
    <tableColumn id="5" xr3:uid="{A181790B-A76C-402A-BC5B-C96EF6011FA5}" name="Quantity" dataDxfId="12"/>
    <tableColumn id="6" xr3:uid="{215FFBA0-13A9-4904-85D2-4912D43F09E8}" name="Customer Name" dataDxfId="11">
      <calculatedColumnFormula>_xlfn.XLOOKUP(C2,customers!$A$2:$A$1001,customers!$B$2:$B$1001,0)</calculatedColumnFormula>
    </tableColumn>
    <tableColumn id="7" xr3:uid="{A88F109B-AA69-4B14-9A0F-941B855884D6}" name="Email" dataDxfId="10">
      <calculatedColumnFormula>IF(_xlfn.XLOOKUP(C2,customers!$A$2:$A$1001,customers!$C$2:$C$1001,,0)=0,"",_xlfn.XLOOKUP(C2,customers!$A$2:$A$1001,customers!$C$2:$C$1001,,0))</calculatedColumnFormula>
    </tableColumn>
    <tableColumn id="8" xr3:uid="{5C129EE1-F032-4E94-A5E3-B7EB33A7372F}" name="Country" dataDxfId="9">
      <calculatedColumnFormula>_xlfn.XLOOKUP(C2,customers!$A$2:$A$1001,customers!$G$2:$G$1001,,0)</calculatedColumnFormula>
    </tableColumn>
    <tableColumn id="9" xr3:uid="{ECBAE683-2333-4280-986B-8A1DC3336897}" name="Coffee Type">
      <calculatedColumnFormula>INDEX(products!$A$1:$G$49,MATCH(orders!$D2,products!$A$1:$A$49,0),MATCH(orders!I$1,products!$A$1:$G$1,0))</calculatedColumnFormula>
    </tableColumn>
    <tableColumn id="10" xr3:uid="{11D0636A-3EBE-4414-8798-9C28E7F966B8}" name="Roast Type">
      <calculatedColumnFormula>INDEX(products!$A$1:$G$49,MATCH(orders!$D2,products!$A$1:$A$49,0),MATCH(orders!J$1,products!$A$1:$G$1,0))</calculatedColumnFormula>
    </tableColumn>
    <tableColumn id="11" xr3:uid="{C3710D4F-DBD9-406D-B140-8531A0E3487B}" name="Size" dataDxfId="8">
      <calculatedColumnFormula>INDEX(products!$A$1:$G$49,MATCH(orders!$D2,products!$A$1:$A$49,0),MATCH(orders!K$1,products!$A$1:$G$1,0))</calculatedColumnFormula>
    </tableColumn>
    <tableColumn id="12" xr3:uid="{B31843ED-C8C8-4169-9FFB-C31AA986CBCB}" name="Unit Price" dataDxfId="7">
      <calculatedColumnFormula>INDEX(products!$A$1:$G$49,MATCH(orders!$D2,products!$A$1:$A$49,0),MATCH(orders!L$1,products!$A$1:$G$1,0))</calculatedColumnFormula>
    </tableColumn>
    <tableColumn id="13" xr3:uid="{203DCE69-4201-4812-8D99-6B34D4F4149B}" name="Sales" dataDxfId="6">
      <calculatedColumnFormula>L2*E2</calculatedColumnFormula>
    </tableColumn>
    <tableColumn id="14" xr3:uid="{48F8987B-6867-4F38-86A3-2BE2DFAB9050}" name="Coffee Type Name">
      <calculatedColumnFormula>IF(I2="Rob","Robusta",IF(I2="Exc","Excelsa",IF(I2="Ara","Arabica",IF(I2="Lib","Liberica",""))))</calculatedColumnFormula>
    </tableColumn>
    <tableColumn id="15" xr3:uid="{7FEA06E4-C010-45A7-805C-496500795B07}" name="Roast Type Name">
      <calculatedColumnFormula>IF(J2="M","Medium",IF(J2="L","Light",IF(J2="D","Dark")))</calculatedColumnFormula>
    </tableColumn>
    <tableColumn id="16" xr3:uid="{8C411FCD-2F59-4719-BAFF-685309FB3935}" name="Loyalty Card" dataDxfId="2">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063D503-20F8-4A18-BC90-82C2E2E405EA}" sourceName="Order Date">
  <pivotTables>
    <pivotTable tabId="18" name="Total Sales"/>
    <pivotTable tabId="19" name="Total Sales"/>
    <pivotTable tabId="20" name="Total Sales"/>
  </pivotTables>
  <state minimalRefreshVersion="6" lastRefreshVersion="6" pivotCacheId="7543481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DB50A2E-8FB1-4D71-AC4A-B8616CEFA5F2}" cache="NativeTimeline_Order_Date" caption="Order Date" level="2" selectionLevel="2" scrollPosition="2019-01-01T00:00:00" style="Purp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D1C27-3FA5-479D-92FB-DEE2DC358A73}">
  <dimension ref="L1:L27"/>
  <sheetViews>
    <sheetView showGridLines="0" showRowColHeaders="0" tabSelected="1" zoomScale="83" zoomScaleNormal="83" workbookViewId="0">
      <selection activeCell="AC27" sqref="AC27"/>
    </sheetView>
  </sheetViews>
  <sheetFormatPr defaultRowHeight="14.4" x14ac:dyDescent="0.3"/>
  <cols>
    <col min="1" max="1" width="1.77734375" customWidth="1"/>
    <col min="16" max="16" width="2" customWidth="1"/>
    <col min="19" max="19" width="1.77734375" customWidth="1"/>
    <col min="23" max="23" width="1.77734375" customWidth="1"/>
  </cols>
  <sheetData>
    <row r="1" spans="12:12" ht="4.95" customHeight="1" x14ac:dyDescent="0.3"/>
    <row r="5" spans="12:12" ht="7.2" customHeight="1" x14ac:dyDescent="0.3"/>
    <row r="14" spans="12:12" x14ac:dyDescent="0.3">
      <c r="L14" s="9"/>
    </row>
    <row r="16" spans="12:12" ht="13.05" customHeight="1" x14ac:dyDescent="0.3"/>
    <row r="27" ht="13.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809B8-0C7F-41B7-9D39-197C3D8867D5}">
  <dimension ref="A3:F48"/>
  <sheetViews>
    <sheetView workbookViewId="0">
      <selection activeCell="C24" sqref="C23:C2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8BE23-E562-4ACB-B338-68627576CC87}">
  <dimension ref="A3:B6"/>
  <sheetViews>
    <sheetView workbookViewId="0">
      <selection activeCell="B5" sqref="B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408E-EC01-4A02-BF58-73DF917A9C5A}">
  <dimension ref="A3:B8"/>
  <sheetViews>
    <sheetView workbookViewId="0">
      <selection activeCell="B5" sqref="B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95" zoomScaleNormal="95" workbookViewId="0">
      <selection activeCell="P3" sqref="P3"/>
    </sheetView>
  </sheetViews>
  <sheetFormatPr defaultRowHeight="14.4" x14ac:dyDescent="0.3"/>
  <cols>
    <col min="1" max="1" width="16.5546875" bestFit="1" customWidth="1"/>
    <col min="2" max="2" width="12.33203125" customWidth="1"/>
    <col min="3" max="3" width="17.44140625" bestFit="1" customWidth="1"/>
    <col min="4" max="4" width="11.6640625" customWidth="1"/>
    <col min="5" max="5" width="10.21875" customWidth="1"/>
    <col min="6" max="6" width="16.33203125" customWidth="1"/>
    <col min="7" max="7" width="36" bestFit="1" customWidth="1"/>
    <col min="8" max="8" width="11.88671875" bestFit="1" customWidth="1"/>
    <col min="9" max="9" width="12.77734375" customWidth="1"/>
    <col min="10" max="10" width="12" customWidth="1"/>
    <col min="11" max="11" width="6.21875" customWidth="1"/>
    <col min="12" max="12" width="11" customWidth="1"/>
    <col min="13" max="13" width="9" bestFit="1" customWidth="1"/>
    <col min="14" max="14" width="18.109375" customWidth="1"/>
    <col min="15" max="15" width="17.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Duncan Muema</cp:lastModifiedBy>
  <cp:revision/>
  <dcterms:created xsi:type="dcterms:W3CDTF">2022-11-26T09:51:45Z</dcterms:created>
  <dcterms:modified xsi:type="dcterms:W3CDTF">2023-10-26T11:44:47Z</dcterms:modified>
  <cp:category/>
  <cp:contentStatus/>
</cp:coreProperties>
</file>