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6" i="1"/>
  <c r="I121"/>
  <c r="I168"/>
  <c r="I87"/>
  <c r="I53"/>
  <c r="I88"/>
  <c r="I148"/>
  <c r="I141"/>
  <c r="I54"/>
  <c r="I9"/>
  <c r="I157"/>
  <c r="I55"/>
  <c r="K40"/>
  <c r="K116"/>
  <c r="I151"/>
  <c r="I132"/>
  <c r="N4"/>
  <c r="N5"/>
  <c r="N6"/>
  <c r="N7"/>
  <c r="N8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6"/>
  <c r="N57"/>
  <c r="N58"/>
  <c r="N59"/>
  <c r="N60"/>
  <c r="N61"/>
  <c r="N62"/>
  <c r="N63"/>
  <c r="N64"/>
  <c r="N65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2"/>
  <c r="N123"/>
  <c r="I161"/>
  <c r="I162"/>
  <c r="I163"/>
  <c r="I164"/>
  <c r="I165"/>
  <c r="I166"/>
  <c r="I167"/>
  <c r="I169"/>
  <c r="I170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9"/>
  <c r="I150"/>
  <c r="I152"/>
  <c r="I153"/>
  <c r="I154"/>
  <c r="I155"/>
  <c r="I156"/>
  <c r="I158"/>
  <c r="I159"/>
  <c r="I160"/>
  <c r="I111"/>
  <c r="I112"/>
  <c r="I113"/>
  <c r="I114"/>
  <c r="I115"/>
  <c r="I116"/>
  <c r="I117"/>
  <c r="I118"/>
  <c r="I119"/>
  <c r="I120"/>
  <c r="I122"/>
  <c r="I123"/>
  <c r="I124"/>
  <c r="I125"/>
  <c r="I126"/>
  <c r="I127"/>
  <c r="I128"/>
  <c r="I129"/>
  <c r="I130"/>
  <c r="I131"/>
  <c r="I133"/>
  <c r="I134"/>
  <c r="I95"/>
  <c r="I96"/>
  <c r="I97"/>
  <c r="I98"/>
  <c r="I99"/>
  <c r="I100"/>
  <c r="I101"/>
  <c r="I102"/>
  <c r="I103"/>
  <c r="I104"/>
  <c r="I105"/>
  <c r="I106"/>
  <c r="I107"/>
  <c r="I108"/>
  <c r="I109"/>
  <c r="I110"/>
  <c r="I77"/>
  <c r="I78"/>
  <c r="I79"/>
  <c r="I80"/>
  <c r="I81"/>
  <c r="I82"/>
  <c r="I83"/>
  <c r="I84"/>
  <c r="I85"/>
  <c r="I86"/>
  <c r="I89"/>
  <c r="I90"/>
  <c r="I91"/>
  <c r="I92"/>
  <c r="I93"/>
  <c r="I94"/>
  <c r="I52"/>
  <c r="I56"/>
  <c r="I57"/>
  <c r="I58"/>
  <c r="I59"/>
  <c r="I60"/>
  <c r="I61"/>
  <c r="I62"/>
  <c r="I63"/>
  <c r="I64"/>
  <c r="I65"/>
  <c r="I67"/>
  <c r="I68"/>
  <c r="I69"/>
  <c r="I70"/>
  <c r="I71"/>
  <c r="I72"/>
  <c r="I73"/>
  <c r="I74"/>
  <c r="I75"/>
  <c r="I76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"/>
  <c r="I6"/>
  <c r="I7"/>
  <c r="I8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H95" s="1"/>
  <c r="K38"/>
  <c r="L38"/>
  <c r="G38"/>
  <c r="H38" s="1"/>
  <c r="K22"/>
  <c r="L22"/>
  <c r="G22"/>
  <c r="H22" s="1"/>
  <c r="K17"/>
  <c r="L17"/>
  <c r="G17"/>
  <c r="H17" s="1"/>
  <c r="K16"/>
  <c r="L16"/>
  <c r="G16"/>
  <c r="H16" s="1"/>
  <c r="E14"/>
  <c r="M95" l="1"/>
  <c r="M38"/>
  <c r="M22"/>
  <c r="M17"/>
  <c r="M16"/>
  <c r="K36"/>
  <c r="L36"/>
  <c r="G36"/>
  <c r="H36" s="1"/>
  <c r="K114"/>
  <c r="L114"/>
  <c r="G114"/>
  <c r="H114" s="1"/>
  <c r="K113"/>
  <c r="L113"/>
  <c r="G113"/>
  <c r="H113" s="1"/>
  <c r="K43"/>
  <c r="L43"/>
  <c r="G43"/>
  <c r="H43" s="1"/>
  <c r="K126"/>
  <c r="F5"/>
  <c r="F6"/>
  <c r="F7"/>
  <c r="F8"/>
  <c r="F9"/>
  <c r="F10"/>
  <c r="F11"/>
  <c r="F12"/>
  <c r="F13"/>
  <c r="M114" l="1"/>
  <c r="M113"/>
  <c r="M36"/>
  <c r="M43"/>
  <c r="K170"/>
  <c r="L170"/>
  <c r="G170"/>
  <c r="H170" s="1"/>
  <c r="E170"/>
  <c r="E45"/>
  <c r="K87"/>
  <c r="L87"/>
  <c r="G87"/>
  <c r="E87"/>
  <c r="L31"/>
  <c r="K31"/>
  <c r="G31"/>
  <c r="H31" s="1"/>
  <c r="E31"/>
  <c r="E29"/>
  <c r="H87" l="1"/>
  <c r="N87"/>
  <c r="M31"/>
  <c r="M170"/>
  <c r="M87"/>
  <c r="I4" l="1"/>
  <c r="K33" l="1"/>
  <c r="G9"/>
  <c r="N9" s="1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H171" l="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K120"/>
  <c r="G120"/>
  <c r="H120" s="1"/>
  <c r="H121" l="1"/>
  <c r="N121"/>
  <c r="H77"/>
  <c r="M77"/>
  <c r="H78"/>
  <c r="M78"/>
  <c r="H79"/>
  <c r="M79"/>
  <c r="K77"/>
  <c r="K79"/>
  <c r="K78"/>
  <c r="M120"/>
  <c r="M25"/>
  <c r="M121"/>
  <c r="K53"/>
  <c r="G53"/>
  <c r="K123"/>
  <c r="K159"/>
  <c r="K158"/>
  <c r="G159"/>
  <c r="G158"/>
  <c r="G142"/>
  <c r="H53" l="1"/>
  <c r="N53"/>
  <c r="H142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G70"/>
  <c r="M70" s="1"/>
  <c r="G129"/>
  <c r="M129" s="1"/>
  <c r="G54"/>
  <c r="G55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H66" l="1"/>
  <c r="N66"/>
  <c r="M88"/>
  <c r="N88"/>
  <c r="M54"/>
  <c r="N54"/>
  <c r="H55"/>
  <c r="N55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<sst xmlns="http://schemas.openxmlformats.org/spreadsheetml/2006/main" count="219" uniqueCount="217">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</sst>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163" activePane="bottomLeft" state="frozen"/>
      <selection pane="bottomLeft" activeCell="I67" sqref="I6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4</v>
      </c>
      <c r="H9" s="2">
        <f t="shared" si="2"/>
        <v>160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7"/>
        <v>400</v>
      </c>
      <c r="N9" t="str">
        <f t="shared" si="6"/>
        <v>No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2</v>
      </c>
      <c r="H10" s="2">
        <f t="shared" si="2"/>
        <v>270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7"/>
        <v>500</v>
      </c>
      <c r="N10" t="str">
        <f t="shared" si="6"/>
        <v>Ok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6</v>
      </c>
      <c r="H22" s="2">
        <f t="shared" si="8"/>
        <v>720</v>
      </c>
      <c r="I22" s="36">
        <f t="shared" si="5"/>
        <v>0</v>
      </c>
      <c r="J22" s="2">
        <v>200</v>
      </c>
      <c r="K22" s="2">
        <f t="shared" si="10"/>
        <v>0</v>
      </c>
      <c r="L22" s="24">
        <f t="shared" si="11"/>
        <v>0</v>
      </c>
      <c r="M22" s="2">
        <f t="shared" si="7"/>
        <v>1200</v>
      </c>
      <c r="N22" t="str">
        <f t="shared" si="6"/>
        <v>Ok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10</v>
      </c>
      <c r="H26" s="2">
        <f t="shared" si="8"/>
        <v>1000</v>
      </c>
      <c r="I26" s="36">
        <f t="shared" si="5"/>
        <v>0</v>
      </c>
      <c r="J26" s="2">
        <v>200</v>
      </c>
      <c r="K26" s="2">
        <f t="shared" si="10"/>
        <v>0</v>
      </c>
      <c r="L26" s="24">
        <f t="shared" si="11"/>
        <v>0</v>
      </c>
      <c r="M26" s="2">
        <f t="shared" si="7"/>
        <v>2000</v>
      </c>
      <c r="N26" t="str">
        <f t="shared" si="6"/>
        <v>Ok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 t="shared" si="5"/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>0+0</f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19</v>
      </c>
      <c r="H45" s="2">
        <f t="shared" si="8"/>
        <v>285</v>
      </c>
      <c r="I45" s="36">
        <f t="shared" si="5"/>
        <v>0</v>
      </c>
      <c r="J45" s="2">
        <v>30</v>
      </c>
      <c r="K45" s="2">
        <f t="shared" si="10"/>
        <v>0</v>
      </c>
      <c r="L45" s="24">
        <f t="shared" si="11"/>
        <v>0</v>
      </c>
      <c r="M45" s="2">
        <f t="shared" si="7"/>
        <v>570</v>
      </c>
      <c r="N45" t="str">
        <f t="shared" si="6"/>
        <v>Ok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 t="shared" si="5"/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>0+0</f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2</v>
      </c>
      <c r="H53" s="2">
        <f t="shared" si="8"/>
        <v>500</v>
      </c>
      <c r="I53" s="36">
        <f>0+0+1</f>
        <v>1</v>
      </c>
      <c r="J53" s="2">
        <v>350</v>
      </c>
      <c r="K53" s="2">
        <f t="shared" si="10"/>
        <v>350</v>
      </c>
      <c r="L53" s="24">
        <f t="shared" si="11"/>
        <v>100</v>
      </c>
      <c r="M53" s="2">
        <f t="shared" si="7"/>
        <v>700</v>
      </c>
      <c r="N53" t="str">
        <f t="shared" si="6"/>
        <v>No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52</v>
      </c>
      <c r="H54" s="2">
        <f t="shared" si="8"/>
        <v>780</v>
      </c>
      <c r="I54" s="36">
        <f>0+0+1</f>
        <v>1</v>
      </c>
      <c r="J54" s="2">
        <v>70</v>
      </c>
      <c r="K54" s="2">
        <f t="shared" si="10"/>
        <v>70</v>
      </c>
      <c r="L54" s="24">
        <f t="shared" si="11"/>
        <v>55</v>
      </c>
      <c r="M54" s="2">
        <f t="shared" si="7"/>
        <v>3640</v>
      </c>
      <c r="N54" t="str">
        <f t="shared" si="6"/>
        <v>No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31</v>
      </c>
      <c r="H55" s="2">
        <f t="shared" si="8"/>
        <v>930</v>
      </c>
      <c r="I55" s="36">
        <f>0+0+1</f>
        <v>1</v>
      </c>
      <c r="J55" s="2">
        <v>50</v>
      </c>
      <c r="K55" s="2">
        <f t="shared" si="10"/>
        <v>50</v>
      </c>
      <c r="L55" s="24">
        <f t="shared" si="11"/>
        <v>20</v>
      </c>
      <c r="M55" s="2">
        <f t="shared" si="7"/>
        <v>1550</v>
      </c>
      <c r="N55" t="str">
        <f t="shared" si="6"/>
        <v>No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4</v>
      </c>
      <c r="H56" s="2">
        <f t="shared" si="8"/>
        <v>800</v>
      </c>
      <c r="I56" s="36">
        <f t="shared" si="5"/>
        <v>0</v>
      </c>
      <c r="J56" s="2">
        <v>270</v>
      </c>
      <c r="K56" s="2">
        <f t="shared" si="10"/>
        <v>0</v>
      </c>
      <c r="L56" s="24">
        <f t="shared" si="11"/>
        <v>0</v>
      </c>
      <c r="M56" s="2">
        <f t="shared" si="7"/>
        <v>1080</v>
      </c>
      <c r="N56" t="str">
        <f t="shared" si="6"/>
        <v>Ok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7</v>
      </c>
      <c r="H58" s="2">
        <f t="shared" si="8"/>
        <v>980</v>
      </c>
      <c r="I58" s="36">
        <f t="shared" si="5"/>
        <v>0</v>
      </c>
      <c r="J58" s="2">
        <v>250</v>
      </c>
      <c r="K58" s="2">
        <f t="shared" si="10"/>
        <v>0</v>
      </c>
      <c r="L58" s="24">
        <f t="shared" si="11"/>
        <v>0</v>
      </c>
      <c r="M58" s="2">
        <f t="shared" si="7"/>
        <v>1750</v>
      </c>
      <c r="N58" t="str">
        <f t="shared" si="6"/>
        <v>Ok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31</v>
      </c>
      <c r="H60" s="2">
        <f t="shared" si="8"/>
        <v>310</v>
      </c>
      <c r="I60" s="36">
        <f t="shared" si="5"/>
        <v>0</v>
      </c>
      <c r="J60" s="2">
        <v>20</v>
      </c>
      <c r="K60" s="2">
        <f t="shared" si="10"/>
        <v>0</v>
      </c>
      <c r="L60" s="24">
        <f t="shared" si="11"/>
        <v>0</v>
      </c>
      <c r="M60" s="2">
        <f t="shared" si="7"/>
        <v>620</v>
      </c>
      <c r="N60" t="str">
        <f t="shared" si="6"/>
        <v>Ok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3</v>
      </c>
      <c r="H61" s="2">
        <f t="shared" si="8"/>
        <v>600</v>
      </c>
      <c r="I61" s="36">
        <f t="shared" si="5"/>
        <v>0</v>
      </c>
      <c r="J61" s="2">
        <v>450</v>
      </c>
      <c r="K61" s="2">
        <f t="shared" si="10"/>
        <v>0</v>
      </c>
      <c r="L61" s="24">
        <f t="shared" si="11"/>
        <v>0</v>
      </c>
      <c r="M61" s="2">
        <f t="shared" si="7"/>
        <v>1350</v>
      </c>
      <c r="N61" t="str">
        <f t="shared" si="6"/>
        <v>Ok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4</v>
      </c>
      <c r="H66" s="2">
        <f t="shared" si="8"/>
        <v>180</v>
      </c>
      <c r="I66" s="36">
        <f>0+0+1</f>
        <v>1</v>
      </c>
      <c r="J66" s="2">
        <v>100</v>
      </c>
      <c r="K66" s="2">
        <f t="shared" si="10"/>
        <v>100</v>
      </c>
      <c r="L66" s="24">
        <f t="shared" si="11"/>
        <v>55</v>
      </c>
      <c r="M66" s="2">
        <f t="shared" si="7"/>
        <v>400</v>
      </c>
      <c r="N66" t="str">
        <f t="shared" si="6"/>
        <v>No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 t="shared" si="5"/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29</v>
      </c>
      <c r="H69" s="2">
        <f t="shared" si="13"/>
        <v>870</v>
      </c>
      <c r="I69" s="36">
        <f t="shared" ref="I69:I76" si="14">0+0</f>
        <v>0</v>
      </c>
      <c r="J69" s="2">
        <v>50</v>
      </c>
      <c r="K69" s="2">
        <f t="shared" si="10"/>
        <v>0</v>
      </c>
      <c r="L69" s="24">
        <f t="shared" si="11"/>
        <v>0</v>
      </c>
      <c r="M69" s="2">
        <f t="shared" si="7"/>
        <v>1450</v>
      </c>
      <c r="N69" t="str">
        <f t="shared" ref="N69:N123" si="15">IF(D69=G69,"Ok","No")</f>
        <v>Ok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si="14"/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5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4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5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5</v>
      </c>
      <c r="H72" s="3">
        <f t="shared" si="13"/>
        <v>70.833333333333329</v>
      </c>
      <c r="I72" s="36">
        <f t="shared" si="14"/>
        <v>0</v>
      </c>
      <c r="J72" s="2">
        <v>25</v>
      </c>
      <c r="K72" s="2">
        <f t="shared" si="16"/>
        <v>0</v>
      </c>
      <c r="L72" s="35">
        <f t="shared" si="11"/>
        <v>0</v>
      </c>
      <c r="M72" s="2">
        <f t="shared" si="7"/>
        <v>125</v>
      </c>
      <c r="N72" t="str">
        <f t="shared" si="15"/>
        <v>Ok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4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5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4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5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4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5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4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5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>0+0</f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5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ref="I78:I94" si="17">0+0</f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5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7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5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7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5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7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5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7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5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7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5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7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5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7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5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8">0+0</f>
        <v>0</v>
      </c>
      <c r="G86" s="2">
        <f t="shared" si="12"/>
        <v>9</v>
      </c>
      <c r="H86" s="11">
        <f t="shared" si="13"/>
        <v>637.5</v>
      </c>
      <c r="I86" s="36">
        <f t="shared" si="17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5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8"/>
        <v>0</v>
      </c>
      <c r="G87" s="2">
        <f t="shared" si="12"/>
        <v>8</v>
      </c>
      <c r="H87" s="11">
        <f t="shared" si="13"/>
        <v>86.666666666666671</v>
      </c>
      <c r="I87" s="36">
        <f>0+0+1</f>
        <v>1</v>
      </c>
      <c r="J87" s="2">
        <v>25</v>
      </c>
      <c r="K87" s="2">
        <f t="shared" si="16"/>
        <v>25</v>
      </c>
      <c r="L87" s="39">
        <f t="shared" si="11"/>
        <v>14.166666666666666</v>
      </c>
      <c r="M87" s="2">
        <f t="shared" si="7"/>
        <v>200</v>
      </c>
      <c r="N87" t="str">
        <f t="shared" si="15"/>
        <v>No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8"/>
        <v>0</v>
      </c>
      <c r="G88" s="2">
        <f t="shared" si="12"/>
        <v>10</v>
      </c>
      <c r="H88" s="2">
        <f t="shared" si="13"/>
        <v>700</v>
      </c>
      <c r="I88" s="36">
        <f>0+0+1</f>
        <v>1</v>
      </c>
      <c r="J88" s="2">
        <v>150</v>
      </c>
      <c r="K88" s="2">
        <f t="shared" si="16"/>
        <v>150</v>
      </c>
      <c r="L88" s="24">
        <f t="shared" si="11"/>
        <v>80</v>
      </c>
      <c r="M88" s="2">
        <f t="shared" si="7"/>
        <v>1500</v>
      </c>
      <c r="N88" t="str">
        <f t="shared" si="15"/>
        <v>No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8"/>
        <v>0</v>
      </c>
      <c r="G89" s="2">
        <f t="shared" si="12"/>
        <v>18</v>
      </c>
      <c r="H89" s="2">
        <f t="shared" si="13"/>
        <v>360</v>
      </c>
      <c r="I89" s="36">
        <f t="shared" si="17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5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8"/>
        <v>0</v>
      </c>
      <c r="G90" s="2">
        <f t="shared" si="12"/>
        <v>12</v>
      </c>
      <c r="H90" s="2">
        <f t="shared" si="13"/>
        <v>1200</v>
      </c>
      <c r="I90" s="36">
        <f t="shared" si="17"/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5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8"/>
        <v>0</v>
      </c>
      <c r="G91" s="2">
        <f t="shared" si="12"/>
        <v>15</v>
      </c>
      <c r="H91" s="2">
        <f t="shared" si="13"/>
        <v>750</v>
      </c>
      <c r="I91" s="36">
        <f t="shared" si="17"/>
        <v>0</v>
      </c>
      <c r="J91" s="2">
        <v>100</v>
      </c>
      <c r="K91" s="2">
        <f t="shared" si="16"/>
        <v>0</v>
      </c>
      <c r="L91" s="24">
        <f t="shared" si="11"/>
        <v>0</v>
      </c>
      <c r="M91" s="2">
        <f t="shared" si="7"/>
        <v>1500</v>
      </c>
      <c r="N91" t="str">
        <f t="shared" si="15"/>
        <v>Ok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8"/>
        <v>0</v>
      </c>
      <c r="G92" s="2">
        <f t="shared" si="12"/>
        <v>8</v>
      </c>
      <c r="H92" s="2">
        <f t="shared" si="13"/>
        <v>680</v>
      </c>
      <c r="I92" s="36">
        <f t="shared" si="17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5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8"/>
        <v>0</v>
      </c>
      <c r="G93" s="2">
        <f t="shared" si="12"/>
        <v>6</v>
      </c>
      <c r="H93" s="2">
        <f t="shared" si="13"/>
        <v>360</v>
      </c>
      <c r="I93" s="36">
        <f t="shared" si="17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5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8"/>
        <v>0</v>
      </c>
      <c r="G94" s="2">
        <f t="shared" si="12"/>
        <v>3</v>
      </c>
      <c r="H94" s="2">
        <f t="shared" si="13"/>
        <v>1350</v>
      </c>
      <c r="I94" s="36">
        <f t="shared" si="17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5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8"/>
        <v>0</v>
      </c>
      <c r="G95" s="2">
        <f t="shared" si="12"/>
        <v>4</v>
      </c>
      <c r="H95" s="2">
        <f t="shared" si="13"/>
        <v>1000</v>
      </c>
      <c r="I95" s="36">
        <f>0+0</f>
        <v>0</v>
      </c>
      <c r="J95" s="2">
        <v>400</v>
      </c>
      <c r="K95" s="2">
        <f t="shared" si="16"/>
        <v>0</v>
      </c>
      <c r="L95" s="24">
        <f t="shared" si="11"/>
        <v>0</v>
      </c>
      <c r="M95" s="2">
        <f t="shared" si="7"/>
        <v>1600</v>
      </c>
      <c r="N95" t="str">
        <f t="shared" si="15"/>
        <v>Ok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8"/>
        <v>0</v>
      </c>
      <c r="G96" s="2">
        <f t="shared" si="12"/>
        <v>2</v>
      </c>
      <c r="H96" s="2">
        <f t="shared" si="13"/>
        <v>1100</v>
      </c>
      <c r="I96" s="36">
        <f t="shared" ref="I96:I161" si="19">0+0</f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5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8"/>
        <v>0</v>
      </c>
      <c r="G97" s="2">
        <f t="shared" si="12"/>
        <v>0</v>
      </c>
      <c r="H97" s="2">
        <f t="shared" si="13"/>
        <v>0</v>
      </c>
      <c r="I97" s="36">
        <f t="shared" si="19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5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8"/>
        <v>0</v>
      </c>
      <c r="G98" s="2">
        <f t="shared" si="12"/>
        <v>3</v>
      </c>
      <c r="H98" s="2">
        <f t="shared" si="13"/>
        <v>240</v>
      </c>
      <c r="I98" s="36">
        <f t="shared" si="19"/>
        <v>0</v>
      </c>
      <c r="J98" s="2">
        <v>150</v>
      </c>
      <c r="K98" s="2">
        <f t="shared" si="16"/>
        <v>0</v>
      </c>
      <c r="L98" s="24">
        <f t="shared" ref="L98:L175" si="20">(J98-E98)*I98</f>
        <v>0</v>
      </c>
      <c r="M98" s="2">
        <f t="shared" si="7"/>
        <v>450</v>
      </c>
      <c r="N98" t="str">
        <f t="shared" si="15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8"/>
        <v>0</v>
      </c>
      <c r="G99" s="2">
        <f t="shared" si="12"/>
        <v>3</v>
      </c>
      <c r="H99" s="2">
        <f t="shared" si="13"/>
        <v>240</v>
      </c>
      <c r="I99" s="36">
        <f t="shared" si="19"/>
        <v>0</v>
      </c>
      <c r="J99" s="2">
        <v>130</v>
      </c>
      <c r="K99" s="2">
        <f t="shared" si="16"/>
        <v>0</v>
      </c>
      <c r="L99" s="24">
        <f t="shared" si="20"/>
        <v>0</v>
      </c>
      <c r="M99" s="2">
        <f t="shared" ref="M99:M175" si="21">J99*G99</f>
        <v>390</v>
      </c>
      <c r="N99" t="str">
        <f t="shared" si="15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8"/>
        <v>0</v>
      </c>
      <c r="G100" s="2">
        <f t="shared" si="12"/>
        <v>2</v>
      </c>
      <c r="H100" s="2">
        <f t="shared" si="13"/>
        <v>260</v>
      </c>
      <c r="I100" s="36">
        <f t="shared" si="19"/>
        <v>0</v>
      </c>
      <c r="J100" s="2">
        <v>180</v>
      </c>
      <c r="K100" s="2">
        <f t="shared" si="16"/>
        <v>0</v>
      </c>
      <c r="L100" s="24">
        <f t="shared" si="20"/>
        <v>0</v>
      </c>
      <c r="M100" s="2">
        <f t="shared" si="21"/>
        <v>360</v>
      </c>
      <c r="N100" t="str">
        <f t="shared" si="15"/>
        <v>Ok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8"/>
        <v>0</v>
      </c>
      <c r="G101" s="2">
        <f t="shared" si="12"/>
        <v>6</v>
      </c>
      <c r="H101" s="2">
        <f t="shared" si="13"/>
        <v>480</v>
      </c>
      <c r="I101" s="36">
        <f t="shared" si="19"/>
        <v>0</v>
      </c>
      <c r="J101" s="2">
        <v>150</v>
      </c>
      <c r="K101" s="2">
        <f t="shared" si="16"/>
        <v>0</v>
      </c>
      <c r="L101" s="24">
        <f t="shared" si="20"/>
        <v>0</v>
      </c>
      <c r="M101" s="2">
        <f t="shared" si="21"/>
        <v>900</v>
      </c>
      <c r="N101" t="str">
        <f t="shared" si="15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8"/>
        <v>0</v>
      </c>
      <c r="G102" s="2">
        <f t="shared" si="12"/>
        <v>4</v>
      </c>
      <c r="H102" s="2">
        <f t="shared" si="13"/>
        <v>320</v>
      </c>
      <c r="I102" s="36">
        <f t="shared" si="19"/>
        <v>0</v>
      </c>
      <c r="J102" s="2">
        <v>200</v>
      </c>
      <c r="K102" s="2">
        <f t="shared" si="16"/>
        <v>0</v>
      </c>
      <c r="L102" s="24">
        <f t="shared" si="20"/>
        <v>0</v>
      </c>
      <c r="M102" s="2">
        <f t="shared" si="21"/>
        <v>800</v>
      </c>
      <c r="N102" t="str">
        <f t="shared" si="15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8"/>
        <v>0</v>
      </c>
      <c r="G103" s="2">
        <f t="shared" si="12"/>
        <v>5</v>
      </c>
      <c r="H103" s="2">
        <f t="shared" si="13"/>
        <v>400</v>
      </c>
      <c r="I103" s="36">
        <f t="shared" si="19"/>
        <v>0</v>
      </c>
      <c r="J103" s="2">
        <v>170</v>
      </c>
      <c r="K103" s="2">
        <f t="shared" si="16"/>
        <v>0</v>
      </c>
      <c r="L103" s="24">
        <f t="shared" si="20"/>
        <v>0</v>
      </c>
      <c r="M103" s="2">
        <f t="shared" si="21"/>
        <v>850</v>
      </c>
      <c r="N103" t="str">
        <f t="shared" si="15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8"/>
        <v>0</v>
      </c>
      <c r="G104" s="2">
        <f t="shared" si="12"/>
        <v>6</v>
      </c>
      <c r="H104" s="2">
        <f t="shared" si="13"/>
        <v>480</v>
      </c>
      <c r="I104" s="36">
        <f t="shared" si="19"/>
        <v>0</v>
      </c>
      <c r="J104" s="2">
        <v>170</v>
      </c>
      <c r="K104" s="2">
        <f t="shared" si="16"/>
        <v>0</v>
      </c>
      <c r="L104" s="24">
        <f t="shared" si="20"/>
        <v>0</v>
      </c>
      <c r="M104" s="2">
        <f t="shared" si="21"/>
        <v>1020</v>
      </c>
      <c r="N104" t="str">
        <f t="shared" si="15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8"/>
        <v>0</v>
      </c>
      <c r="G105" s="2">
        <f t="shared" si="12"/>
        <v>2</v>
      </c>
      <c r="H105" s="2">
        <f t="shared" si="13"/>
        <v>160</v>
      </c>
      <c r="I105" s="36">
        <f t="shared" si="19"/>
        <v>0</v>
      </c>
      <c r="J105" s="2">
        <v>200</v>
      </c>
      <c r="K105" s="2">
        <f t="shared" si="16"/>
        <v>0</v>
      </c>
      <c r="L105" s="24">
        <f t="shared" si="20"/>
        <v>0</v>
      </c>
      <c r="M105" s="2">
        <f t="shared" si="21"/>
        <v>400</v>
      </c>
      <c r="N105" t="str">
        <f t="shared" si="15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8"/>
        <v>0</v>
      </c>
      <c r="G106" s="2">
        <f t="shared" si="12"/>
        <v>6</v>
      </c>
      <c r="H106" s="2">
        <f t="shared" si="13"/>
        <v>780</v>
      </c>
      <c r="I106" s="36">
        <f t="shared" si="19"/>
        <v>0</v>
      </c>
      <c r="J106" s="2">
        <v>250</v>
      </c>
      <c r="K106" s="2">
        <f t="shared" si="16"/>
        <v>0</v>
      </c>
      <c r="L106" s="24">
        <f t="shared" si="20"/>
        <v>0</v>
      </c>
      <c r="M106" s="2">
        <f t="shared" si="21"/>
        <v>1500</v>
      </c>
      <c r="N106" t="str">
        <f t="shared" si="15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8"/>
        <v>0</v>
      </c>
      <c r="G107" s="2">
        <f t="shared" si="12"/>
        <v>21</v>
      </c>
      <c r="H107" s="2">
        <f t="shared" si="13"/>
        <v>262.5</v>
      </c>
      <c r="I107" s="36">
        <f t="shared" si="19"/>
        <v>0</v>
      </c>
      <c r="J107" s="2">
        <v>40</v>
      </c>
      <c r="K107" s="2">
        <f t="shared" si="16"/>
        <v>0</v>
      </c>
      <c r="L107" s="24">
        <f t="shared" si="20"/>
        <v>0</v>
      </c>
      <c r="M107" s="2">
        <f t="shared" si="21"/>
        <v>840</v>
      </c>
      <c r="N107" t="str">
        <f t="shared" si="15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8"/>
        <v>0</v>
      </c>
      <c r="G108" s="2">
        <f t="shared" si="12"/>
        <v>14</v>
      </c>
      <c r="H108" s="3">
        <f t="shared" si="13"/>
        <v>116.66666666666667</v>
      </c>
      <c r="I108" s="36">
        <f t="shared" si="19"/>
        <v>0</v>
      </c>
      <c r="J108" s="2">
        <v>25</v>
      </c>
      <c r="K108" s="2">
        <f t="shared" si="16"/>
        <v>0</v>
      </c>
      <c r="L108" s="27">
        <f t="shared" si="20"/>
        <v>0</v>
      </c>
      <c r="M108" s="2">
        <f t="shared" si="21"/>
        <v>350</v>
      </c>
      <c r="N108" t="str">
        <f t="shared" si="15"/>
        <v>Ok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8"/>
        <v>0</v>
      </c>
      <c r="G109" s="2">
        <f t="shared" si="12"/>
        <v>2</v>
      </c>
      <c r="H109" s="3">
        <f t="shared" si="13"/>
        <v>36.363636363636367</v>
      </c>
      <c r="I109" s="36">
        <f t="shared" si="19"/>
        <v>0</v>
      </c>
      <c r="J109" s="2">
        <v>100</v>
      </c>
      <c r="K109" s="2">
        <f t="shared" si="16"/>
        <v>0</v>
      </c>
      <c r="L109" s="24">
        <f t="shared" si="20"/>
        <v>0</v>
      </c>
      <c r="M109" s="2">
        <f t="shared" si="21"/>
        <v>200</v>
      </c>
      <c r="N109" t="str">
        <f t="shared" si="15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8"/>
        <v>0</v>
      </c>
      <c r="G110" s="2">
        <f t="shared" si="12"/>
        <v>14</v>
      </c>
      <c r="H110" s="3">
        <f t="shared" si="13"/>
        <v>254.54545454545456</v>
      </c>
      <c r="I110" s="36">
        <f t="shared" si="19"/>
        <v>0</v>
      </c>
      <c r="J110" s="2">
        <v>50</v>
      </c>
      <c r="K110" s="2">
        <f t="shared" si="16"/>
        <v>0</v>
      </c>
      <c r="L110" s="35">
        <f t="shared" si="20"/>
        <v>0</v>
      </c>
      <c r="M110" s="2">
        <f t="shared" si="21"/>
        <v>700</v>
      </c>
      <c r="N110" t="str">
        <f t="shared" si="15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8"/>
        <v>0</v>
      </c>
      <c r="G111" s="2">
        <f t="shared" si="12"/>
        <v>0</v>
      </c>
      <c r="H111" s="3">
        <f t="shared" si="13"/>
        <v>0</v>
      </c>
      <c r="I111" s="36">
        <f t="shared" si="19"/>
        <v>0</v>
      </c>
      <c r="J111" s="2">
        <v>650</v>
      </c>
      <c r="K111" s="2">
        <f t="shared" si="16"/>
        <v>0</v>
      </c>
      <c r="L111" s="24">
        <f t="shared" si="20"/>
        <v>0</v>
      </c>
      <c r="M111" s="2">
        <f t="shared" si="21"/>
        <v>0</v>
      </c>
      <c r="N111" t="str">
        <f t="shared" si="15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8"/>
        <v>0</v>
      </c>
      <c r="G112" s="2">
        <f t="shared" si="12"/>
        <v>10</v>
      </c>
      <c r="H112" s="2">
        <f t="shared" si="13"/>
        <v>3500</v>
      </c>
      <c r="I112" s="36">
        <f t="shared" si="19"/>
        <v>0</v>
      </c>
      <c r="J112" s="2">
        <v>1500</v>
      </c>
      <c r="K112" s="2">
        <f t="shared" si="16"/>
        <v>0</v>
      </c>
      <c r="L112" s="24">
        <f t="shared" si="20"/>
        <v>0</v>
      </c>
      <c r="M112" s="2">
        <f t="shared" si="21"/>
        <v>15000</v>
      </c>
      <c r="N112" t="str">
        <f t="shared" si="15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8"/>
        <v>0</v>
      </c>
      <c r="G113" s="2">
        <f t="shared" si="12"/>
        <v>2</v>
      </c>
      <c r="H113" s="2">
        <f t="shared" si="13"/>
        <v>700</v>
      </c>
      <c r="I113" s="36">
        <f t="shared" si="19"/>
        <v>0</v>
      </c>
      <c r="J113" s="2">
        <v>600</v>
      </c>
      <c r="K113" s="2">
        <f t="shared" si="16"/>
        <v>0</v>
      </c>
      <c r="L113" s="24">
        <f t="shared" si="20"/>
        <v>0</v>
      </c>
      <c r="M113" s="2">
        <f t="shared" si="21"/>
        <v>1200</v>
      </c>
      <c r="N113" t="str">
        <f t="shared" si="15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8"/>
        <v>0</v>
      </c>
      <c r="G114" s="2">
        <f t="shared" si="12"/>
        <v>3</v>
      </c>
      <c r="H114" s="2">
        <f t="shared" si="13"/>
        <v>750</v>
      </c>
      <c r="I114" s="36">
        <f t="shared" si="19"/>
        <v>0</v>
      </c>
      <c r="J114" s="2">
        <v>500</v>
      </c>
      <c r="K114" s="2">
        <f t="shared" si="16"/>
        <v>0</v>
      </c>
      <c r="L114" s="24">
        <f t="shared" si="20"/>
        <v>0</v>
      </c>
      <c r="M114" s="2">
        <f t="shared" si="21"/>
        <v>1500</v>
      </c>
      <c r="N114" t="str">
        <f t="shared" si="15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8"/>
        <v>0</v>
      </c>
      <c r="G115" s="2">
        <f t="shared" si="12"/>
        <v>9</v>
      </c>
      <c r="H115" s="2">
        <f t="shared" si="13"/>
        <v>1350</v>
      </c>
      <c r="I115" s="36">
        <f t="shared" si="19"/>
        <v>0</v>
      </c>
      <c r="J115" s="6">
        <v>200</v>
      </c>
      <c r="K115" s="2">
        <f t="shared" si="16"/>
        <v>0</v>
      </c>
      <c r="L115" s="24">
        <f t="shared" si="20"/>
        <v>0</v>
      </c>
      <c r="M115" s="2">
        <f t="shared" si="21"/>
        <v>1800</v>
      </c>
      <c r="N115" t="str">
        <f t="shared" si="15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8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19"/>
        <v>0</v>
      </c>
      <c r="J116" s="2">
        <v>1200</v>
      </c>
      <c r="K116" s="2">
        <f>(J116*I116)</f>
        <v>0</v>
      </c>
      <c r="L116" s="24">
        <f t="shared" si="20"/>
        <v>0</v>
      </c>
      <c r="M116" s="2">
        <f t="shared" si="21"/>
        <v>2400</v>
      </c>
      <c r="N116" t="str">
        <f t="shared" si="15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8"/>
        <v>0</v>
      </c>
      <c r="G117" s="2">
        <f t="shared" si="22"/>
        <v>5</v>
      </c>
      <c r="H117" s="2">
        <f t="shared" si="23"/>
        <v>1150</v>
      </c>
      <c r="I117" s="36">
        <f t="shared" si="19"/>
        <v>0</v>
      </c>
      <c r="J117" s="2">
        <v>500</v>
      </c>
      <c r="K117" s="2">
        <f t="shared" si="16"/>
        <v>0</v>
      </c>
      <c r="L117" s="24">
        <f t="shared" si="20"/>
        <v>0</v>
      </c>
      <c r="M117" s="2">
        <f t="shared" si="21"/>
        <v>2500</v>
      </c>
      <c r="N117" t="str">
        <f t="shared" si="15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8"/>
        <v>0</v>
      </c>
      <c r="G118" s="2">
        <f t="shared" si="22"/>
        <v>5</v>
      </c>
      <c r="H118" s="2">
        <f t="shared" si="23"/>
        <v>1250</v>
      </c>
      <c r="I118" s="36">
        <f t="shared" si="19"/>
        <v>0</v>
      </c>
      <c r="J118" s="2">
        <v>500</v>
      </c>
      <c r="K118" s="2">
        <f t="shared" ref="K118:K167" si="24">J118*I118</f>
        <v>0</v>
      </c>
      <c r="L118" s="24">
        <f t="shared" si="20"/>
        <v>0</v>
      </c>
      <c r="M118" s="2">
        <f t="shared" si="21"/>
        <v>2500</v>
      </c>
      <c r="N118" t="str">
        <f t="shared" si="15"/>
        <v>Ok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8"/>
        <v>0</v>
      </c>
      <c r="G119" s="2">
        <f t="shared" si="22"/>
        <v>5</v>
      </c>
      <c r="H119" s="2">
        <f t="shared" si="23"/>
        <v>1250</v>
      </c>
      <c r="I119" s="36">
        <f t="shared" si="19"/>
        <v>0</v>
      </c>
      <c r="J119" s="2">
        <v>500</v>
      </c>
      <c r="K119" s="2">
        <f t="shared" si="24"/>
        <v>0</v>
      </c>
      <c r="L119" s="24">
        <f t="shared" si="20"/>
        <v>0</v>
      </c>
      <c r="M119" s="2">
        <f t="shared" si="21"/>
        <v>2500</v>
      </c>
      <c r="N119" t="str">
        <f t="shared" si="15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8"/>
        <v>0</v>
      </c>
      <c r="G120" s="2">
        <f t="shared" si="22"/>
        <v>0</v>
      </c>
      <c r="H120" s="2">
        <f t="shared" si="23"/>
        <v>0</v>
      </c>
      <c r="I120" s="36">
        <f t="shared" si="19"/>
        <v>0</v>
      </c>
      <c r="J120" s="2">
        <v>500</v>
      </c>
      <c r="K120" s="2">
        <f t="shared" si="24"/>
        <v>0</v>
      </c>
      <c r="L120" s="24">
        <f t="shared" si="20"/>
        <v>0</v>
      </c>
      <c r="M120" s="2">
        <f t="shared" si="21"/>
        <v>0</v>
      </c>
      <c r="N120" t="str">
        <f t="shared" si="15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8"/>
        <v>0</v>
      </c>
      <c r="G121" s="2">
        <f t="shared" si="22"/>
        <v>6</v>
      </c>
      <c r="H121" s="2">
        <f t="shared" si="23"/>
        <v>1800</v>
      </c>
      <c r="I121" s="36">
        <f>0+0+1</f>
        <v>1</v>
      </c>
      <c r="J121" s="2">
        <v>500</v>
      </c>
      <c r="K121" s="2">
        <f t="shared" si="24"/>
        <v>500</v>
      </c>
      <c r="L121" s="24">
        <f t="shared" si="20"/>
        <v>200</v>
      </c>
      <c r="M121" s="2">
        <f t="shared" si="21"/>
        <v>3000</v>
      </c>
      <c r="N121" t="str">
        <f t="shared" si="15"/>
        <v>No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8"/>
        <v>0</v>
      </c>
      <c r="G122" s="2">
        <f t="shared" si="22"/>
        <v>3</v>
      </c>
      <c r="H122" s="2">
        <f t="shared" si="23"/>
        <v>750</v>
      </c>
      <c r="I122" s="36">
        <f t="shared" si="19"/>
        <v>0</v>
      </c>
      <c r="J122" s="2">
        <v>500</v>
      </c>
      <c r="K122" s="2">
        <f t="shared" si="24"/>
        <v>0</v>
      </c>
      <c r="L122" s="24">
        <f t="shared" si="20"/>
        <v>0</v>
      </c>
      <c r="M122" s="2">
        <f t="shared" si="21"/>
        <v>1500</v>
      </c>
      <c r="N122" t="str">
        <f t="shared" si="15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8"/>
        <v>0</v>
      </c>
      <c r="G123" s="2">
        <f t="shared" si="22"/>
        <v>6</v>
      </c>
      <c r="H123" s="2">
        <f t="shared" si="23"/>
        <v>1320</v>
      </c>
      <c r="I123" s="36">
        <f t="shared" si="19"/>
        <v>0</v>
      </c>
      <c r="J123" s="2">
        <v>450</v>
      </c>
      <c r="K123" s="2">
        <f t="shared" si="24"/>
        <v>0</v>
      </c>
      <c r="L123" s="24">
        <f t="shared" si="20"/>
        <v>0</v>
      </c>
      <c r="M123" s="2">
        <f t="shared" si="21"/>
        <v>2700</v>
      </c>
      <c r="N123" t="str">
        <f t="shared" si="15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8"/>
        <v>0</v>
      </c>
      <c r="G124" s="2">
        <f t="shared" si="22"/>
        <v>0</v>
      </c>
      <c r="H124" s="2">
        <f t="shared" si="23"/>
        <v>0</v>
      </c>
      <c r="I124" s="36">
        <f t="shared" si="19"/>
        <v>0</v>
      </c>
      <c r="J124" s="2">
        <v>2200</v>
      </c>
      <c r="K124" s="2">
        <f t="shared" si="24"/>
        <v>0</v>
      </c>
      <c r="L124" s="24">
        <f t="shared" si="20"/>
        <v>0</v>
      </c>
      <c r="M124" s="2">
        <f t="shared" si="21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8"/>
        <v>0</v>
      </c>
      <c r="G125" s="2">
        <f t="shared" si="22"/>
        <v>3</v>
      </c>
      <c r="H125" s="2">
        <f t="shared" si="23"/>
        <v>2250</v>
      </c>
      <c r="I125" s="36">
        <f t="shared" si="19"/>
        <v>0</v>
      </c>
      <c r="J125" s="2">
        <v>2000</v>
      </c>
      <c r="K125" s="2">
        <f t="shared" si="24"/>
        <v>0</v>
      </c>
      <c r="L125" s="24">
        <f t="shared" si="20"/>
        <v>0</v>
      </c>
      <c r="M125" s="2">
        <f t="shared" si="21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8"/>
        <v>0</v>
      </c>
      <c r="G126" s="2">
        <f t="shared" si="22"/>
        <v>7</v>
      </c>
      <c r="H126" s="2">
        <f t="shared" si="23"/>
        <v>1400</v>
      </c>
      <c r="I126" s="36">
        <f t="shared" si="19"/>
        <v>0</v>
      </c>
      <c r="J126" s="2">
        <v>1000</v>
      </c>
      <c r="K126" s="2">
        <f>J126*I126</f>
        <v>0</v>
      </c>
      <c r="L126" s="24">
        <f t="shared" si="20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8"/>
        <v>0</v>
      </c>
      <c r="G127" s="2">
        <f t="shared" si="22"/>
        <v>1</v>
      </c>
      <c r="H127" s="2">
        <f t="shared" si="23"/>
        <v>800</v>
      </c>
      <c r="I127" s="36">
        <f t="shared" si="19"/>
        <v>0</v>
      </c>
      <c r="J127" s="2">
        <v>1500</v>
      </c>
      <c r="K127" s="2">
        <f t="shared" si="24"/>
        <v>0</v>
      </c>
      <c r="L127" s="24">
        <f t="shared" si="20"/>
        <v>0</v>
      </c>
      <c r="M127" s="2">
        <f t="shared" si="21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8"/>
        <v>0</v>
      </c>
      <c r="G128" s="2">
        <f t="shared" si="22"/>
        <v>3</v>
      </c>
      <c r="H128" s="2">
        <f t="shared" si="23"/>
        <v>1440</v>
      </c>
      <c r="I128" s="36">
        <f t="shared" si="19"/>
        <v>0</v>
      </c>
      <c r="J128" s="2">
        <v>900</v>
      </c>
      <c r="K128" s="2">
        <f t="shared" si="24"/>
        <v>0</v>
      </c>
      <c r="L128" s="24">
        <f t="shared" si="20"/>
        <v>0</v>
      </c>
      <c r="M128" s="2">
        <f t="shared" si="21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8"/>
        <v>0</v>
      </c>
      <c r="G129" s="2">
        <f t="shared" si="22"/>
        <v>8</v>
      </c>
      <c r="H129" s="2">
        <f t="shared" si="23"/>
        <v>240</v>
      </c>
      <c r="I129" s="36">
        <f t="shared" si="19"/>
        <v>0</v>
      </c>
      <c r="J129" s="2">
        <v>100</v>
      </c>
      <c r="K129" s="2">
        <f t="shared" si="24"/>
        <v>0</v>
      </c>
      <c r="L129" s="24">
        <f t="shared" si="20"/>
        <v>0</v>
      </c>
      <c r="M129" s="2">
        <f t="shared" si="21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8"/>
        <v>0</v>
      </c>
      <c r="G130" s="2">
        <f t="shared" si="22"/>
        <v>14</v>
      </c>
      <c r="H130" s="2">
        <f t="shared" si="23"/>
        <v>1050</v>
      </c>
      <c r="I130" s="36">
        <f t="shared" si="19"/>
        <v>0</v>
      </c>
      <c r="J130" s="2">
        <v>110</v>
      </c>
      <c r="K130" s="2">
        <f t="shared" si="24"/>
        <v>0</v>
      </c>
      <c r="L130" s="24">
        <f t="shared" si="20"/>
        <v>0</v>
      </c>
      <c r="M130" s="2">
        <f t="shared" si="21"/>
        <v>1540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8"/>
        <v>0</v>
      </c>
      <c r="G131" s="2">
        <f t="shared" si="22"/>
        <v>8</v>
      </c>
      <c r="H131" s="2">
        <f t="shared" si="23"/>
        <v>640</v>
      </c>
      <c r="I131" s="36">
        <f t="shared" si="19"/>
        <v>0</v>
      </c>
      <c r="J131" s="2">
        <v>150</v>
      </c>
      <c r="K131" s="2">
        <f t="shared" si="24"/>
        <v>0</v>
      </c>
      <c r="L131" s="24">
        <f t="shared" si="20"/>
        <v>0</v>
      </c>
      <c r="M131" s="2">
        <f t="shared" si="21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8"/>
        <v>0</v>
      </c>
      <c r="G132" s="2">
        <f t="shared" si="22"/>
        <v>6</v>
      </c>
      <c r="H132" s="2">
        <f t="shared" si="23"/>
        <v>750</v>
      </c>
      <c r="I132" s="36">
        <f>0+0+1</f>
        <v>1</v>
      </c>
      <c r="J132" s="2">
        <v>170</v>
      </c>
      <c r="K132" s="2">
        <f t="shared" si="24"/>
        <v>170</v>
      </c>
      <c r="L132" s="24">
        <f t="shared" si="20"/>
        <v>45</v>
      </c>
      <c r="M132" s="2">
        <f t="shared" si="21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8"/>
        <v>0</v>
      </c>
      <c r="G133" s="2">
        <f t="shared" si="22"/>
        <v>3</v>
      </c>
      <c r="H133" s="2">
        <f t="shared" si="23"/>
        <v>172.5</v>
      </c>
      <c r="I133" s="36">
        <f t="shared" si="19"/>
        <v>0</v>
      </c>
      <c r="J133" s="2">
        <v>100</v>
      </c>
      <c r="K133" s="2">
        <f t="shared" si="24"/>
        <v>0</v>
      </c>
      <c r="L133" s="24">
        <f t="shared" si="20"/>
        <v>0</v>
      </c>
      <c r="M133" s="2">
        <f t="shared" si="21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8"/>
        <v>0</v>
      </c>
      <c r="G134" s="2">
        <f t="shared" si="22"/>
        <v>16</v>
      </c>
      <c r="H134" s="3">
        <f t="shared" si="23"/>
        <v>186.66666666666666</v>
      </c>
      <c r="I134" s="36">
        <f t="shared" si="19"/>
        <v>0</v>
      </c>
      <c r="J134" s="2">
        <v>25</v>
      </c>
      <c r="K134" s="2">
        <f t="shared" si="24"/>
        <v>0</v>
      </c>
      <c r="L134" s="35">
        <f t="shared" si="20"/>
        <v>0</v>
      </c>
      <c r="M134" s="2">
        <f t="shared" si="21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8"/>
        <v>0</v>
      </c>
      <c r="G135" s="2">
        <f t="shared" si="22"/>
        <v>6</v>
      </c>
      <c r="H135" s="3">
        <f t="shared" si="23"/>
        <v>175</v>
      </c>
      <c r="I135" s="36">
        <f t="shared" si="19"/>
        <v>0</v>
      </c>
      <c r="J135" s="2">
        <v>70</v>
      </c>
      <c r="K135" s="2">
        <f t="shared" si="24"/>
        <v>0</v>
      </c>
      <c r="L135" s="24">
        <f t="shared" si="20"/>
        <v>0</v>
      </c>
      <c r="M135" s="2">
        <f t="shared" si="21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8"/>
        <v>0</v>
      </c>
      <c r="G136" s="2">
        <f t="shared" si="22"/>
        <v>7</v>
      </c>
      <c r="H136" s="11">
        <f t="shared" si="23"/>
        <v>379.16666666666663</v>
      </c>
      <c r="I136" s="36">
        <f t="shared" si="19"/>
        <v>0</v>
      </c>
      <c r="J136" s="2">
        <v>150</v>
      </c>
      <c r="K136" s="2">
        <f t="shared" si="24"/>
        <v>0</v>
      </c>
      <c r="L136" s="24">
        <f t="shared" si="20"/>
        <v>0</v>
      </c>
      <c r="M136" s="2">
        <f t="shared" si="21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8"/>
        <v>0</v>
      </c>
      <c r="G137" s="2">
        <f t="shared" si="22"/>
        <v>2</v>
      </c>
      <c r="H137" s="2">
        <f t="shared" si="23"/>
        <v>40</v>
      </c>
      <c r="I137" s="36">
        <f t="shared" si="19"/>
        <v>0</v>
      </c>
      <c r="J137" s="2">
        <v>50</v>
      </c>
      <c r="K137" s="2">
        <f t="shared" si="24"/>
        <v>0</v>
      </c>
      <c r="L137" s="24">
        <f t="shared" si="20"/>
        <v>0</v>
      </c>
      <c r="M137" s="2">
        <f t="shared" si="21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8"/>
        <v>0</v>
      </c>
      <c r="G138" s="2">
        <f t="shared" si="22"/>
        <v>21</v>
      </c>
      <c r="H138" s="2">
        <f t="shared" si="23"/>
        <v>385</v>
      </c>
      <c r="I138" s="36">
        <f t="shared" si="19"/>
        <v>0</v>
      </c>
      <c r="J138" s="2">
        <v>50</v>
      </c>
      <c r="K138" s="2">
        <f t="shared" si="24"/>
        <v>0</v>
      </c>
      <c r="L138" s="24">
        <f t="shared" si="20"/>
        <v>0</v>
      </c>
      <c r="M138" s="2">
        <f t="shared" si="21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8"/>
        <v>0</v>
      </c>
      <c r="G139" s="2">
        <f t="shared" si="22"/>
        <v>8</v>
      </c>
      <c r="H139" s="3">
        <f t="shared" si="23"/>
        <v>186.66666666666666</v>
      </c>
      <c r="I139" s="36">
        <f t="shared" si="19"/>
        <v>0</v>
      </c>
      <c r="J139" s="2">
        <v>70</v>
      </c>
      <c r="K139" s="2">
        <f t="shared" si="24"/>
        <v>0</v>
      </c>
      <c r="L139" s="24">
        <f t="shared" si="20"/>
        <v>0</v>
      </c>
      <c r="M139" s="2">
        <f t="shared" si="21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8"/>
        <v>0</v>
      </c>
      <c r="G140" s="2">
        <f t="shared" si="22"/>
        <v>4</v>
      </c>
      <c r="H140" s="3">
        <f t="shared" si="23"/>
        <v>133.33333333333334</v>
      </c>
      <c r="I140" s="36">
        <f t="shared" si="19"/>
        <v>0</v>
      </c>
      <c r="J140" s="2">
        <v>100</v>
      </c>
      <c r="K140" s="2">
        <f t="shared" si="24"/>
        <v>0</v>
      </c>
      <c r="L140" s="35">
        <f t="shared" si="20"/>
        <v>0</v>
      </c>
      <c r="M140" s="2">
        <f t="shared" si="21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8"/>
        <v>0</v>
      </c>
      <c r="G141" s="2">
        <f t="shared" si="22"/>
        <v>32</v>
      </c>
      <c r="H141" s="3">
        <f t="shared" si="23"/>
        <v>266.66666666666669</v>
      </c>
      <c r="I141" s="36">
        <f>0+0+3+1</f>
        <v>4</v>
      </c>
      <c r="J141" s="2">
        <v>20</v>
      </c>
      <c r="K141" s="2">
        <f t="shared" si="24"/>
        <v>80</v>
      </c>
      <c r="L141" s="27">
        <f t="shared" si="20"/>
        <v>46.666666666666664</v>
      </c>
      <c r="M141" s="2">
        <f t="shared" si="21"/>
        <v>640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8"/>
        <v>0</v>
      </c>
      <c r="G142" s="2">
        <f t="shared" si="22"/>
        <v>6</v>
      </c>
      <c r="H142" s="2">
        <f t="shared" si="23"/>
        <v>2400</v>
      </c>
      <c r="I142" s="36">
        <f t="shared" si="19"/>
        <v>0</v>
      </c>
      <c r="J142" s="2">
        <v>600</v>
      </c>
      <c r="K142" s="2">
        <f t="shared" si="24"/>
        <v>0</v>
      </c>
      <c r="L142" s="24">
        <f t="shared" si="20"/>
        <v>0</v>
      </c>
      <c r="M142" s="2">
        <f t="shared" si="21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8"/>
        <v>0</v>
      </c>
      <c r="G143" s="2">
        <f t="shared" si="22"/>
        <v>6</v>
      </c>
      <c r="H143" s="2">
        <f t="shared" si="23"/>
        <v>300</v>
      </c>
      <c r="I143" s="36">
        <f t="shared" si="19"/>
        <v>0</v>
      </c>
      <c r="J143" s="2">
        <v>100</v>
      </c>
      <c r="K143" s="2">
        <f t="shared" si="24"/>
        <v>0</v>
      </c>
      <c r="L143" s="24">
        <f t="shared" si="20"/>
        <v>0</v>
      </c>
      <c r="M143" s="2">
        <f t="shared" si="21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8"/>
        <v>0</v>
      </c>
      <c r="G144" s="2">
        <f t="shared" si="22"/>
        <v>15</v>
      </c>
      <c r="H144" s="2">
        <f t="shared" si="23"/>
        <v>3750</v>
      </c>
      <c r="I144" s="36">
        <f t="shared" si="19"/>
        <v>0</v>
      </c>
      <c r="J144" s="2">
        <v>700</v>
      </c>
      <c r="K144" s="2">
        <f t="shared" si="24"/>
        <v>0</v>
      </c>
      <c r="L144" s="24">
        <f t="shared" si="20"/>
        <v>0</v>
      </c>
      <c r="M144" s="2">
        <f t="shared" si="21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8"/>
        <v>0</v>
      </c>
      <c r="G145" s="2">
        <f t="shared" si="22"/>
        <v>20</v>
      </c>
      <c r="H145" s="2">
        <f t="shared" si="23"/>
        <v>4760</v>
      </c>
      <c r="I145" s="36">
        <f t="shared" si="19"/>
        <v>0</v>
      </c>
      <c r="J145" s="2">
        <v>800</v>
      </c>
      <c r="K145" s="2">
        <f t="shared" si="24"/>
        <v>0</v>
      </c>
      <c r="L145" s="24">
        <f t="shared" si="20"/>
        <v>0</v>
      </c>
      <c r="M145" s="2">
        <f t="shared" si="21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8"/>
        <v>0</v>
      </c>
      <c r="G146" s="2">
        <f t="shared" si="22"/>
        <v>4</v>
      </c>
      <c r="H146" s="2">
        <f t="shared" si="23"/>
        <v>280</v>
      </c>
      <c r="I146" s="36">
        <f t="shared" si="19"/>
        <v>0</v>
      </c>
      <c r="J146" s="2">
        <v>120</v>
      </c>
      <c r="K146" s="2">
        <f t="shared" si="24"/>
        <v>0</v>
      </c>
      <c r="L146" s="24">
        <f t="shared" si="20"/>
        <v>0</v>
      </c>
      <c r="M146" s="2">
        <f t="shared" si="21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8"/>
        <v>0</v>
      </c>
      <c r="G147" s="2">
        <f t="shared" si="22"/>
        <v>1</v>
      </c>
      <c r="H147" s="2">
        <f t="shared" si="23"/>
        <v>80</v>
      </c>
      <c r="I147" s="36">
        <f t="shared" si="19"/>
        <v>0</v>
      </c>
      <c r="J147" s="2">
        <v>150</v>
      </c>
      <c r="K147" s="2">
        <f t="shared" si="24"/>
        <v>0</v>
      </c>
      <c r="L147" s="24">
        <f t="shared" si="20"/>
        <v>0</v>
      </c>
      <c r="M147" s="2">
        <f t="shared" si="21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8"/>
        <v>0</v>
      </c>
      <c r="G148" s="2">
        <f t="shared" si="22"/>
        <v>5</v>
      </c>
      <c r="H148" s="2">
        <f t="shared" si="23"/>
        <v>850</v>
      </c>
      <c r="I148" s="36">
        <f>0+0+1</f>
        <v>1</v>
      </c>
      <c r="J148" s="2">
        <v>250</v>
      </c>
      <c r="K148" s="2">
        <f t="shared" si="24"/>
        <v>250</v>
      </c>
      <c r="L148" s="24">
        <f t="shared" si="20"/>
        <v>80</v>
      </c>
      <c r="M148" s="2">
        <f t="shared" si="21"/>
        <v>1250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8"/>
        <v>0</v>
      </c>
      <c r="G149" s="2">
        <f t="shared" si="22"/>
        <v>12</v>
      </c>
      <c r="H149" s="2">
        <f t="shared" si="23"/>
        <v>1200</v>
      </c>
      <c r="I149" s="36">
        <f t="shared" si="19"/>
        <v>0</v>
      </c>
      <c r="J149" s="2">
        <v>150</v>
      </c>
      <c r="K149" s="2">
        <f t="shared" si="24"/>
        <v>0</v>
      </c>
      <c r="L149" s="24">
        <f t="shared" si="20"/>
        <v>0</v>
      </c>
      <c r="M149" s="2">
        <f t="shared" si="21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5">0+0</f>
        <v>0</v>
      </c>
      <c r="G150" s="2">
        <f t="shared" si="22"/>
        <v>3</v>
      </c>
      <c r="H150" s="2">
        <f t="shared" si="23"/>
        <v>300</v>
      </c>
      <c r="I150" s="36">
        <f t="shared" si="19"/>
        <v>0</v>
      </c>
      <c r="J150" s="2">
        <v>200</v>
      </c>
      <c r="K150" s="2">
        <f t="shared" si="24"/>
        <v>0</v>
      </c>
      <c r="L150" s="24">
        <f t="shared" si="20"/>
        <v>0</v>
      </c>
      <c r="M150" s="2">
        <f t="shared" si="21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5"/>
        <v>0</v>
      </c>
      <c r="G151" s="2">
        <f t="shared" si="22"/>
        <v>1</v>
      </c>
      <c r="H151" s="2">
        <f t="shared" si="23"/>
        <v>70</v>
      </c>
      <c r="I151" s="36">
        <f>0+0+1</f>
        <v>1</v>
      </c>
      <c r="J151" s="2">
        <v>150</v>
      </c>
      <c r="K151" s="2">
        <f t="shared" si="24"/>
        <v>150</v>
      </c>
      <c r="L151" s="24">
        <f t="shared" si="20"/>
        <v>80</v>
      </c>
      <c r="M151" s="2">
        <f t="shared" si="21"/>
        <v>150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5"/>
        <v>0</v>
      </c>
      <c r="G152" s="2">
        <f t="shared" si="22"/>
        <v>0</v>
      </c>
      <c r="H152" s="2">
        <f t="shared" si="23"/>
        <v>0</v>
      </c>
      <c r="I152" s="36">
        <f t="shared" si="19"/>
        <v>0</v>
      </c>
      <c r="J152" s="2">
        <v>250</v>
      </c>
      <c r="K152" s="2">
        <f t="shared" si="24"/>
        <v>0</v>
      </c>
      <c r="L152" s="24">
        <f t="shared" si="20"/>
        <v>0</v>
      </c>
      <c r="M152" s="2">
        <f t="shared" si="21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5"/>
        <v>0</v>
      </c>
      <c r="G153" s="2">
        <f t="shared" si="22"/>
        <v>0</v>
      </c>
      <c r="H153" s="2">
        <f t="shared" si="23"/>
        <v>0</v>
      </c>
      <c r="I153" s="36">
        <f t="shared" si="19"/>
        <v>0</v>
      </c>
      <c r="J153" s="2">
        <v>200</v>
      </c>
      <c r="K153" s="2">
        <f t="shared" si="24"/>
        <v>0</v>
      </c>
      <c r="L153" s="24">
        <f t="shared" si="20"/>
        <v>0</v>
      </c>
      <c r="M153" s="2">
        <f t="shared" si="21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5"/>
        <v>0</v>
      </c>
      <c r="G154" s="2">
        <f t="shared" si="22"/>
        <v>0</v>
      </c>
      <c r="H154" s="2">
        <f t="shared" si="23"/>
        <v>0</v>
      </c>
      <c r="I154" s="36">
        <f t="shared" si="19"/>
        <v>0</v>
      </c>
      <c r="J154" s="2">
        <v>100</v>
      </c>
      <c r="K154" s="2">
        <f t="shared" si="24"/>
        <v>0</v>
      </c>
      <c r="L154" s="24">
        <f t="shared" si="20"/>
        <v>0</v>
      </c>
      <c r="M154" s="2">
        <f t="shared" si="21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5"/>
        <v>0</v>
      </c>
      <c r="G155" s="2">
        <f t="shared" si="22"/>
        <v>5</v>
      </c>
      <c r="H155" s="2">
        <f t="shared" si="23"/>
        <v>75</v>
      </c>
      <c r="I155" s="36">
        <f t="shared" si="19"/>
        <v>0</v>
      </c>
      <c r="J155" s="2">
        <v>50</v>
      </c>
      <c r="K155" s="2">
        <f t="shared" si="24"/>
        <v>0</v>
      </c>
      <c r="L155" s="24">
        <f t="shared" si="20"/>
        <v>0</v>
      </c>
      <c r="M155" s="2">
        <f t="shared" si="21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5"/>
        <v>0</v>
      </c>
      <c r="G156" s="2">
        <f t="shared" si="22"/>
        <v>1</v>
      </c>
      <c r="H156" s="2">
        <f t="shared" si="23"/>
        <v>100</v>
      </c>
      <c r="I156" s="36">
        <f t="shared" si="19"/>
        <v>0</v>
      </c>
      <c r="J156" s="2">
        <v>200</v>
      </c>
      <c r="K156" s="2">
        <f t="shared" si="24"/>
        <v>0</v>
      </c>
      <c r="L156" s="24">
        <f t="shared" si="20"/>
        <v>0</v>
      </c>
      <c r="M156" s="2">
        <f t="shared" si="21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5"/>
        <v>0</v>
      </c>
      <c r="G157" s="2">
        <f t="shared" si="22"/>
        <v>3</v>
      </c>
      <c r="H157" s="2">
        <f t="shared" si="23"/>
        <v>300</v>
      </c>
      <c r="I157" s="36">
        <f>0+0+1</f>
        <v>1</v>
      </c>
      <c r="J157" s="2">
        <v>200</v>
      </c>
      <c r="K157" s="2">
        <f t="shared" si="24"/>
        <v>200</v>
      </c>
      <c r="L157" s="24">
        <f t="shared" si="20"/>
        <v>100</v>
      </c>
      <c r="M157" s="2">
        <f t="shared" si="21"/>
        <v>600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5"/>
        <v>0</v>
      </c>
      <c r="G158" s="2">
        <f t="shared" si="22"/>
        <v>4</v>
      </c>
      <c r="H158" s="2">
        <f t="shared" si="23"/>
        <v>280</v>
      </c>
      <c r="I158" s="36">
        <f t="shared" si="19"/>
        <v>0</v>
      </c>
      <c r="J158" s="2">
        <v>150</v>
      </c>
      <c r="K158" s="2">
        <f t="shared" si="24"/>
        <v>0</v>
      </c>
      <c r="L158" s="24">
        <f t="shared" si="20"/>
        <v>0</v>
      </c>
      <c r="M158" s="2">
        <f t="shared" si="21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5"/>
        <v>0</v>
      </c>
      <c r="G159" s="2">
        <f t="shared" si="22"/>
        <v>7</v>
      </c>
      <c r="H159" s="2">
        <f t="shared" si="23"/>
        <v>350</v>
      </c>
      <c r="I159" s="36">
        <f t="shared" si="19"/>
        <v>0</v>
      </c>
      <c r="J159" s="2">
        <v>100</v>
      </c>
      <c r="K159" s="2">
        <f t="shared" si="24"/>
        <v>0</v>
      </c>
      <c r="L159" s="24">
        <f t="shared" si="20"/>
        <v>0</v>
      </c>
      <c r="M159" s="2">
        <f t="shared" si="21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5"/>
        <v>0</v>
      </c>
      <c r="G160" s="2">
        <f t="shared" si="22"/>
        <v>8</v>
      </c>
      <c r="H160" s="2">
        <f t="shared" si="23"/>
        <v>3360</v>
      </c>
      <c r="I160" s="36">
        <f t="shared" ref="I160" si="26">0+0</f>
        <v>0</v>
      </c>
      <c r="J160" s="2">
        <v>800</v>
      </c>
      <c r="K160" s="2">
        <f t="shared" si="24"/>
        <v>0</v>
      </c>
      <c r="L160" s="24">
        <f t="shared" si="20"/>
        <v>0</v>
      </c>
      <c r="M160" s="2">
        <f t="shared" si="21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5"/>
        <v>0</v>
      </c>
      <c r="G161" s="2">
        <f t="shared" si="22"/>
        <v>13</v>
      </c>
      <c r="H161" s="2">
        <f t="shared" si="23"/>
        <v>5460</v>
      </c>
      <c r="I161" s="36">
        <f t="shared" si="19"/>
        <v>0</v>
      </c>
      <c r="J161" s="2">
        <v>1000</v>
      </c>
      <c r="K161" s="2">
        <f t="shared" si="24"/>
        <v>0</v>
      </c>
      <c r="L161" s="24">
        <f t="shared" si="20"/>
        <v>0</v>
      </c>
      <c r="M161" s="2">
        <f t="shared" si="21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5"/>
        <v>0</v>
      </c>
      <c r="G162" s="2">
        <f t="shared" si="22"/>
        <v>4</v>
      </c>
      <c r="H162" s="2">
        <f t="shared" si="23"/>
        <v>1680</v>
      </c>
      <c r="I162" s="36">
        <f t="shared" ref="I162:I175" si="27">0+0</f>
        <v>0</v>
      </c>
      <c r="J162" s="2">
        <v>1000</v>
      </c>
      <c r="K162" s="2">
        <f t="shared" si="24"/>
        <v>0</v>
      </c>
      <c r="L162" s="24">
        <f t="shared" si="20"/>
        <v>0</v>
      </c>
      <c r="M162" s="2">
        <f t="shared" si="21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5"/>
        <v>0</v>
      </c>
      <c r="G163" s="2">
        <f t="shared" si="22"/>
        <v>6</v>
      </c>
      <c r="H163" s="2">
        <f t="shared" si="23"/>
        <v>2520</v>
      </c>
      <c r="I163" s="36">
        <f t="shared" si="27"/>
        <v>0</v>
      </c>
      <c r="J163" s="2">
        <v>1300</v>
      </c>
      <c r="K163" s="2">
        <f t="shared" si="24"/>
        <v>0</v>
      </c>
      <c r="L163" s="24">
        <f t="shared" si="20"/>
        <v>0</v>
      </c>
      <c r="M163" s="2">
        <f t="shared" si="21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5"/>
        <v>0</v>
      </c>
      <c r="G164" s="2">
        <f t="shared" si="22"/>
        <v>0</v>
      </c>
      <c r="H164" s="2">
        <f t="shared" si="23"/>
        <v>0</v>
      </c>
      <c r="I164" s="36">
        <f t="shared" si="27"/>
        <v>0</v>
      </c>
      <c r="J164" s="2">
        <v>1000</v>
      </c>
      <c r="K164" s="2">
        <f t="shared" si="24"/>
        <v>0</v>
      </c>
      <c r="L164" s="24">
        <f t="shared" si="20"/>
        <v>0</v>
      </c>
      <c r="M164" s="2">
        <f t="shared" si="21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5"/>
        <v>0</v>
      </c>
      <c r="G165" s="2">
        <f t="shared" si="22"/>
        <v>7</v>
      </c>
      <c r="H165" s="2">
        <f t="shared" si="23"/>
        <v>4900</v>
      </c>
      <c r="I165" s="36">
        <f t="shared" si="27"/>
        <v>0</v>
      </c>
      <c r="J165" s="2">
        <v>1500</v>
      </c>
      <c r="K165" s="2">
        <f t="shared" si="24"/>
        <v>0</v>
      </c>
      <c r="L165" s="24">
        <f t="shared" si="20"/>
        <v>0</v>
      </c>
      <c r="M165" s="2">
        <f t="shared" si="21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5"/>
        <v>0</v>
      </c>
      <c r="G166" s="2">
        <f t="shared" si="22"/>
        <v>27</v>
      </c>
      <c r="H166" s="2">
        <f t="shared" si="23"/>
        <v>3780</v>
      </c>
      <c r="I166" s="36">
        <f t="shared" si="27"/>
        <v>0</v>
      </c>
      <c r="J166" s="2">
        <v>250</v>
      </c>
      <c r="K166" s="2">
        <f t="shared" si="24"/>
        <v>0</v>
      </c>
      <c r="L166" s="24">
        <f t="shared" si="20"/>
        <v>0</v>
      </c>
      <c r="M166" s="2">
        <f t="shared" si="21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5"/>
        <v>0</v>
      </c>
      <c r="G167" s="2">
        <f t="shared" si="22"/>
        <v>10</v>
      </c>
      <c r="H167" s="2">
        <f t="shared" si="23"/>
        <v>1700</v>
      </c>
      <c r="I167" s="36">
        <f t="shared" si="27"/>
        <v>0</v>
      </c>
      <c r="J167" s="2">
        <v>280</v>
      </c>
      <c r="K167" s="2">
        <f t="shared" si="24"/>
        <v>0</v>
      </c>
      <c r="L167" s="24">
        <f t="shared" si="20"/>
        <v>0</v>
      </c>
      <c r="M167" s="2">
        <f t="shared" si="21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5"/>
        <v>0</v>
      </c>
      <c r="G168" s="2">
        <f t="shared" ref="G168:G175" si="28">(F168+D168)-I168</f>
        <v>9</v>
      </c>
      <c r="H168" s="2">
        <f t="shared" ref="H168:H175" si="29">G168*E168</f>
        <v>1350</v>
      </c>
      <c r="I168" s="36">
        <f>0+0+1</f>
        <v>1</v>
      </c>
      <c r="J168" s="2">
        <v>200</v>
      </c>
      <c r="K168" s="2">
        <f t="shared" ref="K168:K175" si="30">J168*I168</f>
        <v>200</v>
      </c>
      <c r="L168" s="24">
        <f t="shared" si="20"/>
        <v>50</v>
      </c>
      <c r="M168" s="2">
        <f t="shared" si="21"/>
        <v>1800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5"/>
        <v>0</v>
      </c>
      <c r="G169" s="2">
        <f t="shared" si="28"/>
        <v>5</v>
      </c>
      <c r="H169" s="2">
        <f t="shared" si="29"/>
        <v>350</v>
      </c>
      <c r="I169" s="36">
        <f t="shared" si="27"/>
        <v>0</v>
      </c>
      <c r="J169" s="2">
        <v>150</v>
      </c>
      <c r="K169" s="2">
        <f t="shared" si="30"/>
        <v>0</v>
      </c>
      <c r="L169" s="24">
        <f t="shared" si="20"/>
        <v>0</v>
      </c>
      <c r="M169" s="2">
        <f t="shared" si="21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5"/>
        <v>0</v>
      </c>
      <c r="G170" s="2">
        <f t="shared" si="28"/>
        <v>10</v>
      </c>
      <c r="H170" s="2">
        <f t="shared" si="29"/>
        <v>1083.3333333333333</v>
      </c>
      <c r="I170" s="36">
        <f t="shared" si="27"/>
        <v>0</v>
      </c>
      <c r="J170" s="2">
        <v>200</v>
      </c>
      <c r="K170" s="2">
        <f t="shared" si="30"/>
        <v>0</v>
      </c>
      <c r="L170" s="24">
        <f t="shared" si="20"/>
        <v>0</v>
      </c>
      <c r="M170" s="2">
        <f t="shared" si="21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5"/>
        <v>0</v>
      </c>
      <c r="G171" s="2">
        <f t="shared" si="28"/>
        <v>1</v>
      </c>
      <c r="H171" s="2">
        <f t="shared" si="29"/>
        <v>350</v>
      </c>
      <c r="I171" s="36">
        <f t="shared" si="27"/>
        <v>0</v>
      </c>
      <c r="J171" s="2">
        <v>700</v>
      </c>
      <c r="K171" s="2">
        <f t="shared" si="30"/>
        <v>0</v>
      </c>
      <c r="L171" s="24">
        <f t="shared" si="20"/>
        <v>0</v>
      </c>
      <c r="M171" s="2">
        <f t="shared" si="21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5"/>
        <v>0</v>
      </c>
      <c r="G172" s="2">
        <f t="shared" si="28"/>
        <v>1</v>
      </c>
      <c r="H172" s="2">
        <f t="shared" si="29"/>
        <v>200</v>
      </c>
      <c r="I172" s="36">
        <f t="shared" si="27"/>
        <v>0</v>
      </c>
      <c r="J172" s="2">
        <v>450</v>
      </c>
      <c r="K172" s="2">
        <f t="shared" si="30"/>
        <v>0</v>
      </c>
      <c r="L172" s="24">
        <f t="shared" si="20"/>
        <v>0</v>
      </c>
      <c r="M172" s="2">
        <f t="shared" si="21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5"/>
        <v>0</v>
      </c>
      <c r="G173" s="2">
        <f t="shared" si="28"/>
        <v>0</v>
      </c>
      <c r="H173" s="2">
        <f t="shared" si="29"/>
        <v>0</v>
      </c>
      <c r="I173" s="36">
        <f t="shared" si="27"/>
        <v>0</v>
      </c>
      <c r="J173" s="2">
        <v>250</v>
      </c>
      <c r="K173" s="2">
        <f t="shared" si="30"/>
        <v>0</v>
      </c>
      <c r="L173" s="24">
        <f t="shared" si="20"/>
        <v>0</v>
      </c>
      <c r="M173" s="2">
        <f t="shared" si="21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5"/>
        <v>0</v>
      </c>
      <c r="G174" s="2">
        <f t="shared" si="28"/>
        <v>7</v>
      </c>
      <c r="H174" s="2">
        <f t="shared" si="29"/>
        <v>700</v>
      </c>
      <c r="I174" s="36">
        <f t="shared" si="27"/>
        <v>0</v>
      </c>
      <c r="J174" s="2">
        <v>150</v>
      </c>
      <c r="K174" s="2">
        <f t="shared" si="30"/>
        <v>0</v>
      </c>
      <c r="L174" s="24">
        <f t="shared" si="20"/>
        <v>0</v>
      </c>
      <c r="M174" s="2">
        <f t="shared" si="21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5"/>
        <v>0</v>
      </c>
      <c r="G175" s="2">
        <f t="shared" si="28"/>
        <v>3</v>
      </c>
      <c r="H175" s="2">
        <f t="shared" si="29"/>
        <v>240</v>
      </c>
      <c r="I175" s="36">
        <f t="shared" si="27"/>
        <v>0</v>
      </c>
      <c r="J175" s="2">
        <v>120</v>
      </c>
      <c r="K175" s="2">
        <f t="shared" si="30"/>
        <v>0</v>
      </c>
      <c r="L175" s="24">
        <f t="shared" si="20"/>
        <v>0</v>
      </c>
      <c r="M175" s="2">
        <f t="shared" si="21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134145.90909090909</v>
      </c>
      <c r="I177" s="20"/>
      <c r="J177" s="20"/>
      <c r="K177" s="9">
        <f>SUM(K4:K176)</f>
        <v>2395</v>
      </c>
      <c r="L177" s="26">
        <f>SUM(L4:L176)</f>
        <v>985.83333333333337</v>
      </c>
      <c r="M177" s="26">
        <f>SUM(M4:M176)</f>
        <v>278190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2014-08-04T05:06:03Z</dcterms:modified>
</cp:coreProperties>
</file>