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ktfs01\Home\Staff\S0704626\Documents\UIL Academic Team\2009-15\UIL Seven Lakes Inv A\Jan 14, 2017\Results and Contests\"/>
    </mc:Choice>
  </mc:AlternateContent>
  <bookViews>
    <workbookView xWindow="0" yWindow="0" windowWidth="21570" windowHeight="8235" tabRatio="500"/>
  </bookViews>
  <sheets>
    <sheet name="All Scores" sheetId="1" r:id="rId1"/>
    <sheet name="Programming Scores" sheetId="2" r:id="rId2"/>
    <sheet name="Written Scores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F18" i="2" l="1"/>
  <c r="F10" i="2"/>
  <c r="F20" i="2"/>
  <c r="F29" i="2"/>
  <c r="F14" i="2"/>
  <c r="F9" i="2"/>
  <c r="F15" i="2"/>
  <c r="F19" i="2"/>
  <c r="F24" i="2"/>
  <c r="F16" i="2"/>
  <c r="F2" i="2"/>
  <c r="F17" i="2"/>
  <c r="F7" i="2"/>
  <c r="F6" i="2"/>
  <c r="F13" i="2"/>
  <c r="F3" i="2"/>
  <c r="F28" i="2"/>
  <c r="F4" i="2"/>
  <c r="F5" i="2"/>
  <c r="F27" i="2"/>
  <c r="F11" i="2"/>
  <c r="F21" i="2"/>
  <c r="F26" i="2"/>
  <c r="F8" i="2"/>
  <c r="F12" i="2"/>
  <c r="F23" i="2"/>
  <c r="F25" i="2"/>
  <c r="F22" i="2"/>
  <c r="E92" i="1"/>
  <c r="E90" i="1"/>
  <c r="E88" i="1"/>
  <c r="E85" i="1"/>
  <c r="E82" i="1"/>
  <c r="E79" i="1"/>
  <c r="E76" i="1"/>
  <c r="E73" i="1"/>
  <c r="E71" i="1"/>
  <c r="E69" i="1"/>
  <c r="E66" i="1"/>
  <c r="E63" i="1"/>
  <c r="E60" i="1"/>
  <c r="E57" i="1"/>
  <c r="E55" i="1"/>
  <c r="E52" i="1"/>
  <c r="E49" i="1"/>
  <c r="E46" i="1"/>
  <c r="E40" i="1"/>
  <c r="E37" i="1"/>
  <c r="E34" i="1"/>
  <c r="E31" i="1"/>
  <c r="E29" i="1"/>
  <c r="E26" i="1"/>
  <c r="E23" i="1"/>
  <c r="E20" i="1"/>
  <c r="E17" i="1"/>
  <c r="E14" i="1"/>
  <c r="E11" i="1"/>
  <c r="E8" i="1"/>
  <c r="E5" i="1"/>
  <c r="E3" i="1"/>
</calcChain>
</file>

<file path=xl/sharedStrings.xml><?xml version="1.0" encoding="utf-8"?>
<sst xmlns="http://schemas.openxmlformats.org/spreadsheetml/2006/main" count="423" uniqueCount="143">
  <si>
    <t xml:space="preserve">Name </t>
  </si>
  <si>
    <t xml:space="preserve">Team </t>
  </si>
  <si>
    <t>Written Score</t>
  </si>
  <si>
    <t>Christopher Nguyen</t>
  </si>
  <si>
    <t>Samuel Kim</t>
  </si>
  <si>
    <t>Toby Liu</t>
  </si>
  <si>
    <t>Allen Jiang</t>
  </si>
  <si>
    <t>William Zhac</t>
  </si>
  <si>
    <t>Mia Sturza</t>
  </si>
  <si>
    <t>Brian Cheung</t>
  </si>
  <si>
    <t>Luke Vanhaezebrouck</t>
  </si>
  <si>
    <t>Alonso Munoz</t>
  </si>
  <si>
    <t>Alec Pascual</t>
  </si>
  <si>
    <t>Michael Foster</t>
  </si>
  <si>
    <t xml:space="preserve">Colt Williams </t>
  </si>
  <si>
    <t>Chris Flake</t>
  </si>
  <si>
    <t>Duncan Rowe</t>
  </si>
  <si>
    <t>Nicholas Vaporciyan</t>
  </si>
  <si>
    <t xml:space="preserve">Faiyaz Mostofa </t>
  </si>
  <si>
    <t>Charles Jackson</t>
  </si>
  <si>
    <t>Noushin Quazi</t>
  </si>
  <si>
    <t>Jenna Chenette</t>
  </si>
  <si>
    <t>Cameron Brunt</t>
  </si>
  <si>
    <t>Joe Steiger</t>
  </si>
  <si>
    <t>William Eng</t>
  </si>
  <si>
    <t>Ryan Chhong</t>
  </si>
  <si>
    <t>Luis Lopez</t>
  </si>
  <si>
    <t>Lewis Holley</t>
  </si>
  <si>
    <t>Keegan Richardson</t>
  </si>
  <si>
    <t>Nathan Huckleberry</t>
  </si>
  <si>
    <t>Steven Cheng</t>
  </si>
  <si>
    <t>Walter Han</t>
  </si>
  <si>
    <t>Corey Smith</t>
  </si>
  <si>
    <t>Joan Ball</t>
  </si>
  <si>
    <t>Luke Hill</t>
  </si>
  <si>
    <t>Benjamin Parker</t>
  </si>
  <si>
    <t>Olveir Olson</t>
  </si>
  <si>
    <t>Joshua Dickens</t>
  </si>
  <si>
    <t>Lucy Chen</t>
  </si>
  <si>
    <t>Jianing Lei</t>
  </si>
  <si>
    <t xml:space="preserve">Katherine Li </t>
  </si>
  <si>
    <t>Meggie Cheng</t>
  </si>
  <si>
    <t>Samuel Armstrong</t>
  </si>
  <si>
    <t xml:space="preserve">Arami Guerra </t>
  </si>
  <si>
    <t>Conner Gordon</t>
  </si>
  <si>
    <t>Thomas McClintic</t>
  </si>
  <si>
    <t>Travis Bonneau</t>
  </si>
  <si>
    <t xml:space="preserve">Siddarth Sankaran </t>
  </si>
  <si>
    <t>Shriva Shankar</t>
  </si>
  <si>
    <t>Darrick Wu</t>
  </si>
  <si>
    <t>Wilbert Liu</t>
  </si>
  <si>
    <t xml:space="preserve">Cameron Dossett </t>
  </si>
  <si>
    <t>Emilio Hernandez</t>
  </si>
  <si>
    <t>Sebastian Fuentes</t>
  </si>
  <si>
    <t>Alvin Xu</t>
  </si>
  <si>
    <t>Shanth Koka</t>
  </si>
  <si>
    <t>Sindhu Yepuri</t>
  </si>
  <si>
    <t>Spencer Norris</t>
  </si>
  <si>
    <t>Govind Chada</t>
  </si>
  <si>
    <t>Anand Iyer</t>
  </si>
  <si>
    <t xml:space="preserve">Seven Lakes </t>
  </si>
  <si>
    <t>Tristan Wiesepdpe</t>
  </si>
  <si>
    <t>Rahul Shanmugham</t>
  </si>
  <si>
    <t>Krish Suchdev</t>
  </si>
  <si>
    <t>Ernesto Garcia</t>
  </si>
  <si>
    <t>James Schoener</t>
  </si>
  <si>
    <t>Jason Ricklefsen</t>
  </si>
  <si>
    <t>Prasanna Ruparti</t>
  </si>
  <si>
    <t>Chris Zeller</t>
  </si>
  <si>
    <t>Andrew Li</t>
  </si>
  <si>
    <t>Garret Kubenka</t>
  </si>
  <si>
    <t>Matthew Camacho</t>
  </si>
  <si>
    <t>Josef Schodek</t>
  </si>
  <si>
    <t>Andrew  Powell</t>
  </si>
  <si>
    <t>Shaun Yu</t>
  </si>
  <si>
    <t>Geroge Braun</t>
  </si>
  <si>
    <t>School</t>
  </si>
  <si>
    <t>Clear Springs</t>
  </si>
  <si>
    <t>Dawson</t>
  </si>
  <si>
    <t>Taylor</t>
  </si>
  <si>
    <t>Cy Creek</t>
  </si>
  <si>
    <t>Edna</t>
  </si>
  <si>
    <t>The Village School</t>
  </si>
  <si>
    <t>Cy Ranch</t>
  </si>
  <si>
    <t>Friendswood</t>
  </si>
  <si>
    <t>Tomball Memorial</t>
  </si>
  <si>
    <t>Cy Springs</t>
  </si>
  <si>
    <t xml:space="preserve">Manvel </t>
  </si>
  <si>
    <t>Tompkins</t>
  </si>
  <si>
    <t>Cy Woods</t>
  </si>
  <si>
    <t>Needville</t>
  </si>
  <si>
    <t>Brazoswood</t>
  </si>
  <si>
    <t>Siddhartha Shefhar</t>
  </si>
  <si>
    <t xml:space="preserve">Ian P Stuckly </t>
  </si>
  <si>
    <t>Santiago Cortes</t>
  </si>
  <si>
    <t>David Woodlief</t>
  </si>
  <si>
    <t>St. Thomas</t>
  </si>
  <si>
    <t>Christopher Luther</t>
  </si>
  <si>
    <t>Connor Foster</t>
  </si>
  <si>
    <t>Elaine Mo</t>
  </si>
  <si>
    <t xml:space="preserve">Taylor </t>
  </si>
  <si>
    <t>Cory Cunningham</t>
  </si>
  <si>
    <t>Thomas Brackin</t>
  </si>
  <si>
    <t>Benjamin Kuo</t>
  </si>
  <si>
    <t>Arjun Kunjilwar</t>
  </si>
  <si>
    <t>Bryce Jhumann</t>
  </si>
  <si>
    <t>Claudia Garcia</t>
  </si>
  <si>
    <t>Cooper Gottschalk</t>
  </si>
  <si>
    <t>team13</t>
  </si>
  <si>
    <t>team22</t>
  </si>
  <si>
    <t>team26</t>
  </si>
  <si>
    <t>team17</t>
  </si>
  <si>
    <t>team19</t>
  </si>
  <si>
    <t>team23</t>
  </si>
  <si>
    <t>team16</t>
  </si>
  <si>
    <t>team30</t>
  </si>
  <si>
    <t>team8</t>
  </si>
  <si>
    <t>team2</t>
  </si>
  <si>
    <t>team18</t>
  </si>
  <si>
    <t>team7</t>
  </si>
  <si>
    <t>team27</t>
  </si>
  <si>
    <t>team14</t>
  </si>
  <si>
    <t>team6</t>
  </si>
  <si>
    <t>team12</t>
  </si>
  <si>
    <t>team9</t>
  </si>
  <si>
    <t>team3</t>
  </si>
  <si>
    <t>team1</t>
  </si>
  <si>
    <t>team4</t>
  </si>
  <si>
    <t>team31</t>
  </si>
  <si>
    <t>team32</t>
  </si>
  <si>
    <t>team28</t>
  </si>
  <si>
    <t>team20</t>
  </si>
  <si>
    <t>team11</t>
  </si>
  <si>
    <t>team5</t>
  </si>
  <si>
    <t>team25</t>
  </si>
  <si>
    <t>team33</t>
  </si>
  <si>
    <t>Total Written Scores</t>
  </si>
  <si>
    <t>Team Name</t>
  </si>
  <si>
    <t>Programming Score</t>
  </si>
  <si>
    <t>Team #</t>
  </si>
  <si>
    <t>Total</t>
  </si>
  <si>
    <t>Manvel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</si>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</sst>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4" workbookViewId="0">
      <selection activeCell="A41" sqref="A41:XFD43"/>
    </sheetView>
  </sheetViews>
  <sheetFormatPr defaultColWidth="11" defaultRowHeight="15.75" x14ac:dyDescent="0.25"/>
  <cols>
    <col min="1" max="1" width="43.625" customWidth="1"/>
    <col min="3" max="3" width="24.125" customWidth="1"/>
    <col min="4" max="4" width="12.375" bestFit="1" customWidth="1"/>
    <col min="5" max="5" width="17.625" bestFit="1" customWidth="1"/>
  </cols>
  <sheetData>
    <row r="1" spans="1:5" x14ac:dyDescent="0.25">
      <c r="A1" t="s">
        <v>0</v>
      </c>
      <c r="B1" t="s">
        <v>1</v>
      </c>
      <c r="C1" t="s">
        <v>76</v>
      </c>
      <c r="D1" t="s">
        <v>2</v>
      </c>
      <c r="E1" t="s">
        <v>136</v>
      </c>
    </row>
    <row r="2" spans="1:5" x14ac:dyDescent="0.25">
      <c r="A2" t="s">
        <v>3</v>
      </c>
      <c r="B2">
        <v>1</v>
      </c>
      <c r="C2" t="s">
        <v>77</v>
      </c>
      <c r="D2">
        <v>84</v>
      </c>
    </row>
    <row r="3" spans="1:5" x14ac:dyDescent="0.25">
      <c r="A3" t="s">
        <v>4</v>
      </c>
      <c r="B3">
        <v>1</v>
      </c>
      <c r="C3" t="s">
        <v>77</v>
      </c>
      <c r="D3">
        <v>150</v>
      </c>
      <c r="E3">
        <f>SUM(D2:D3)</f>
        <v>234</v>
      </c>
    </row>
    <row r="4" spans="1:5" x14ac:dyDescent="0.25">
      <c r="A4" t="s">
        <v>5</v>
      </c>
      <c r="B4">
        <v>2</v>
      </c>
      <c r="C4" t="s">
        <v>78</v>
      </c>
      <c r="D4">
        <v>212</v>
      </c>
    </row>
    <row r="5" spans="1:5" x14ac:dyDescent="0.25">
      <c r="A5" t="s">
        <v>6</v>
      </c>
      <c r="B5">
        <v>2</v>
      </c>
      <c r="C5" t="s">
        <v>78</v>
      </c>
      <c r="D5">
        <v>158</v>
      </c>
      <c r="E5">
        <f>SUM(D4:D5)</f>
        <v>370</v>
      </c>
    </row>
    <row r="6" spans="1:5" x14ac:dyDescent="0.25">
      <c r="A6" t="s">
        <v>7</v>
      </c>
      <c r="B6">
        <v>3</v>
      </c>
      <c r="C6" t="s">
        <v>79</v>
      </c>
      <c r="D6">
        <v>140</v>
      </c>
    </row>
    <row r="7" spans="1:5" x14ac:dyDescent="0.25">
      <c r="A7" t="s">
        <v>8</v>
      </c>
      <c r="B7">
        <v>3</v>
      </c>
      <c r="C7" t="s">
        <v>79</v>
      </c>
      <c r="D7">
        <v>216</v>
      </c>
    </row>
    <row r="8" spans="1:5" x14ac:dyDescent="0.25">
      <c r="A8" t="s">
        <v>9</v>
      </c>
      <c r="B8">
        <v>3</v>
      </c>
      <c r="C8" t="s">
        <v>79</v>
      </c>
      <c r="D8">
        <v>182</v>
      </c>
      <c r="E8">
        <f>SUM(D6:D8)</f>
        <v>538</v>
      </c>
    </row>
    <row r="9" spans="1:5" x14ac:dyDescent="0.25">
      <c r="A9" t="s">
        <v>10</v>
      </c>
      <c r="B9">
        <v>4</v>
      </c>
      <c r="C9" t="s">
        <v>80</v>
      </c>
      <c r="D9">
        <v>190</v>
      </c>
    </row>
    <row r="10" spans="1:5" x14ac:dyDescent="0.25">
      <c r="A10" t="s">
        <v>11</v>
      </c>
      <c r="B10">
        <v>4</v>
      </c>
      <c r="C10" t="s">
        <v>80</v>
      </c>
      <c r="D10">
        <v>112</v>
      </c>
    </row>
    <row r="11" spans="1:5" x14ac:dyDescent="0.25">
      <c r="A11" t="s">
        <v>12</v>
      </c>
      <c r="B11">
        <v>4</v>
      </c>
      <c r="C11" t="s">
        <v>80</v>
      </c>
      <c r="D11">
        <v>96</v>
      </c>
      <c r="E11">
        <f>SUM(D9:D11)</f>
        <v>398</v>
      </c>
    </row>
    <row r="12" spans="1:5" x14ac:dyDescent="0.25">
      <c r="A12" t="s">
        <v>13</v>
      </c>
      <c r="B12">
        <v>5</v>
      </c>
      <c r="C12" t="s">
        <v>81</v>
      </c>
      <c r="D12">
        <v>52</v>
      </c>
    </row>
    <row r="13" spans="1:5" x14ac:dyDescent="0.25">
      <c r="A13" t="s">
        <v>14</v>
      </c>
      <c r="B13">
        <v>5</v>
      </c>
      <c r="C13" t="s">
        <v>81</v>
      </c>
      <c r="D13">
        <v>2</v>
      </c>
    </row>
    <row r="14" spans="1:5" x14ac:dyDescent="0.25">
      <c r="A14" t="s">
        <v>15</v>
      </c>
      <c r="B14">
        <v>5</v>
      </c>
      <c r="C14" t="s">
        <v>81</v>
      </c>
      <c r="D14">
        <v>28</v>
      </c>
      <c r="E14">
        <f>SUM(D12:D14)</f>
        <v>82</v>
      </c>
    </row>
    <row r="15" spans="1:5" x14ac:dyDescent="0.25">
      <c r="A15" t="s">
        <v>16</v>
      </c>
      <c r="B15">
        <v>6</v>
      </c>
      <c r="C15" t="s">
        <v>82</v>
      </c>
      <c r="D15">
        <v>138</v>
      </c>
    </row>
    <row r="16" spans="1:5" x14ac:dyDescent="0.25">
      <c r="A16" t="s">
        <v>92</v>
      </c>
      <c r="B16">
        <v>6</v>
      </c>
      <c r="C16" t="s">
        <v>82</v>
      </c>
      <c r="D16">
        <v>164</v>
      </c>
    </row>
    <row r="17" spans="1:5" x14ac:dyDescent="0.25">
      <c r="A17" t="s">
        <v>17</v>
      </c>
      <c r="B17">
        <v>6</v>
      </c>
      <c r="C17" t="s">
        <v>82</v>
      </c>
      <c r="D17">
        <v>172</v>
      </c>
      <c r="E17">
        <f>SUM(D15:D17)</f>
        <v>474</v>
      </c>
    </row>
    <row r="18" spans="1:5" x14ac:dyDescent="0.25">
      <c r="A18" t="s">
        <v>18</v>
      </c>
      <c r="B18">
        <v>7</v>
      </c>
      <c r="C18" t="s">
        <v>83</v>
      </c>
      <c r="D18">
        <v>170</v>
      </c>
    </row>
    <row r="19" spans="1:5" x14ac:dyDescent="0.25">
      <c r="A19" t="s">
        <v>19</v>
      </c>
      <c r="B19">
        <v>7</v>
      </c>
      <c r="C19" t="s">
        <v>83</v>
      </c>
      <c r="D19">
        <v>202</v>
      </c>
    </row>
    <row r="20" spans="1:5" x14ac:dyDescent="0.25">
      <c r="A20" t="s">
        <v>20</v>
      </c>
      <c r="B20">
        <v>7</v>
      </c>
      <c r="C20" t="s">
        <v>83</v>
      </c>
      <c r="D20">
        <v>210</v>
      </c>
      <c r="E20">
        <f>SUM(D18:D20)</f>
        <v>582</v>
      </c>
    </row>
    <row r="21" spans="1:5" x14ac:dyDescent="0.25">
      <c r="A21" t="s">
        <v>21</v>
      </c>
      <c r="B21">
        <v>8</v>
      </c>
      <c r="C21" t="s">
        <v>84</v>
      </c>
      <c r="D21">
        <v>100</v>
      </c>
    </row>
    <row r="22" spans="1:5" x14ac:dyDescent="0.25">
      <c r="A22" t="s">
        <v>22</v>
      </c>
      <c r="B22">
        <v>8</v>
      </c>
      <c r="C22" t="s">
        <v>84</v>
      </c>
      <c r="D22">
        <v>200</v>
      </c>
    </row>
    <row r="23" spans="1:5" x14ac:dyDescent="0.25">
      <c r="A23" t="s">
        <v>23</v>
      </c>
      <c r="B23">
        <v>8</v>
      </c>
      <c r="C23" t="s">
        <v>84</v>
      </c>
      <c r="D23">
        <v>112</v>
      </c>
      <c r="E23">
        <f>SUM(D21:D23)</f>
        <v>412</v>
      </c>
    </row>
    <row r="24" spans="1:5" x14ac:dyDescent="0.25">
      <c r="A24" t="s">
        <v>24</v>
      </c>
      <c r="B24">
        <v>9</v>
      </c>
      <c r="C24" t="s">
        <v>85</v>
      </c>
      <c r="D24">
        <v>122</v>
      </c>
    </row>
    <row r="25" spans="1:5" x14ac:dyDescent="0.25">
      <c r="A25" t="s">
        <v>25</v>
      </c>
      <c r="B25">
        <v>9</v>
      </c>
      <c r="C25" t="s">
        <v>85</v>
      </c>
      <c r="D25">
        <v>152</v>
      </c>
    </row>
    <row r="26" spans="1:5" x14ac:dyDescent="0.25">
      <c r="A26" t="s">
        <v>26</v>
      </c>
      <c r="B26">
        <v>9</v>
      </c>
      <c r="C26" t="s">
        <v>85</v>
      </c>
      <c r="D26">
        <v>94</v>
      </c>
      <c r="E26">
        <f>SUM(D24:D26)</f>
        <v>368</v>
      </c>
    </row>
    <row r="27" spans="1:5" x14ac:dyDescent="0.25">
      <c r="B27">
        <v>10</v>
      </c>
      <c r="C27" t="s">
        <v>86</v>
      </c>
    </row>
    <row r="28" spans="1:5" x14ac:dyDescent="0.25">
      <c r="B28">
        <v>10</v>
      </c>
      <c r="C28" t="s">
        <v>86</v>
      </c>
    </row>
    <row r="29" spans="1:5" x14ac:dyDescent="0.25">
      <c r="B29">
        <v>10</v>
      </c>
      <c r="C29" t="s">
        <v>86</v>
      </c>
      <c r="E29">
        <f>SUM(D27:D29)</f>
        <v>0</v>
      </c>
    </row>
    <row r="30" spans="1:5" x14ac:dyDescent="0.25">
      <c r="A30" t="s">
        <v>27</v>
      </c>
      <c r="B30">
        <v>11</v>
      </c>
      <c r="C30" t="s">
        <v>87</v>
      </c>
      <c r="D30">
        <v>124</v>
      </c>
    </row>
    <row r="31" spans="1:5" x14ac:dyDescent="0.25">
      <c r="A31" t="s">
        <v>28</v>
      </c>
      <c r="B31">
        <v>11</v>
      </c>
      <c r="C31" t="s">
        <v>87</v>
      </c>
      <c r="D31">
        <v>88</v>
      </c>
      <c r="E31">
        <f>SUM(D30:D31)</f>
        <v>212</v>
      </c>
    </row>
    <row r="32" spans="1:5" x14ac:dyDescent="0.25">
      <c r="A32" t="s">
        <v>67</v>
      </c>
      <c r="B32">
        <v>12</v>
      </c>
      <c r="C32" t="s">
        <v>88</v>
      </c>
      <c r="D32">
        <v>138</v>
      </c>
    </row>
    <row r="33" spans="1:5" x14ac:dyDescent="0.25">
      <c r="A33" t="s">
        <v>68</v>
      </c>
      <c r="B33">
        <v>12</v>
      </c>
      <c r="C33" t="s">
        <v>88</v>
      </c>
      <c r="D33">
        <v>154</v>
      </c>
    </row>
    <row r="34" spans="1:5" x14ac:dyDescent="0.25">
      <c r="A34" t="s">
        <v>69</v>
      </c>
      <c r="B34">
        <v>12</v>
      </c>
      <c r="C34" t="s">
        <v>88</v>
      </c>
      <c r="D34">
        <v>164</v>
      </c>
      <c r="E34">
        <f>SUM(D32:D34)</f>
        <v>456</v>
      </c>
    </row>
    <row r="35" spans="1:5" x14ac:dyDescent="0.25">
      <c r="A35" t="s">
        <v>29</v>
      </c>
      <c r="B35">
        <v>13</v>
      </c>
      <c r="C35" t="s">
        <v>89</v>
      </c>
      <c r="D35">
        <v>216</v>
      </c>
    </row>
    <row r="36" spans="1:5" x14ac:dyDescent="0.25">
      <c r="A36" t="s">
        <v>30</v>
      </c>
      <c r="B36">
        <v>13</v>
      </c>
      <c r="C36" t="s">
        <v>89</v>
      </c>
      <c r="D36">
        <v>224</v>
      </c>
    </row>
    <row r="37" spans="1:5" x14ac:dyDescent="0.25">
      <c r="A37" t="s">
        <v>31</v>
      </c>
      <c r="B37">
        <v>13</v>
      </c>
      <c r="C37" t="s">
        <v>89</v>
      </c>
      <c r="D37">
        <v>240</v>
      </c>
      <c r="E37">
        <f>SUM(D35:D37)</f>
        <v>680</v>
      </c>
    </row>
    <row r="38" spans="1:5" x14ac:dyDescent="0.25">
      <c r="A38" t="s">
        <v>64</v>
      </c>
      <c r="B38">
        <v>14</v>
      </c>
      <c r="C38" t="s">
        <v>90</v>
      </c>
      <c r="D38">
        <v>162</v>
      </c>
    </row>
    <row r="39" spans="1:5" x14ac:dyDescent="0.25">
      <c r="A39" t="s">
        <v>65</v>
      </c>
      <c r="B39">
        <v>14</v>
      </c>
      <c r="C39" t="s">
        <v>90</v>
      </c>
      <c r="D39">
        <v>192</v>
      </c>
    </row>
    <row r="40" spans="1:5" x14ac:dyDescent="0.25">
      <c r="A40" t="s">
        <v>66</v>
      </c>
      <c r="B40">
        <v>14</v>
      </c>
      <c r="C40" t="s">
        <v>90</v>
      </c>
      <c r="D40">
        <v>102</v>
      </c>
      <c r="E40">
        <f>SUM(D38:D40)</f>
        <v>456</v>
      </c>
    </row>
    <row r="41" spans="1:5" x14ac:dyDescent="0.25">
      <c r="A41" t="s">
        <v>60</v>
      </c>
      <c r="B41">
        <v>15</v>
      </c>
      <c r="C41" t="s">
        <v>60</v>
      </c>
    </row>
    <row r="42" spans="1:5" x14ac:dyDescent="0.25">
      <c r="A42" t="s">
        <v>60</v>
      </c>
      <c r="B42">
        <v>15</v>
      </c>
      <c r="C42" t="s">
        <v>60</v>
      </c>
    </row>
    <row r="43" spans="1:5" x14ac:dyDescent="0.25">
      <c r="A43" t="s">
        <v>60</v>
      </c>
      <c r="B43">
        <v>15</v>
      </c>
      <c r="C43" t="s">
        <v>60</v>
      </c>
      <c r="E43">
        <f>SUM(D41:D43)</f>
        <v>0</v>
      </c>
    </row>
    <row r="44" spans="1:5" x14ac:dyDescent="0.25">
      <c r="A44" t="s">
        <v>32</v>
      </c>
      <c r="B44">
        <v>16</v>
      </c>
      <c r="C44" t="s">
        <v>80</v>
      </c>
      <c r="D44">
        <v>196</v>
      </c>
    </row>
    <row r="45" spans="1:5" x14ac:dyDescent="0.25">
      <c r="A45" t="s">
        <v>33</v>
      </c>
      <c r="B45">
        <v>16</v>
      </c>
      <c r="C45" t="s">
        <v>80</v>
      </c>
      <c r="D45">
        <v>182</v>
      </c>
    </row>
    <row r="46" spans="1:5" x14ac:dyDescent="0.25">
      <c r="A46" t="s">
        <v>34</v>
      </c>
      <c r="B46">
        <v>16</v>
      </c>
      <c r="C46" t="s">
        <v>80</v>
      </c>
      <c r="D46">
        <v>182</v>
      </c>
      <c r="E46">
        <f>SUM(D44:D46)</f>
        <v>560</v>
      </c>
    </row>
    <row r="47" spans="1:5" x14ac:dyDescent="0.25">
      <c r="A47" t="s">
        <v>35</v>
      </c>
      <c r="B47">
        <v>17</v>
      </c>
      <c r="C47" t="s">
        <v>84</v>
      </c>
      <c r="D47">
        <v>132</v>
      </c>
    </row>
    <row r="48" spans="1:5" x14ac:dyDescent="0.25">
      <c r="A48" t="s">
        <v>36</v>
      </c>
      <c r="B48">
        <v>17</v>
      </c>
      <c r="C48" t="s">
        <v>84</v>
      </c>
      <c r="D48">
        <v>198</v>
      </c>
    </row>
    <row r="49" spans="1:5" x14ac:dyDescent="0.25">
      <c r="A49" t="s">
        <v>37</v>
      </c>
      <c r="B49">
        <v>17</v>
      </c>
      <c r="C49" t="s">
        <v>84</v>
      </c>
      <c r="D49">
        <v>178</v>
      </c>
      <c r="E49">
        <f>SUM(D47:D49)</f>
        <v>508</v>
      </c>
    </row>
    <row r="50" spans="1:5" x14ac:dyDescent="0.25">
      <c r="A50" t="s">
        <v>38</v>
      </c>
      <c r="B50">
        <v>18</v>
      </c>
      <c r="C50" t="s">
        <v>88</v>
      </c>
      <c r="D50">
        <v>146</v>
      </c>
    </row>
    <row r="51" spans="1:5" x14ac:dyDescent="0.25">
      <c r="A51" t="s">
        <v>39</v>
      </c>
      <c r="B51">
        <v>18</v>
      </c>
      <c r="C51" t="s">
        <v>88</v>
      </c>
      <c r="D51">
        <v>176</v>
      </c>
    </row>
    <row r="52" spans="1:5" x14ac:dyDescent="0.25">
      <c r="A52" t="s">
        <v>40</v>
      </c>
      <c r="B52">
        <v>18</v>
      </c>
      <c r="C52" t="s">
        <v>88</v>
      </c>
      <c r="D52">
        <v>124</v>
      </c>
      <c r="E52">
        <f>SUM(D50:D52)</f>
        <v>446</v>
      </c>
    </row>
    <row r="53" spans="1:5" x14ac:dyDescent="0.25">
      <c r="A53" t="s">
        <v>43</v>
      </c>
      <c r="B53">
        <v>19</v>
      </c>
      <c r="C53" t="s">
        <v>89</v>
      </c>
      <c r="D53">
        <v>232</v>
      </c>
    </row>
    <row r="54" spans="1:5" x14ac:dyDescent="0.25">
      <c r="A54" t="s">
        <v>41</v>
      </c>
      <c r="B54">
        <v>19</v>
      </c>
      <c r="C54" t="s">
        <v>89</v>
      </c>
      <c r="D54">
        <v>208</v>
      </c>
    </row>
    <row r="55" spans="1:5" x14ac:dyDescent="0.25">
      <c r="A55" t="s">
        <v>42</v>
      </c>
      <c r="B55">
        <v>19</v>
      </c>
      <c r="C55" t="s">
        <v>89</v>
      </c>
      <c r="D55">
        <v>208</v>
      </c>
      <c r="E55">
        <f>SUM(D53:D55)</f>
        <v>648</v>
      </c>
    </row>
    <row r="56" spans="1:5" x14ac:dyDescent="0.25">
      <c r="A56" t="s">
        <v>44</v>
      </c>
      <c r="B56">
        <v>20</v>
      </c>
      <c r="C56" t="s">
        <v>87</v>
      </c>
      <c r="D56">
        <v>110</v>
      </c>
    </row>
    <row r="57" spans="1:5" x14ac:dyDescent="0.25">
      <c r="A57" t="s">
        <v>45</v>
      </c>
      <c r="B57">
        <v>20</v>
      </c>
      <c r="C57" t="s">
        <v>87</v>
      </c>
      <c r="D57">
        <v>10</v>
      </c>
      <c r="E57">
        <f>SUM(D56:D57)</f>
        <v>120</v>
      </c>
    </row>
    <row r="58" spans="1:5" x14ac:dyDescent="0.25">
      <c r="B58">
        <v>21</v>
      </c>
      <c r="C58" t="s">
        <v>60</v>
      </c>
    </row>
    <row r="59" spans="1:5" x14ac:dyDescent="0.25">
      <c r="B59">
        <v>21</v>
      </c>
      <c r="C59" t="s">
        <v>60</v>
      </c>
    </row>
    <row r="60" spans="1:5" x14ac:dyDescent="0.25">
      <c r="B60">
        <v>21</v>
      </c>
      <c r="C60" t="s">
        <v>60</v>
      </c>
      <c r="E60">
        <f>SUM(D58:D60)</f>
        <v>0</v>
      </c>
    </row>
    <row r="61" spans="1:5" x14ac:dyDescent="0.25">
      <c r="A61" t="s">
        <v>46</v>
      </c>
      <c r="B61">
        <v>22</v>
      </c>
      <c r="C61" t="s">
        <v>83</v>
      </c>
      <c r="D61">
        <v>218</v>
      </c>
    </row>
    <row r="62" spans="1:5" x14ac:dyDescent="0.25">
      <c r="A62" t="s">
        <v>47</v>
      </c>
      <c r="B62">
        <v>22</v>
      </c>
      <c r="C62" t="s">
        <v>83</v>
      </c>
      <c r="D62">
        <v>216</v>
      </c>
    </row>
    <row r="63" spans="1:5" x14ac:dyDescent="0.25">
      <c r="A63" t="s">
        <v>48</v>
      </c>
      <c r="B63">
        <v>22</v>
      </c>
      <c r="C63" t="s">
        <v>83</v>
      </c>
      <c r="D63">
        <v>202</v>
      </c>
      <c r="E63">
        <f>SUM(D61:D63)</f>
        <v>636</v>
      </c>
    </row>
    <row r="64" spans="1:5" x14ac:dyDescent="0.25">
      <c r="A64" t="s">
        <v>70</v>
      </c>
      <c r="B64">
        <v>23</v>
      </c>
      <c r="C64" t="s">
        <v>90</v>
      </c>
      <c r="D64">
        <v>224</v>
      </c>
    </row>
    <row r="65" spans="1:5" x14ac:dyDescent="0.25">
      <c r="A65" t="s">
        <v>71</v>
      </c>
      <c r="B65">
        <v>23</v>
      </c>
      <c r="C65" t="s">
        <v>90</v>
      </c>
      <c r="D65">
        <v>200</v>
      </c>
    </row>
    <row r="66" spans="1:5" x14ac:dyDescent="0.25">
      <c r="A66" t="s">
        <v>72</v>
      </c>
      <c r="B66">
        <v>23</v>
      </c>
      <c r="C66" t="s">
        <v>90</v>
      </c>
      <c r="D66">
        <v>200</v>
      </c>
      <c r="E66">
        <f>SUM(D64:D66)</f>
        <v>624</v>
      </c>
    </row>
    <row r="67" spans="1:5" x14ac:dyDescent="0.25">
      <c r="B67">
        <v>24</v>
      </c>
    </row>
    <row r="68" spans="1:5" x14ac:dyDescent="0.25">
      <c r="B68">
        <v>24</v>
      </c>
    </row>
    <row r="69" spans="1:5" x14ac:dyDescent="0.25">
      <c r="B69">
        <v>24</v>
      </c>
      <c r="E69">
        <f>SUM(D67:D69)</f>
        <v>0</v>
      </c>
    </row>
    <row r="70" spans="1:5" x14ac:dyDescent="0.25">
      <c r="A70" t="s">
        <v>49</v>
      </c>
      <c r="B70">
        <v>25</v>
      </c>
      <c r="C70" t="s">
        <v>78</v>
      </c>
      <c r="D70">
        <v>144</v>
      </c>
    </row>
    <row r="71" spans="1:5" x14ac:dyDescent="0.25">
      <c r="A71" t="s">
        <v>50</v>
      </c>
      <c r="B71">
        <v>25</v>
      </c>
      <c r="C71" t="s">
        <v>78</v>
      </c>
      <c r="D71">
        <v>100</v>
      </c>
      <c r="E71">
        <f>SUM(D70:D71)</f>
        <v>244</v>
      </c>
    </row>
    <row r="72" spans="1:5" x14ac:dyDescent="0.25">
      <c r="A72" t="s">
        <v>51</v>
      </c>
      <c r="B72">
        <v>26</v>
      </c>
      <c r="C72" t="s">
        <v>79</v>
      </c>
      <c r="D72">
        <v>128</v>
      </c>
    </row>
    <row r="73" spans="1:5" x14ac:dyDescent="0.25">
      <c r="A73" t="s">
        <v>94</v>
      </c>
      <c r="B73">
        <v>26</v>
      </c>
      <c r="C73" t="s">
        <v>79</v>
      </c>
      <c r="D73">
        <v>192</v>
      </c>
      <c r="E73">
        <f>SUM(D72:D73)</f>
        <v>320</v>
      </c>
    </row>
    <row r="74" spans="1:5" x14ac:dyDescent="0.25">
      <c r="A74" t="s">
        <v>73</v>
      </c>
      <c r="B74">
        <v>27</v>
      </c>
      <c r="C74" t="s">
        <v>91</v>
      </c>
      <c r="D74">
        <v>56</v>
      </c>
    </row>
    <row r="75" spans="1:5" x14ac:dyDescent="0.25">
      <c r="A75" t="s">
        <v>74</v>
      </c>
      <c r="B75">
        <v>27</v>
      </c>
      <c r="C75" t="s">
        <v>91</v>
      </c>
      <c r="D75">
        <v>92</v>
      </c>
    </row>
    <row r="76" spans="1:5" x14ac:dyDescent="0.25">
      <c r="A76" t="s">
        <v>75</v>
      </c>
      <c r="B76">
        <v>27</v>
      </c>
      <c r="C76" t="s">
        <v>91</v>
      </c>
      <c r="D76">
        <v>92</v>
      </c>
      <c r="E76">
        <f>SUM(D74:D76)</f>
        <v>240</v>
      </c>
    </row>
    <row r="77" spans="1:5" x14ac:dyDescent="0.25">
      <c r="A77" t="s">
        <v>93</v>
      </c>
      <c r="B77">
        <v>28</v>
      </c>
      <c r="C77" t="s">
        <v>81</v>
      </c>
      <c r="D77">
        <v>56</v>
      </c>
    </row>
    <row r="78" spans="1:5" x14ac:dyDescent="0.25">
      <c r="A78" t="s">
        <v>52</v>
      </c>
      <c r="B78">
        <v>28</v>
      </c>
      <c r="C78" t="s">
        <v>81</v>
      </c>
      <c r="D78">
        <v>34</v>
      </c>
    </row>
    <row r="79" spans="1:5" x14ac:dyDescent="0.25">
      <c r="A79" t="s">
        <v>53</v>
      </c>
      <c r="B79">
        <v>28</v>
      </c>
      <c r="C79" t="s">
        <v>81</v>
      </c>
      <c r="D79">
        <v>26</v>
      </c>
      <c r="E79">
        <f>SUM(D77:D79)</f>
        <v>116</v>
      </c>
    </row>
    <row r="80" spans="1:5" x14ac:dyDescent="0.25">
      <c r="A80" t="s">
        <v>54</v>
      </c>
      <c r="B80">
        <v>29</v>
      </c>
      <c r="C80" t="s">
        <v>60</v>
      </c>
    </row>
    <row r="81" spans="1:5" x14ac:dyDescent="0.25">
      <c r="A81" t="s">
        <v>55</v>
      </c>
      <c r="B81">
        <v>29</v>
      </c>
      <c r="C81" t="s">
        <v>60</v>
      </c>
    </row>
    <row r="82" spans="1:5" x14ac:dyDescent="0.25">
      <c r="A82" t="s">
        <v>56</v>
      </c>
      <c r="B82">
        <v>29</v>
      </c>
      <c r="C82" t="s">
        <v>60</v>
      </c>
      <c r="E82">
        <f>SUM(D80:D82)</f>
        <v>0</v>
      </c>
    </row>
    <row r="83" spans="1:5" x14ac:dyDescent="0.25">
      <c r="A83" t="s">
        <v>61</v>
      </c>
      <c r="B83">
        <v>30</v>
      </c>
      <c r="C83" t="s">
        <v>89</v>
      </c>
      <c r="D83">
        <v>200</v>
      </c>
    </row>
    <row r="84" spans="1:5" x14ac:dyDescent="0.25">
      <c r="A84" t="s">
        <v>62</v>
      </c>
      <c r="B84">
        <v>30</v>
      </c>
      <c r="C84" t="s">
        <v>89</v>
      </c>
      <c r="D84">
        <v>200</v>
      </c>
    </row>
    <row r="85" spans="1:5" x14ac:dyDescent="0.25">
      <c r="A85" t="s">
        <v>63</v>
      </c>
      <c r="B85">
        <v>30</v>
      </c>
      <c r="C85" t="s">
        <v>89</v>
      </c>
      <c r="D85">
        <v>176</v>
      </c>
      <c r="E85">
        <f>SUM(D83:D85)</f>
        <v>576</v>
      </c>
    </row>
    <row r="86" spans="1:5" x14ac:dyDescent="0.25">
      <c r="A86" t="s">
        <v>57</v>
      </c>
      <c r="B86">
        <v>31</v>
      </c>
      <c r="C86" t="s">
        <v>89</v>
      </c>
      <c r="D86">
        <v>200</v>
      </c>
    </row>
    <row r="87" spans="1:5" x14ac:dyDescent="0.25">
      <c r="A87" t="s">
        <v>58</v>
      </c>
      <c r="B87">
        <v>31</v>
      </c>
      <c r="C87" t="s">
        <v>89</v>
      </c>
      <c r="D87">
        <v>174</v>
      </c>
    </row>
    <row r="88" spans="1:5" x14ac:dyDescent="0.25">
      <c r="A88" t="s">
        <v>59</v>
      </c>
      <c r="B88">
        <v>31</v>
      </c>
      <c r="C88" t="s">
        <v>89</v>
      </c>
      <c r="D88">
        <v>186</v>
      </c>
      <c r="E88">
        <f>SUM(D86:D88)</f>
        <v>560</v>
      </c>
    </row>
    <row r="89" spans="1:5" x14ac:dyDescent="0.25">
      <c r="A89" t="s">
        <v>95</v>
      </c>
      <c r="B89">
        <v>32</v>
      </c>
      <c r="C89" t="s">
        <v>96</v>
      </c>
      <c r="D89">
        <v>114</v>
      </c>
    </row>
    <row r="90" spans="1:5" x14ac:dyDescent="0.25">
      <c r="A90" t="s">
        <v>97</v>
      </c>
      <c r="B90">
        <v>32</v>
      </c>
      <c r="C90" t="s">
        <v>96</v>
      </c>
      <c r="D90">
        <v>54</v>
      </c>
      <c r="E90">
        <f>SUM(D89:D90)</f>
        <v>168</v>
      </c>
    </row>
    <row r="91" spans="1:5" x14ac:dyDescent="0.25">
      <c r="A91" t="s">
        <v>98</v>
      </c>
      <c r="B91">
        <v>33</v>
      </c>
      <c r="C91" t="s">
        <v>96</v>
      </c>
      <c r="D91">
        <v>94</v>
      </c>
    </row>
    <row r="92" spans="1:5" x14ac:dyDescent="0.25">
      <c r="A92" t="s">
        <v>107</v>
      </c>
      <c r="B92">
        <v>33</v>
      </c>
      <c r="C92" t="s">
        <v>96</v>
      </c>
      <c r="D92">
        <v>144</v>
      </c>
      <c r="E92">
        <f>SUM(D91:D92)</f>
        <v>238</v>
      </c>
    </row>
    <row r="94" spans="1:5" x14ac:dyDescent="0.25">
      <c r="A94" t="s">
        <v>99</v>
      </c>
      <c r="C94" t="s">
        <v>100</v>
      </c>
      <c r="D94">
        <v>152</v>
      </c>
    </row>
    <row r="95" spans="1:5" x14ac:dyDescent="0.25">
      <c r="A95" t="s">
        <v>101</v>
      </c>
      <c r="C95" t="s">
        <v>81</v>
      </c>
      <c r="D95">
        <v>54</v>
      </c>
    </row>
    <row r="96" spans="1:5" x14ac:dyDescent="0.25">
      <c r="A96" t="s">
        <v>102</v>
      </c>
      <c r="C96" t="s">
        <v>85</v>
      </c>
      <c r="D96">
        <v>106</v>
      </c>
    </row>
    <row r="97" spans="1:4" x14ac:dyDescent="0.25">
      <c r="A97" t="s">
        <v>103</v>
      </c>
      <c r="C97" t="s">
        <v>84</v>
      </c>
      <c r="D97">
        <v>160</v>
      </c>
    </row>
    <row r="98" spans="1:4" x14ac:dyDescent="0.25">
      <c r="A98" t="s">
        <v>104</v>
      </c>
      <c r="C98" t="s">
        <v>78</v>
      </c>
      <c r="D98">
        <v>158</v>
      </c>
    </row>
    <row r="99" spans="1:4" x14ac:dyDescent="0.25">
      <c r="A99" t="s">
        <v>105</v>
      </c>
      <c r="C99" t="s">
        <v>90</v>
      </c>
      <c r="D99">
        <v>142</v>
      </c>
    </row>
    <row r="100" spans="1:4" x14ac:dyDescent="0.25">
      <c r="A100" t="s">
        <v>106</v>
      </c>
      <c r="C100" t="s">
        <v>90</v>
      </c>
      <c r="D100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" sqref="C1"/>
    </sheetView>
  </sheetViews>
  <sheetFormatPr defaultColWidth="11" defaultRowHeight="15.75" x14ac:dyDescent="0.25"/>
  <cols>
    <col min="2" max="2" width="17" bestFit="1" customWidth="1"/>
    <col min="3" max="3" width="7" bestFit="1" customWidth="1"/>
    <col min="4" max="5" width="12.375" bestFit="1" customWidth="1"/>
  </cols>
  <sheetData>
    <row r="1" spans="1:7" x14ac:dyDescent="0.25">
      <c r="A1" t="s">
        <v>142</v>
      </c>
      <c r="B1" t="s">
        <v>137</v>
      </c>
      <c r="C1" t="s">
        <v>138</v>
      </c>
      <c r="D1" t="s">
        <v>139</v>
      </c>
      <c r="E1" t="s">
        <v>2</v>
      </c>
      <c r="F1" t="s">
        <v>140</v>
      </c>
      <c r="G1" t="s">
        <v>76</v>
      </c>
    </row>
    <row r="2" spans="1:7" x14ac:dyDescent="0.25">
      <c r="A2">
        <v>1</v>
      </c>
      <c r="B2" t="s">
        <v>108</v>
      </c>
      <c r="C2">
        <v>480</v>
      </c>
      <c r="D2">
        <v>13</v>
      </c>
      <c r="E2">
        <v>680</v>
      </c>
      <c r="F2">
        <f t="shared" ref="F2:F29" si="0">SUM(C2+E2)</f>
        <v>1160</v>
      </c>
      <c r="G2" t="s">
        <v>89</v>
      </c>
    </row>
    <row r="3" spans="1:7" x14ac:dyDescent="0.25">
      <c r="A3">
        <v>2</v>
      </c>
      <c r="B3" t="s">
        <v>112</v>
      </c>
      <c r="C3">
        <v>410</v>
      </c>
      <c r="D3">
        <v>19</v>
      </c>
      <c r="E3">
        <v>648</v>
      </c>
      <c r="F3">
        <f t="shared" si="0"/>
        <v>1058</v>
      </c>
      <c r="G3" t="s">
        <v>89</v>
      </c>
    </row>
    <row r="4" spans="1:7" x14ac:dyDescent="0.25">
      <c r="A4">
        <v>3</v>
      </c>
      <c r="B4" t="s">
        <v>109</v>
      </c>
      <c r="C4">
        <v>420</v>
      </c>
      <c r="D4">
        <v>22</v>
      </c>
      <c r="E4">
        <v>636</v>
      </c>
      <c r="F4">
        <f t="shared" si="0"/>
        <v>1056</v>
      </c>
      <c r="G4" t="s">
        <v>83</v>
      </c>
    </row>
    <row r="5" spans="1:7" x14ac:dyDescent="0.25">
      <c r="A5">
        <v>4</v>
      </c>
      <c r="B5" t="s">
        <v>113</v>
      </c>
      <c r="C5">
        <v>410</v>
      </c>
      <c r="D5">
        <v>23</v>
      </c>
      <c r="E5">
        <v>624</v>
      </c>
      <c r="F5">
        <f t="shared" si="0"/>
        <v>1034</v>
      </c>
      <c r="G5" t="s">
        <v>90</v>
      </c>
    </row>
    <row r="6" spans="1:7" x14ac:dyDescent="0.25">
      <c r="A6">
        <v>5</v>
      </c>
      <c r="B6" t="s">
        <v>111</v>
      </c>
      <c r="C6">
        <v>415</v>
      </c>
      <c r="D6">
        <v>17</v>
      </c>
      <c r="E6">
        <v>508</v>
      </c>
      <c r="F6">
        <f t="shared" si="0"/>
        <v>923</v>
      </c>
      <c r="G6" t="s">
        <v>84</v>
      </c>
    </row>
    <row r="7" spans="1:7" x14ac:dyDescent="0.25">
      <c r="A7">
        <v>6</v>
      </c>
      <c r="B7" t="s">
        <v>114</v>
      </c>
      <c r="C7">
        <v>350</v>
      </c>
      <c r="D7">
        <v>16</v>
      </c>
      <c r="E7">
        <v>560</v>
      </c>
      <c r="F7">
        <f t="shared" si="0"/>
        <v>910</v>
      </c>
      <c r="G7" t="s">
        <v>80</v>
      </c>
    </row>
    <row r="8" spans="1:7" x14ac:dyDescent="0.25">
      <c r="A8">
        <v>7</v>
      </c>
      <c r="B8" t="s">
        <v>115</v>
      </c>
      <c r="C8">
        <v>295</v>
      </c>
      <c r="D8">
        <v>30</v>
      </c>
      <c r="E8">
        <v>576</v>
      </c>
      <c r="F8">
        <f t="shared" si="0"/>
        <v>871</v>
      </c>
      <c r="G8" t="s">
        <v>89</v>
      </c>
    </row>
    <row r="9" spans="1:7" x14ac:dyDescent="0.25">
      <c r="A9">
        <v>8</v>
      </c>
      <c r="B9" t="s">
        <v>119</v>
      </c>
      <c r="C9">
        <v>275</v>
      </c>
      <c r="D9">
        <v>7</v>
      </c>
      <c r="E9">
        <v>582</v>
      </c>
      <c r="F9">
        <f t="shared" si="0"/>
        <v>857</v>
      </c>
      <c r="G9" t="s">
        <v>83</v>
      </c>
    </row>
    <row r="10" spans="1:7" x14ac:dyDescent="0.25">
      <c r="A10">
        <v>9</v>
      </c>
      <c r="B10" t="s">
        <v>125</v>
      </c>
      <c r="C10">
        <v>230</v>
      </c>
      <c r="D10">
        <v>3</v>
      </c>
      <c r="E10">
        <v>538</v>
      </c>
      <c r="F10">
        <f t="shared" si="0"/>
        <v>768</v>
      </c>
      <c r="G10" t="s">
        <v>79</v>
      </c>
    </row>
    <row r="11" spans="1:7" x14ac:dyDescent="0.25">
      <c r="A11">
        <v>10</v>
      </c>
      <c r="B11" t="s">
        <v>110</v>
      </c>
      <c r="C11">
        <v>420</v>
      </c>
      <c r="D11">
        <v>26</v>
      </c>
      <c r="E11">
        <v>320</v>
      </c>
      <c r="F11">
        <f t="shared" si="0"/>
        <v>740</v>
      </c>
      <c r="G11" t="s">
        <v>79</v>
      </c>
    </row>
    <row r="12" spans="1:7" x14ac:dyDescent="0.25">
      <c r="A12">
        <v>11</v>
      </c>
      <c r="B12" t="s">
        <v>128</v>
      </c>
      <c r="C12">
        <v>175</v>
      </c>
      <c r="D12">
        <v>31</v>
      </c>
      <c r="E12">
        <v>560</v>
      </c>
      <c r="F12">
        <f t="shared" si="0"/>
        <v>735</v>
      </c>
      <c r="G12" t="s">
        <v>89</v>
      </c>
    </row>
    <row r="13" spans="1:7" x14ac:dyDescent="0.25">
      <c r="A13">
        <v>12</v>
      </c>
      <c r="B13" t="s">
        <v>118</v>
      </c>
      <c r="C13">
        <v>280</v>
      </c>
      <c r="D13">
        <v>18</v>
      </c>
      <c r="E13">
        <v>446</v>
      </c>
      <c r="F13">
        <f t="shared" si="0"/>
        <v>726</v>
      </c>
      <c r="G13" t="s">
        <v>88</v>
      </c>
    </row>
    <row r="14" spans="1:7" x14ac:dyDescent="0.25">
      <c r="A14">
        <v>13</v>
      </c>
      <c r="B14" t="s">
        <v>122</v>
      </c>
      <c r="C14">
        <v>240</v>
      </c>
      <c r="D14">
        <v>6</v>
      </c>
      <c r="E14">
        <v>474</v>
      </c>
      <c r="F14">
        <f t="shared" si="0"/>
        <v>714</v>
      </c>
      <c r="G14" t="s">
        <v>82</v>
      </c>
    </row>
    <row r="15" spans="1:7" x14ac:dyDescent="0.25">
      <c r="A15">
        <v>14</v>
      </c>
      <c r="B15" t="s">
        <v>116</v>
      </c>
      <c r="C15">
        <v>285</v>
      </c>
      <c r="D15">
        <v>8</v>
      </c>
      <c r="E15">
        <v>412</v>
      </c>
      <c r="F15">
        <f t="shared" si="0"/>
        <v>697</v>
      </c>
      <c r="G15" t="s">
        <v>84</v>
      </c>
    </row>
    <row r="16" spans="1:7" x14ac:dyDescent="0.25">
      <c r="A16">
        <v>15</v>
      </c>
      <c r="B16" t="s">
        <v>123</v>
      </c>
      <c r="C16">
        <v>240</v>
      </c>
      <c r="D16">
        <v>12</v>
      </c>
      <c r="E16">
        <v>456</v>
      </c>
      <c r="F16">
        <f t="shared" si="0"/>
        <v>696</v>
      </c>
      <c r="G16" t="s">
        <v>88</v>
      </c>
    </row>
    <row r="17" spans="1:7" x14ac:dyDescent="0.25">
      <c r="A17">
        <v>16</v>
      </c>
      <c r="B17" t="s">
        <v>121</v>
      </c>
      <c r="C17">
        <v>240</v>
      </c>
      <c r="D17">
        <v>14</v>
      </c>
      <c r="E17">
        <v>456</v>
      </c>
      <c r="F17">
        <f t="shared" si="0"/>
        <v>696</v>
      </c>
      <c r="G17" t="s">
        <v>90</v>
      </c>
    </row>
    <row r="18" spans="1:7" x14ac:dyDescent="0.25">
      <c r="A18">
        <v>17</v>
      </c>
      <c r="B18" t="s">
        <v>117</v>
      </c>
      <c r="C18">
        <v>280</v>
      </c>
      <c r="D18">
        <v>2</v>
      </c>
      <c r="E18">
        <v>370</v>
      </c>
      <c r="F18">
        <f t="shared" si="0"/>
        <v>650</v>
      </c>
      <c r="G18" t="s">
        <v>78</v>
      </c>
    </row>
    <row r="19" spans="1:7" x14ac:dyDescent="0.25">
      <c r="A19">
        <v>18</v>
      </c>
      <c r="B19" t="s">
        <v>124</v>
      </c>
      <c r="C19">
        <v>230</v>
      </c>
      <c r="D19">
        <v>9</v>
      </c>
      <c r="E19">
        <v>368</v>
      </c>
      <c r="F19">
        <f t="shared" si="0"/>
        <v>598</v>
      </c>
      <c r="G19" t="s">
        <v>85</v>
      </c>
    </row>
    <row r="20" spans="1:7" x14ac:dyDescent="0.25">
      <c r="A20">
        <v>19</v>
      </c>
      <c r="B20" t="s">
        <v>127</v>
      </c>
      <c r="C20">
        <v>180</v>
      </c>
      <c r="D20">
        <v>4</v>
      </c>
      <c r="E20">
        <v>398</v>
      </c>
      <c r="F20">
        <f t="shared" si="0"/>
        <v>578</v>
      </c>
      <c r="G20" t="s">
        <v>80</v>
      </c>
    </row>
    <row r="21" spans="1:7" x14ac:dyDescent="0.25">
      <c r="A21">
        <v>20</v>
      </c>
      <c r="B21" t="s">
        <v>120</v>
      </c>
      <c r="C21">
        <v>240</v>
      </c>
      <c r="D21">
        <v>27</v>
      </c>
      <c r="E21">
        <v>240</v>
      </c>
      <c r="F21">
        <f t="shared" si="0"/>
        <v>480</v>
      </c>
      <c r="G21" t="s">
        <v>91</v>
      </c>
    </row>
    <row r="22" spans="1:7" x14ac:dyDescent="0.25">
      <c r="A22">
        <v>21</v>
      </c>
      <c r="B22" t="s">
        <v>126</v>
      </c>
      <c r="C22">
        <v>190</v>
      </c>
      <c r="D22">
        <v>1</v>
      </c>
      <c r="E22">
        <v>234</v>
      </c>
      <c r="F22">
        <f t="shared" si="0"/>
        <v>424</v>
      </c>
      <c r="G22" t="s">
        <v>77</v>
      </c>
    </row>
    <row r="23" spans="1:7" x14ac:dyDescent="0.25">
      <c r="A23">
        <v>22</v>
      </c>
      <c r="B23" t="s">
        <v>129</v>
      </c>
      <c r="C23">
        <v>160</v>
      </c>
      <c r="D23">
        <v>32</v>
      </c>
      <c r="E23">
        <v>168</v>
      </c>
      <c r="F23">
        <f t="shared" si="0"/>
        <v>328</v>
      </c>
      <c r="G23" t="s">
        <v>96</v>
      </c>
    </row>
    <row r="24" spans="1:7" x14ac:dyDescent="0.25">
      <c r="A24">
        <v>23</v>
      </c>
      <c r="B24" t="s">
        <v>132</v>
      </c>
      <c r="C24">
        <v>60</v>
      </c>
      <c r="D24">
        <v>11</v>
      </c>
      <c r="E24">
        <v>212</v>
      </c>
      <c r="F24">
        <f t="shared" si="0"/>
        <v>272</v>
      </c>
      <c r="G24" t="s">
        <v>141</v>
      </c>
    </row>
    <row r="25" spans="1:7" x14ac:dyDescent="0.25">
      <c r="A25">
        <v>24</v>
      </c>
      <c r="B25" t="s">
        <v>135</v>
      </c>
      <c r="C25">
        <v>0</v>
      </c>
      <c r="D25">
        <v>33</v>
      </c>
      <c r="E25">
        <v>238</v>
      </c>
      <c r="F25">
        <f t="shared" si="0"/>
        <v>238</v>
      </c>
      <c r="G25" t="s">
        <v>96</v>
      </c>
    </row>
    <row r="26" spans="1:7" x14ac:dyDescent="0.25">
      <c r="A26">
        <v>25</v>
      </c>
      <c r="B26" t="s">
        <v>130</v>
      </c>
      <c r="C26">
        <v>110</v>
      </c>
      <c r="D26">
        <v>28</v>
      </c>
      <c r="E26">
        <v>116</v>
      </c>
      <c r="F26">
        <f t="shared" si="0"/>
        <v>226</v>
      </c>
      <c r="G26" t="s">
        <v>81</v>
      </c>
    </row>
    <row r="27" spans="1:7" x14ac:dyDescent="0.25">
      <c r="A27">
        <v>26</v>
      </c>
      <c r="B27" t="s">
        <v>134</v>
      </c>
      <c r="C27">
        <v>0</v>
      </c>
      <c r="D27">
        <v>25</v>
      </c>
      <c r="E27">
        <v>224</v>
      </c>
      <c r="F27">
        <f t="shared" si="0"/>
        <v>224</v>
      </c>
      <c r="G27" t="s">
        <v>78</v>
      </c>
    </row>
    <row r="28" spans="1:7" x14ac:dyDescent="0.25">
      <c r="A28">
        <v>27</v>
      </c>
      <c r="B28" t="s">
        <v>131</v>
      </c>
      <c r="C28">
        <v>60</v>
      </c>
      <c r="D28">
        <v>20</v>
      </c>
      <c r="E28">
        <v>120</v>
      </c>
      <c r="F28">
        <f t="shared" si="0"/>
        <v>180</v>
      </c>
      <c r="G28" t="s">
        <v>141</v>
      </c>
    </row>
    <row r="29" spans="1:7" x14ac:dyDescent="0.25">
      <c r="A29">
        <v>28</v>
      </c>
      <c r="B29" t="s">
        <v>133</v>
      </c>
      <c r="C29">
        <v>0</v>
      </c>
      <c r="D29">
        <v>5</v>
      </c>
      <c r="E29">
        <v>82</v>
      </c>
      <c r="F29">
        <f t="shared" si="0"/>
        <v>82</v>
      </c>
      <c r="G29" t="s">
        <v>81</v>
      </c>
    </row>
  </sheetData>
  <sortState ref="B2:F29">
    <sortCondition descending="1" ref="F1:F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B1" sqref="B1"/>
    </sheetView>
  </sheetViews>
  <sheetFormatPr defaultColWidth="11" defaultRowHeight="15.75" x14ac:dyDescent="0.25"/>
  <cols>
    <col min="1" max="1" width="5.125" bestFit="1" customWidth="1"/>
    <col min="2" max="2" width="18.875" bestFit="1" customWidth="1"/>
  </cols>
  <sheetData>
    <row r="1" spans="1:5" x14ac:dyDescent="0.25">
      <c r="A1" t="s">
        <v>142</v>
      </c>
      <c r="B1" t="s">
        <v>0</v>
      </c>
      <c r="C1" t="s">
        <v>1</v>
      </c>
      <c r="D1" t="s">
        <v>76</v>
      </c>
      <c r="E1" t="s">
        <v>2</v>
      </c>
    </row>
    <row r="2" spans="1:5" x14ac:dyDescent="0.25">
      <c r="A2">
        <v>1</v>
      </c>
      <c r="B2" t="s">
        <v>31</v>
      </c>
      <c r="C2">
        <v>13</v>
      </c>
      <c r="D2" t="s">
        <v>89</v>
      </c>
      <c r="E2">
        <v>240</v>
      </c>
    </row>
    <row r="3" spans="1:5" x14ac:dyDescent="0.25">
      <c r="A3">
        <v>2</v>
      </c>
      <c r="B3" t="s">
        <v>43</v>
      </c>
      <c r="C3">
        <v>19</v>
      </c>
      <c r="D3" t="s">
        <v>89</v>
      </c>
      <c r="E3">
        <v>232</v>
      </c>
    </row>
    <row r="4" spans="1:5" x14ac:dyDescent="0.25">
      <c r="A4">
        <v>3</v>
      </c>
      <c r="B4" t="s">
        <v>30</v>
      </c>
      <c r="C4">
        <v>13</v>
      </c>
      <c r="D4" t="s">
        <v>89</v>
      </c>
      <c r="E4">
        <v>224</v>
      </c>
    </row>
    <row r="5" spans="1:5" x14ac:dyDescent="0.25">
      <c r="A5">
        <v>4</v>
      </c>
      <c r="B5" t="s">
        <v>70</v>
      </c>
      <c r="C5">
        <v>23</v>
      </c>
      <c r="D5" t="s">
        <v>90</v>
      </c>
      <c r="E5">
        <v>224</v>
      </c>
    </row>
    <row r="6" spans="1:5" x14ac:dyDescent="0.25">
      <c r="A6">
        <v>5</v>
      </c>
      <c r="B6" t="s">
        <v>46</v>
      </c>
      <c r="C6">
        <v>22</v>
      </c>
      <c r="D6" t="s">
        <v>83</v>
      </c>
      <c r="E6">
        <v>218</v>
      </c>
    </row>
    <row r="7" spans="1:5" x14ac:dyDescent="0.25">
      <c r="A7">
        <v>6</v>
      </c>
      <c r="B7" t="s">
        <v>8</v>
      </c>
      <c r="C7">
        <v>3</v>
      </c>
      <c r="D7" t="s">
        <v>79</v>
      </c>
      <c r="E7">
        <v>216</v>
      </c>
    </row>
    <row r="8" spans="1:5" x14ac:dyDescent="0.25">
      <c r="A8">
        <v>7</v>
      </c>
      <c r="B8" t="s">
        <v>29</v>
      </c>
      <c r="C8">
        <v>13</v>
      </c>
      <c r="D8" t="s">
        <v>89</v>
      </c>
      <c r="E8">
        <v>216</v>
      </c>
    </row>
    <row r="9" spans="1:5" x14ac:dyDescent="0.25">
      <c r="A9">
        <v>8</v>
      </c>
      <c r="B9" t="s">
        <v>47</v>
      </c>
      <c r="C9">
        <v>22</v>
      </c>
      <c r="D9" t="s">
        <v>83</v>
      </c>
      <c r="E9">
        <v>216</v>
      </c>
    </row>
    <row r="10" spans="1:5" x14ac:dyDescent="0.25">
      <c r="A10">
        <v>9</v>
      </c>
      <c r="B10" t="s">
        <v>5</v>
      </c>
      <c r="C10">
        <v>2</v>
      </c>
      <c r="D10" t="s">
        <v>78</v>
      </c>
      <c r="E10">
        <v>212</v>
      </c>
    </row>
    <row r="11" spans="1:5" x14ac:dyDescent="0.25">
      <c r="A11">
        <v>10</v>
      </c>
      <c r="B11" t="s">
        <v>20</v>
      </c>
      <c r="C11">
        <v>7</v>
      </c>
      <c r="D11" t="s">
        <v>83</v>
      </c>
      <c r="E11">
        <v>210</v>
      </c>
    </row>
    <row r="12" spans="1:5" x14ac:dyDescent="0.25">
      <c r="A12">
        <v>11</v>
      </c>
      <c r="B12" t="s">
        <v>41</v>
      </c>
      <c r="C12">
        <v>19</v>
      </c>
      <c r="D12" t="s">
        <v>89</v>
      </c>
      <c r="E12">
        <v>208</v>
      </c>
    </row>
    <row r="13" spans="1:5" x14ac:dyDescent="0.25">
      <c r="A13">
        <v>12</v>
      </c>
      <c r="B13" t="s">
        <v>42</v>
      </c>
      <c r="C13">
        <v>19</v>
      </c>
      <c r="D13" t="s">
        <v>89</v>
      </c>
      <c r="E13">
        <v>208</v>
      </c>
    </row>
    <row r="14" spans="1:5" x14ac:dyDescent="0.25">
      <c r="A14">
        <v>13</v>
      </c>
      <c r="B14" t="s">
        <v>19</v>
      </c>
      <c r="C14">
        <v>7</v>
      </c>
      <c r="D14" t="s">
        <v>83</v>
      </c>
      <c r="E14">
        <v>202</v>
      </c>
    </row>
    <row r="15" spans="1:5" x14ac:dyDescent="0.25">
      <c r="A15">
        <v>14</v>
      </c>
      <c r="B15" t="s">
        <v>48</v>
      </c>
      <c r="C15">
        <v>22</v>
      </c>
      <c r="D15" t="s">
        <v>83</v>
      </c>
      <c r="E15">
        <v>202</v>
      </c>
    </row>
    <row r="16" spans="1:5" x14ac:dyDescent="0.25">
      <c r="A16">
        <v>15</v>
      </c>
      <c r="B16" t="s">
        <v>22</v>
      </c>
      <c r="C16">
        <v>8</v>
      </c>
      <c r="D16" t="s">
        <v>84</v>
      </c>
      <c r="E16">
        <v>200</v>
      </c>
    </row>
    <row r="17" spans="1:5" x14ac:dyDescent="0.25">
      <c r="A17">
        <v>16</v>
      </c>
      <c r="B17" t="s">
        <v>71</v>
      </c>
      <c r="C17">
        <v>23</v>
      </c>
      <c r="D17" t="s">
        <v>90</v>
      </c>
      <c r="E17">
        <v>200</v>
      </c>
    </row>
    <row r="18" spans="1:5" x14ac:dyDescent="0.25">
      <c r="A18">
        <v>17</v>
      </c>
      <c r="B18" t="s">
        <v>72</v>
      </c>
      <c r="C18">
        <v>23</v>
      </c>
      <c r="D18" t="s">
        <v>90</v>
      </c>
      <c r="E18">
        <v>200</v>
      </c>
    </row>
    <row r="19" spans="1:5" x14ac:dyDescent="0.25">
      <c r="A19">
        <v>18</v>
      </c>
      <c r="B19" t="s">
        <v>61</v>
      </c>
      <c r="C19">
        <v>30</v>
      </c>
      <c r="D19" t="s">
        <v>89</v>
      </c>
      <c r="E19">
        <v>200</v>
      </c>
    </row>
    <row r="20" spans="1:5" x14ac:dyDescent="0.25">
      <c r="A20">
        <v>19</v>
      </c>
      <c r="B20" t="s">
        <v>62</v>
      </c>
      <c r="C20">
        <v>30</v>
      </c>
      <c r="D20" t="s">
        <v>89</v>
      </c>
      <c r="E20">
        <v>200</v>
      </c>
    </row>
    <row r="21" spans="1:5" x14ac:dyDescent="0.25">
      <c r="A21">
        <v>20</v>
      </c>
      <c r="B21" t="s">
        <v>57</v>
      </c>
      <c r="C21">
        <v>31</v>
      </c>
      <c r="D21" t="s">
        <v>89</v>
      </c>
      <c r="E21">
        <v>200</v>
      </c>
    </row>
    <row r="22" spans="1:5" x14ac:dyDescent="0.25">
      <c r="A22">
        <v>21</v>
      </c>
      <c r="B22" t="s">
        <v>36</v>
      </c>
      <c r="C22">
        <v>17</v>
      </c>
      <c r="D22" t="s">
        <v>84</v>
      </c>
      <c r="E22">
        <v>198</v>
      </c>
    </row>
    <row r="23" spans="1:5" x14ac:dyDescent="0.25">
      <c r="A23">
        <v>22</v>
      </c>
      <c r="B23" t="s">
        <v>32</v>
      </c>
      <c r="C23">
        <v>16</v>
      </c>
      <c r="D23" t="s">
        <v>80</v>
      </c>
      <c r="E23">
        <v>196</v>
      </c>
    </row>
    <row r="24" spans="1:5" x14ac:dyDescent="0.25">
      <c r="A24">
        <v>23</v>
      </c>
      <c r="B24" t="s">
        <v>65</v>
      </c>
      <c r="C24">
        <v>14</v>
      </c>
      <c r="D24" t="s">
        <v>90</v>
      </c>
      <c r="E24">
        <v>192</v>
      </c>
    </row>
    <row r="25" spans="1:5" x14ac:dyDescent="0.25">
      <c r="A25">
        <v>24</v>
      </c>
      <c r="B25" t="s">
        <v>94</v>
      </c>
      <c r="C25">
        <v>26</v>
      </c>
      <c r="D25" t="s">
        <v>79</v>
      </c>
      <c r="E25">
        <v>192</v>
      </c>
    </row>
    <row r="26" spans="1:5" x14ac:dyDescent="0.25">
      <c r="A26">
        <v>25</v>
      </c>
      <c r="B26" t="s">
        <v>10</v>
      </c>
      <c r="C26">
        <v>4</v>
      </c>
      <c r="D26" t="s">
        <v>80</v>
      </c>
      <c r="E26">
        <v>190</v>
      </c>
    </row>
    <row r="27" spans="1:5" x14ac:dyDescent="0.25">
      <c r="A27">
        <v>26</v>
      </c>
      <c r="B27" t="s">
        <v>59</v>
      </c>
      <c r="C27">
        <v>31</v>
      </c>
      <c r="D27" t="s">
        <v>89</v>
      </c>
      <c r="E27">
        <v>186</v>
      </c>
    </row>
    <row r="28" spans="1:5" x14ac:dyDescent="0.25">
      <c r="A28">
        <v>27</v>
      </c>
      <c r="B28" t="s">
        <v>9</v>
      </c>
      <c r="C28">
        <v>3</v>
      </c>
      <c r="D28" t="s">
        <v>79</v>
      </c>
      <c r="E28">
        <v>182</v>
      </c>
    </row>
    <row r="29" spans="1:5" x14ac:dyDescent="0.25">
      <c r="A29">
        <v>28</v>
      </c>
      <c r="B29" t="s">
        <v>33</v>
      </c>
      <c r="C29">
        <v>16</v>
      </c>
      <c r="D29" t="s">
        <v>80</v>
      </c>
      <c r="E29">
        <v>182</v>
      </c>
    </row>
    <row r="30" spans="1:5" x14ac:dyDescent="0.25">
      <c r="A30">
        <v>29</v>
      </c>
      <c r="B30" t="s">
        <v>34</v>
      </c>
      <c r="C30">
        <v>16</v>
      </c>
      <c r="D30" t="s">
        <v>80</v>
      </c>
      <c r="E30">
        <v>182</v>
      </c>
    </row>
    <row r="31" spans="1:5" x14ac:dyDescent="0.25">
      <c r="A31">
        <v>30</v>
      </c>
      <c r="B31" t="s">
        <v>37</v>
      </c>
      <c r="C31">
        <v>17</v>
      </c>
      <c r="D31" t="s">
        <v>84</v>
      </c>
      <c r="E31">
        <v>178</v>
      </c>
    </row>
    <row r="32" spans="1:5" x14ac:dyDescent="0.25">
      <c r="A32">
        <v>31</v>
      </c>
      <c r="B32" t="s">
        <v>39</v>
      </c>
      <c r="C32">
        <v>18</v>
      </c>
      <c r="D32" t="s">
        <v>88</v>
      </c>
      <c r="E32">
        <v>176</v>
      </c>
    </row>
    <row r="33" spans="1:5" x14ac:dyDescent="0.25">
      <c r="A33">
        <v>32</v>
      </c>
      <c r="B33" t="s">
        <v>63</v>
      </c>
      <c r="C33">
        <v>30</v>
      </c>
      <c r="D33" t="s">
        <v>89</v>
      </c>
      <c r="E33">
        <v>176</v>
      </c>
    </row>
    <row r="34" spans="1:5" x14ac:dyDescent="0.25">
      <c r="A34">
        <v>33</v>
      </c>
      <c r="B34" t="s">
        <v>58</v>
      </c>
      <c r="C34">
        <v>31</v>
      </c>
      <c r="D34" t="s">
        <v>89</v>
      </c>
      <c r="E34">
        <v>174</v>
      </c>
    </row>
    <row r="35" spans="1:5" x14ac:dyDescent="0.25">
      <c r="A35">
        <v>34</v>
      </c>
      <c r="B35" t="s">
        <v>17</v>
      </c>
      <c r="C35">
        <v>6</v>
      </c>
      <c r="D35" t="s">
        <v>82</v>
      </c>
      <c r="E35">
        <v>172</v>
      </c>
    </row>
    <row r="36" spans="1:5" x14ac:dyDescent="0.25">
      <c r="A36">
        <v>35</v>
      </c>
      <c r="B36" t="s">
        <v>18</v>
      </c>
      <c r="C36">
        <v>7</v>
      </c>
      <c r="D36" t="s">
        <v>83</v>
      </c>
      <c r="E36">
        <v>170</v>
      </c>
    </row>
    <row r="37" spans="1:5" x14ac:dyDescent="0.25">
      <c r="A37">
        <v>36</v>
      </c>
      <c r="B37" t="s">
        <v>92</v>
      </c>
      <c r="C37">
        <v>6</v>
      </c>
      <c r="D37" t="s">
        <v>82</v>
      </c>
      <c r="E37">
        <v>164</v>
      </c>
    </row>
    <row r="38" spans="1:5" x14ac:dyDescent="0.25">
      <c r="A38">
        <v>37</v>
      </c>
      <c r="B38" t="s">
        <v>69</v>
      </c>
      <c r="C38">
        <v>12</v>
      </c>
      <c r="D38" t="s">
        <v>88</v>
      </c>
      <c r="E38">
        <v>164</v>
      </c>
    </row>
    <row r="39" spans="1:5" x14ac:dyDescent="0.25">
      <c r="A39">
        <v>38</v>
      </c>
      <c r="B39" t="s">
        <v>64</v>
      </c>
      <c r="C39">
        <v>14</v>
      </c>
      <c r="D39" t="s">
        <v>90</v>
      </c>
      <c r="E39">
        <v>162</v>
      </c>
    </row>
    <row r="40" spans="1:5" x14ac:dyDescent="0.25">
      <c r="A40">
        <v>39</v>
      </c>
      <c r="B40" t="s">
        <v>103</v>
      </c>
      <c r="D40" t="s">
        <v>84</v>
      </c>
      <c r="E40">
        <v>160</v>
      </c>
    </row>
    <row r="41" spans="1:5" x14ac:dyDescent="0.25">
      <c r="A41">
        <v>40</v>
      </c>
      <c r="B41" t="s">
        <v>6</v>
      </c>
      <c r="C41">
        <v>2</v>
      </c>
      <c r="D41" t="s">
        <v>78</v>
      </c>
      <c r="E41">
        <v>158</v>
      </c>
    </row>
    <row r="42" spans="1:5" x14ac:dyDescent="0.25">
      <c r="A42">
        <v>41</v>
      </c>
      <c r="B42" t="s">
        <v>104</v>
      </c>
      <c r="D42" t="s">
        <v>78</v>
      </c>
      <c r="E42">
        <v>158</v>
      </c>
    </row>
    <row r="43" spans="1:5" x14ac:dyDescent="0.25">
      <c r="A43">
        <v>42</v>
      </c>
      <c r="B43" t="s">
        <v>68</v>
      </c>
      <c r="C43">
        <v>12</v>
      </c>
      <c r="D43" t="s">
        <v>88</v>
      </c>
      <c r="E43">
        <v>154</v>
      </c>
    </row>
    <row r="44" spans="1:5" x14ac:dyDescent="0.25">
      <c r="A44">
        <v>43</v>
      </c>
      <c r="B44" t="s">
        <v>25</v>
      </c>
      <c r="C44">
        <v>9</v>
      </c>
      <c r="D44" t="s">
        <v>85</v>
      </c>
      <c r="E44">
        <v>152</v>
      </c>
    </row>
    <row r="45" spans="1:5" x14ac:dyDescent="0.25">
      <c r="A45">
        <v>44</v>
      </c>
      <c r="B45" t="s">
        <v>99</v>
      </c>
      <c r="D45" t="s">
        <v>100</v>
      </c>
      <c r="E45">
        <v>152</v>
      </c>
    </row>
    <row r="46" spans="1:5" x14ac:dyDescent="0.25">
      <c r="A46">
        <v>45</v>
      </c>
      <c r="B46" t="s">
        <v>4</v>
      </c>
      <c r="C46">
        <v>1</v>
      </c>
      <c r="D46" t="s">
        <v>77</v>
      </c>
      <c r="E46">
        <v>150</v>
      </c>
    </row>
    <row r="47" spans="1:5" x14ac:dyDescent="0.25">
      <c r="A47">
        <v>46</v>
      </c>
      <c r="B47" t="s">
        <v>38</v>
      </c>
      <c r="C47">
        <v>18</v>
      </c>
      <c r="D47" t="s">
        <v>88</v>
      </c>
      <c r="E47">
        <v>146</v>
      </c>
    </row>
    <row r="48" spans="1:5" x14ac:dyDescent="0.25">
      <c r="A48">
        <v>47</v>
      </c>
      <c r="B48" t="s">
        <v>49</v>
      </c>
      <c r="C48">
        <v>25</v>
      </c>
      <c r="D48" t="s">
        <v>78</v>
      </c>
      <c r="E48">
        <v>144</v>
      </c>
    </row>
    <row r="49" spans="1:5" x14ac:dyDescent="0.25">
      <c r="A49">
        <v>48</v>
      </c>
      <c r="B49" t="s">
        <v>107</v>
      </c>
      <c r="C49">
        <v>33</v>
      </c>
      <c r="D49" t="s">
        <v>96</v>
      </c>
      <c r="E49">
        <v>144</v>
      </c>
    </row>
    <row r="50" spans="1:5" x14ac:dyDescent="0.25">
      <c r="A50">
        <v>49</v>
      </c>
      <c r="B50" t="s">
        <v>105</v>
      </c>
      <c r="D50" t="s">
        <v>90</v>
      </c>
      <c r="E50">
        <v>142</v>
      </c>
    </row>
    <row r="51" spans="1:5" x14ac:dyDescent="0.25">
      <c r="A51">
        <v>50</v>
      </c>
      <c r="B51" t="s">
        <v>7</v>
      </c>
      <c r="C51">
        <v>3</v>
      </c>
      <c r="D51" t="s">
        <v>79</v>
      </c>
      <c r="E51">
        <v>140</v>
      </c>
    </row>
    <row r="52" spans="1:5" x14ac:dyDescent="0.25">
      <c r="A52">
        <v>51</v>
      </c>
      <c r="B52" t="s">
        <v>16</v>
      </c>
      <c r="C52">
        <v>6</v>
      </c>
      <c r="D52" t="s">
        <v>82</v>
      </c>
      <c r="E52">
        <v>138</v>
      </c>
    </row>
    <row r="53" spans="1:5" x14ac:dyDescent="0.25">
      <c r="A53">
        <v>52</v>
      </c>
      <c r="B53" t="s">
        <v>67</v>
      </c>
      <c r="C53">
        <v>12</v>
      </c>
      <c r="D53" t="s">
        <v>88</v>
      </c>
      <c r="E53">
        <v>138</v>
      </c>
    </row>
    <row r="54" spans="1:5" x14ac:dyDescent="0.25">
      <c r="A54">
        <v>53</v>
      </c>
      <c r="B54" t="s">
        <v>35</v>
      </c>
      <c r="C54">
        <v>17</v>
      </c>
      <c r="D54" t="s">
        <v>84</v>
      </c>
      <c r="E54">
        <v>132</v>
      </c>
    </row>
    <row r="55" spans="1:5" x14ac:dyDescent="0.25">
      <c r="A55">
        <v>54</v>
      </c>
      <c r="B55" t="s">
        <v>51</v>
      </c>
      <c r="C55">
        <v>26</v>
      </c>
      <c r="D55" t="s">
        <v>79</v>
      </c>
      <c r="E55">
        <v>128</v>
      </c>
    </row>
    <row r="56" spans="1:5" x14ac:dyDescent="0.25">
      <c r="A56">
        <v>55</v>
      </c>
      <c r="B56" t="s">
        <v>27</v>
      </c>
      <c r="C56">
        <v>11</v>
      </c>
      <c r="D56" t="s">
        <v>87</v>
      </c>
      <c r="E56">
        <v>124</v>
      </c>
    </row>
    <row r="57" spans="1:5" x14ac:dyDescent="0.25">
      <c r="A57">
        <v>56</v>
      </c>
      <c r="B57" t="s">
        <v>40</v>
      </c>
      <c r="C57">
        <v>18</v>
      </c>
      <c r="D57" t="s">
        <v>88</v>
      </c>
      <c r="E57">
        <v>124</v>
      </c>
    </row>
    <row r="58" spans="1:5" x14ac:dyDescent="0.25">
      <c r="A58">
        <v>57</v>
      </c>
      <c r="B58" t="s">
        <v>24</v>
      </c>
      <c r="C58">
        <v>9</v>
      </c>
      <c r="D58" t="s">
        <v>85</v>
      </c>
      <c r="E58">
        <v>122</v>
      </c>
    </row>
    <row r="59" spans="1:5" x14ac:dyDescent="0.25">
      <c r="A59">
        <v>58</v>
      </c>
      <c r="B59" t="s">
        <v>95</v>
      </c>
      <c r="C59">
        <v>32</v>
      </c>
      <c r="D59" t="s">
        <v>96</v>
      </c>
      <c r="E59">
        <v>114</v>
      </c>
    </row>
    <row r="60" spans="1:5" x14ac:dyDescent="0.25">
      <c r="A60">
        <v>59</v>
      </c>
      <c r="B60" t="s">
        <v>11</v>
      </c>
      <c r="C60">
        <v>4</v>
      </c>
      <c r="D60" t="s">
        <v>80</v>
      </c>
      <c r="E60">
        <v>112</v>
      </c>
    </row>
    <row r="61" spans="1:5" x14ac:dyDescent="0.25">
      <c r="A61">
        <v>60</v>
      </c>
      <c r="B61" t="s">
        <v>23</v>
      </c>
      <c r="C61">
        <v>8</v>
      </c>
      <c r="D61" t="s">
        <v>84</v>
      </c>
      <c r="E61">
        <v>112</v>
      </c>
    </row>
    <row r="62" spans="1:5" x14ac:dyDescent="0.25">
      <c r="A62">
        <v>61</v>
      </c>
      <c r="B62" t="s">
        <v>106</v>
      </c>
      <c r="D62" t="s">
        <v>90</v>
      </c>
      <c r="E62">
        <v>112</v>
      </c>
    </row>
    <row r="63" spans="1:5" x14ac:dyDescent="0.25">
      <c r="A63">
        <v>62</v>
      </c>
      <c r="B63" t="s">
        <v>44</v>
      </c>
      <c r="C63">
        <v>20</v>
      </c>
      <c r="D63" t="s">
        <v>87</v>
      </c>
      <c r="E63">
        <v>110</v>
      </c>
    </row>
    <row r="64" spans="1:5" x14ac:dyDescent="0.25">
      <c r="A64">
        <v>63</v>
      </c>
      <c r="B64" t="s">
        <v>102</v>
      </c>
      <c r="D64" t="s">
        <v>85</v>
      </c>
      <c r="E64">
        <v>106</v>
      </c>
    </row>
    <row r="65" spans="1:5" x14ac:dyDescent="0.25">
      <c r="A65">
        <v>64</v>
      </c>
      <c r="B65" t="s">
        <v>66</v>
      </c>
      <c r="C65">
        <v>14</v>
      </c>
      <c r="D65" t="s">
        <v>90</v>
      </c>
      <c r="E65">
        <v>102</v>
      </c>
    </row>
    <row r="66" spans="1:5" x14ac:dyDescent="0.25">
      <c r="A66">
        <v>65</v>
      </c>
      <c r="B66" t="s">
        <v>21</v>
      </c>
      <c r="C66">
        <v>8</v>
      </c>
      <c r="D66" t="s">
        <v>84</v>
      </c>
      <c r="E66">
        <v>100</v>
      </c>
    </row>
    <row r="67" spans="1:5" x14ac:dyDescent="0.25">
      <c r="A67">
        <v>66</v>
      </c>
      <c r="B67" t="s">
        <v>50</v>
      </c>
      <c r="C67">
        <v>25</v>
      </c>
      <c r="D67" t="s">
        <v>78</v>
      </c>
      <c r="E67">
        <v>100</v>
      </c>
    </row>
    <row r="68" spans="1:5" x14ac:dyDescent="0.25">
      <c r="A68">
        <v>67</v>
      </c>
      <c r="B68" t="s">
        <v>12</v>
      </c>
      <c r="C68">
        <v>4</v>
      </c>
      <c r="D68" t="s">
        <v>80</v>
      </c>
      <c r="E68">
        <v>96</v>
      </c>
    </row>
    <row r="69" spans="1:5" x14ac:dyDescent="0.25">
      <c r="A69">
        <v>68</v>
      </c>
      <c r="B69" t="s">
        <v>26</v>
      </c>
      <c r="C69">
        <v>9</v>
      </c>
      <c r="D69" t="s">
        <v>85</v>
      </c>
      <c r="E69">
        <v>94</v>
      </c>
    </row>
    <row r="70" spans="1:5" x14ac:dyDescent="0.25">
      <c r="A70">
        <v>69</v>
      </c>
      <c r="B70" t="s">
        <v>98</v>
      </c>
      <c r="C70">
        <v>33</v>
      </c>
      <c r="D70" t="s">
        <v>96</v>
      </c>
      <c r="E70">
        <v>94</v>
      </c>
    </row>
    <row r="71" spans="1:5" x14ac:dyDescent="0.25">
      <c r="A71">
        <v>70</v>
      </c>
      <c r="B71" t="s">
        <v>74</v>
      </c>
      <c r="C71">
        <v>27</v>
      </c>
      <c r="D71" t="s">
        <v>91</v>
      </c>
      <c r="E71">
        <v>92</v>
      </c>
    </row>
    <row r="72" spans="1:5" x14ac:dyDescent="0.25">
      <c r="A72">
        <v>71</v>
      </c>
      <c r="B72" t="s">
        <v>75</v>
      </c>
      <c r="C72">
        <v>27</v>
      </c>
      <c r="D72" t="s">
        <v>91</v>
      </c>
      <c r="E72">
        <v>92</v>
      </c>
    </row>
    <row r="73" spans="1:5" x14ac:dyDescent="0.25">
      <c r="A73">
        <v>72</v>
      </c>
      <c r="B73" t="s">
        <v>28</v>
      </c>
      <c r="C73">
        <v>11</v>
      </c>
      <c r="D73" t="s">
        <v>87</v>
      </c>
      <c r="E73">
        <v>88</v>
      </c>
    </row>
    <row r="74" spans="1:5" x14ac:dyDescent="0.25">
      <c r="A74">
        <v>73</v>
      </c>
      <c r="B74" t="s">
        <v>3</v>
      </c>
      <c r="C74">
        <v>1</v>
      </c>
      <c r="D74" t="s">
        <v>77</v>
      </c>
      <c r="E74">
        <v>84</v>
      </c>
    </row>
    <row r="75" spans="1:5" x14ac:dyDescent="0.25">
      <c r="A75">
        <v>74</v>
      </c>
      <c r="B75" t="s">
        <v>73</v>
      </c>
      <c r="C75">
        <v>27</v>
      </c>
      <c r="D75" t="s">
        <v>91</v>
      </c>
      <c r="E75">
        <v>56</v>
      </c>
    </row>
    <row r="76" spans="1:5" x14ac:dyDescent="0.25">
      <c r="A76">
        <v>75</v>
      </c>
      <c r="B76" t="s">
        <v>93</v>
      </c>
      <c r="C76">
        <v>28</v>
      </c>
      <c r="D76" t="s">
        <v>81</v>
      </c>
      <c r="E76">
        <v>56</v>
      </c>
    </row>
    <row r="77" spans="1:5" x14ac:dyDescent="0.25">
      <c r="A77">
        <v>76</v>
      </c>
      <c r="B77" t="s">
        <v>97</v>
      </c>
      <c r="C77">
        <v>32</v>
      </c>
      <c r="D77" t="s">
        <v>96</v>
      </c>
      <c r="E77">
        <v>54</v>
      </c>
    </row>
    <row r="78" spans="1:5" x14ac:dyDescent="0.25">
      <c r="A78">
        <v>77</v>
      </c>
      <c r="B78" t="s">
        <v>101</v>
      </c>
      <c r="D78" t="s">
        <v>81</v>
      </c>
      <c r="E78">
        <v>54</v>
      </c>
    </row>
    <row r="79" spans="1:5" x14ac:dyDescent="0.25">
      <c r="A79">
        <v>78</v>
      </c>
      <c r="B79" t="s">
        <v>13</v>
      </c>
      <c r="C79">
        <v>5</v>
      </c>
      <c r="D79" t="s">
        <v>81</v>
      </c>
      <c r="E79">
        <v>52</v>
      </c>
    </row>
    <row r="80" spans="1:5" x14ac:dyDescent="0.25">
      <c r="A80">
        <v>79</v>
      </c>
      <c r="B80" t="s">
        <v>52</v>
      </c>
      <c r="C80">
        <v>28</v>
      </c>
      <c r="D80" t="s">
        <v>81</v>
      </c>
      <c r="E80">
        <v>34</v>
      </c>
    </row>
    <row r="81" spans="1:5" x14ac:dyDescent="0.25">
      <c r="A81">
        <v>80</v>
      </c>
      <c r="B81" t="s">
        <v>15</v>
      </c>
      <c r="C81">
        <v>5</v>
      </c>
      <c r="D81" t="s">
        <v>81</v>
      </c>
      <c r="E81">
        <v>28</v>
      </c>
    </row>
    <row r="82" spans="1:5" x14ac:dyDescent="0.25">
      <c r="A82">
        <v>81</v>
      </c>
      <c r="B82" t="s">
        <v>53</v>
      </c>
      <c r="C82">
        <v>28</v>
      </c>
      <c r="D82" t="s">
        <v>81</v>
      </c>
      <c r="E82">
        <v>26</v>
      </c>
    </row>
    <row r="83" spans="1:5" x14ac:dyDescent="0.25">
      <c r="A83">
        <v>82</v>
      </c>
      <c r="B83" t="s">
        <v>45</v>
      </c>
      <c r="C83">
        <v>20</v>
      </c>
      <c r="D83" t="s">
        <v>87</v>
      </c>
      <c r="E83">
        <v>10</v>
      </c>
    </row>
    <row r="84" spans="1:5" x14ac:dyDescent="0.25">
      <c r="A84">
        <v>83</v>
      </c>
      <c r="B84" t="s">
        <v>14</v>
      </c>
      <c r="C84">
        <v>5</v>
      </c>
      <c r="D84" t="s">
        <v>81</v>
      </c>
      <c r="E84">
        <v>2</v>
      </c>
    </row>
  </sheetData>
  <sortState ref="A2:D100">
    <sortCondition descending="1" ref="D2:D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Scores</vt:lpstr>
      <vt:lpstr>Programming Scores</vt:lpstr>
      <vt:lpstr>Written 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Stroud, Paul M (SLHS)</cp:lastModifiedBy>
  <dcterms:created xsi:type="dcterms:W3CDTF">2017-01-14T20:54:14Z</dcterms:created>
  <dcterms:modified xsi:type="dcterms:W3CDTF">2017-01-18T20:07:42Z</dcterms:modified>
</cp:coreProperties>
</file>