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2"/>
  </bookViews>
  <sheets>
    <sheet name="poverty-190" sheetId="1" r:id="rId1"/>
    <sheet name="lists" sheetId="3" r:id="rId2"/>
    <sheet name="data" sheetId="2" r:id="rId3"/>
  </sheets>
  <definedNames>
    <definedName name="countries">lists!$A$3:$A$156</definedName>
  </definedName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2"/>
  <c r="E2" i="2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G5" l="1"/>
  <c r="M5"/>
  <c r="Q5"/>
  <c r="E5"/>
  <c r="I5"/>
  <c r="N5"/>
  <c r="F5"/>
  <c r="Q6" s="1"/>
  <c r="D5"/>
  <c r="P5"/>
  <c r="L5"/>
  <c r="H5"/>
  <c r="R5"/>
  <c r="J5"/>
  <c r="S5"/>
  <c r="O5"/>
  <c r="K5"/>
  <c r="Q8" l="1"/>
  <c r="Q7"/>
</calcChain>
</file>

<file path=xl/sharedStrings.xml><?xml version="1.0" encoding="utf-8"?>
<sst xmlns="http://schemas.openxmlformats.org/spreadsheetml/2006/main" count="2166" uniqueCount="344">
  <si>
    <t>id</t>
  </si>
  <si>
    <t>year</t>
  </si>
  <si>
    <t>value</t>
  </si>
  <si>
    <t>AL</t>
  </si>
  <si>
    <t>AM</t>
  </si>
  <si>
    <t>AO</t>
  </si>
  <si>
    <t>AZ</t>
  </si>
  <si>
    <t>BA</t>
  </si>
  <si>
    <t>BD</t>
  </si>
  <si>
    <t>BF</t>
  </si>
  <si>
    <t>BG</t>
  </si>
  <si>
    <t>BI</t>
  </si>
  <si>
    <t>BJ</t>
  </si>
  <si>
    <t>BO</t>
  </si>
  <si>
    <t>BR</t>
  </si>
  <si>
    <t>BT</t>
  </si>
  <si>
    <t>BW</t>
  </si>
  <si>
    <t>BY</t>
  </si>
  <si>
    <t>BZ</t>
  </si>
  <si>
    <t>CD</t>
  </si>
  <si>
    <t>CF</t>
  </si>
  <si>
    <t>CG</t>
  </si>
  <si>
    <t>CI</t>
  </si>
  <si>
    <t>CL</t>
  </si>
  <si>
    <t>CM</t>
  </si>
  <si>
    <t>CN</t>
  </si>
  <si>
    <t>CO</t>
  </si>
  <si>
    <t>CR</t>
  </si>
  <si>
    <t>CV</t>
  </si>
  <si>
    <t>CZ</t>
  </si>
  <si>
    <t>DJ</t>
  </si>
  <si>
    <t>DO</t>
  </si>
  <si>
    <t>EC</t>
  </si>
  <si>
    <t>EE</t>
  </si>
  <si>
    <t>ET</t>
  </si>
  <si>
    <t>FJ</t>
  </si>
  <si>
    <t>FM</t>
  </si>
  <si>
    <t>GA</t>
  </si>
  <si>
    <t>GE</t>
  </si>
  <si>
    <t>GH</t>
  </si>
  <si>
    <t>GM</t>
  </si>
  <si>
    <t>GN</t>
  </si>
  <si>
    <t>GT</t>
  </si>
  <si>
    <t>GW</t>
  </si>
  <si>
    <t>GY</t>
  </si>
  <si>
    <t>HN</t>
  </si>
  <si>
    <t>HR</t>
  </si>
  <si>
    <t>HT</t>
  </si>
  <si>
    <t>HU</t>
  </si>
  <si>
    <t>ID</t>
  </si>
  <si>
    <t>IN</t>
  </si>
  <si>
    <t>IR</t>
  </si>
  <si>
    <t>JM</t>
  </si>
  <si>
    <t>KE</t>
  </si>
  <si>
    <t>KG</t>
  </si>
  <si>
    <t>KH</t>
  </si>
  <si>
    <t>KI</t>
  </si>
  <si>
    <t>KM</t>
  </si>
  <si>
    <t>KZ</t>
  </si>
  <si>
    <t>LA</t>
  </si>
  <si>
    <t>LC</t>
  </si>
  <si>
    <t>LK</t>
  </si>
  <si>
    <t>LR</t>
  </si>
  <si>
    <t>LS</t>
  </si>
  <si>
    <t>LT</t>
  </si>
  <si>
    <t>LV</t>
  </si>
  <si>
    <t>MA</t>
  </si>
  <si>
    <t>MD</t>
  </si>
  <si>
    <t>ME</t>
  </si>
  <si>
    <t>MG</t>
  </si>
  <si>
    <t>MK</t>
  </si>
  <si>
    <t>ML</t>
  </si>
  <si>
    <t>MN</t>
  </si>
  <si>
    <t>MR</t>
  </si>
  <si>
    <t>MU</t>
  </si>
  <si>
    <t>MV</t>
  </si>
  <si>
    <t>MW</t>
  </si>
  <si>
    <t>MX</t>
  </si>
  <si>
    <t>MY</t>
  </si>
  <si>
    <t>MZ</t>
  </si>
  <si>
    <t>NA</t>
  </si>
  <si>
    <t>NE</t>
  </si>
  <si>
    <t>NG</t>
  </si>
  <si>
    <t>NI</t>
  </si>
  <si>
    <t>NP</t>
  </si>
  <si>
    <t>PA</t>
  </si>
  <si>
    <t>PE</t>
  </si>
  <si>
    <t>PG</t>
  </si>
  <si>
    <t>PH</t>
  </si>
  <si>
    <t>PK</t>
  </si>
  <si>
    <t>PL</t>
  </si>
  <si>
    <t>PS</t>
  </si>
  <si>
    <t>PY</t>
  </si>
  <si>
    <t>RO</t>
  </si>
  <si>
    <t>RS</t>
  </si>
  <si>
    <t>RU</t>
  </si>
  <si>
    <t>RW</t>
  </si>
  <si>
    <t>SB</t>
  </si>
  <si>
    <t>SC</t>
  </si>
  <si>
    <t>SD</t>
  </si>
  <si>
    <t>SI</t>
  </si>
  <si>
    <t>SK</t>
  </si>
  <si>
    <t>SL</t>
  </si>
  <si>
    <t>SN</t>
  </si>
  <si>
    <t>SR</t>
  </si>
  <si>
    <t>SS</t>
  </si>
  <si>
    <t>ST</t>
  </si>
  <si>
    <t>SV</t>
  </si>
  <si>
    <t>SZ</t>
  </si>
  <si>
    <t>TD</t>
  </si>
  <si>
    <t>TG</t>
  </si>
  <si>
    <t>TH</t>
  </si>
  <si>
    <t>TJ</t>
  </si>
  <si>
    <t>TL</t>
  </si>
  <si>
    <t>TM</t>
  </si>
  <si>
    <t>TN</t>
  </si>
  <si>
    <t>TO</t>
  </si>
  <si>
    <t>TR</t>
  </si>
  <si>
    <t>TT</t>
  </si>
  <si>
    <t>TV</t>
  </si>
  <si>
    <t>TZ</t>
  </si>
  <si>
    <t>UA</t>
  </si>
  <si>
    <t>UG</t>
  </si>
  <si>
    <t>UY</t>
  </si>
  <si>
    <t>UZ</t>
  </si>
  <si>
    <t>VE</t>
  </si>
  <si>
    <t>VN</t>
  </si>
  <si>
    <t>VU</t>
  </si>
  <si>
    <t>WS</t>
  </si>
  <si>
    <t>XK</t>
  </si>
  <si>
    <t>ZA</t>
  </si>
  <si>
    <t>ZM</t>
  </si>
  <si>
    <t>ZW</t>
  </si>
  <si>
    <t>Max 90 character</t>
  </si>
  <si>
    <t>Bangladesh</t>
  </si>
  <si>
    <t>DRC</t>
  </si>
  <si>
    <t>Ethiopia</t>
  </si>
  <si>
    <t>Ghana</t>
  </si>
  <si>
    <t>Liberia</t>
  </si>
  <si>
    <t>Kenya</t>
  </si>
  <si>
    <t>Malawi</t>
  </si>
  <si>
    <t>Mali</t>
  </si>
  <si>
    <t>Mozambique</t>
  </si>
  <si>
    <t>Nepal</t>
  </si>
  <si>
    <t>Nigeria</t>
  </si>
  <si>
    <t>Pakistan</t>
  </si>
  <si>
    <t>Rwanda</t>
  </si>
  <si>
    <t>Senegal</t>
  </si>
  <si>
    <t>Sudan</t>
  </si>
  <si>
    <t>Tanzania</t>
  </si>
  <si>
    <t>Uganda</t>
  </si>
  <si>
    <t>Select country:</t>
  </si>
  <si>
    <t>Afghanistan</t>
  </si>
  <si>
    <t>AF</t>
  </si>
  <si>
    <t>Albania</t>
  </si>
  <si>
    <t>Algeria</t>
  </si>
  <si>
    <t>DZ</t>
  </si>
  <si>
    <t>Angola</t>
  </si>
  <si>
    <t>Antigua and Barbuda</t>
  </si>
  <si>
    <t>AG</t>
  </si>
  <si>
    <t>Argentina</t>
  </si>
  <si>
    <t>AR</t>
  </si>
  <si>
    <t>Armenia</t>
  </si>
  <si>
    <t>Azerbaijan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</si>
  <si>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</si>
  <si>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</si>
  <si>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</si>
  <si>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</si>
  <si>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</si>
  <si>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</si>
  <si>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</si>
  <si>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</si>
  <si>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Burkina Faso</t>
  </si>
  <si>
    <t>Burundi</t>
  </si>
  <si>
    <t>Cambodia</t>
  </si>
  <si>
    <t>Cameroon</t>
  </si>
  <si>
    <t>Cabo Verde</t>
  </si>
  <si>
    <t>Central African Republic</t>
  </si>
  <si>
    <t>Chad</t>
  </si>
  <si>
    <t>Chile</t>
  </si>
  <si>
    <t>China (People's Republic of)</t>
  </si>
  <si>
    <t>Colombia</t>
  </si>
  <si>
    <t>Comoros</t>
  </si>
  <si>
    <t>Democratic Republic of the Congo</t>
  </si>
  <si>
    <t>Congo</t>
  </si>
  <si>
    <t>Cook Islands</t>
  </si>
  <si>
    <t>CK</t>
  </si>
  <si>
    <t>Costa Rica</t>
  </si>
  <si>
    <t>Côte d'Ivoire</t>
  </si>
  <si>
    <t>Cuba</t>
  </si>
  <si>
    <t>CU</t>
  </si>
  <si>
    <t>Djibouti</t>
  </si>
  <si>
    <t>Dominica</t>
  </si>
  <si>
    <t>DM</t>
  </si>
  <si>
    <t>Dominican Republic</t>
  </si>
  <si>
    <t>Ecuador</t>
  </si>
  <si>
    <t>Egypt</t>
  </si>
  <si>
    <t>EG</t>
  </si>
  <si>
    <t>El Salvador</t>
  </si>
  <si>
    <t>Equatorial Guinea</t>
  </si>
  <si>
    <t>GQ</t>
  </si>
  <si>
    <t>Eritrea</t>
  </si>
  <si>
    <t>ER</t>
  </si>
  <si>
    <t>Fiji</t>
  </si>
  <si>
    <t>Gabon</t>
  </si>
  <si>
    <t>Gambia</t>
  </si>
  <si>
    <t>Georgia</t>
  </si>
  <si>
    <t>Grenada</t>
  </si>
  <si>
    <t>GD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</si>
  <si>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</si>
  <si>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</si>
  <si>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</si>
  <si>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</si>
  <si>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</si>
  <si>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</si>
  <si>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</si>
  <si>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</si>
  <si>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</si>
  <si>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</si>
  <si>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IQ</t>
  </si>
  <si>
    <t>Jamaica</t>
  </si>
  <si>
    <t>Jordan</t>
  </si>
  <si>
    <t>JO</t>
  </si>
  <si>
    <t>Kazakhstan</t>
  </si>
  <si>
    <t>Kiribati</t>
  </si>
  <si>
    <t>Democratic People's Republic of Korea</t>
  </si>
  <si>
    <t>KP</t>
  </si>
  <si>
    <t>Kosovo</t>
  </si>
  <si>
    <t>Kyrgyzstan</t>
  </si>
  <si>
    <t>Lao People's Democratic Republic</t>
  </si>
  <si>
    <t>Lebanon</t>
  </si>
  <si>
    <t>LB</t>
  </si>
  <si>
    <t>Lesotho</t>
  </si>
  <si>
    <t>Libya</t>
  </si>
  <si>
    <t>LY</t>
  </si>
  <si>
    <t>Former Yugoslav Republic of Macedonia</t>
  </si>
  <si>
    <t>Madagascar</t>
  </si>
  <si>
    <t>Malaysia</t>
  </si>
  <si>
    <t>Maldives</t>
  </si>
  <si>
    <t>Marshall Islands</t>
  </si>
  <si>
    <t>MH</t>
  </si>
  <si>
    <t>Mauritania</t>
  </si>
  <si>
    <t>Mauritius</t>
  </si>
  <si>
    <t>Mexico</t>
  </si>
  <si>
    <t>Micronesia</t>
  </si>
  <si>
    <t>Moldova</t>
  </si>
  <si>
    <t>Mongolia</t>
  </si>
  <si>
    <t>Montenegro</t>
  </si>
  <si>
    <t>Montserrat</t>
  </si>
  <si>
    <t>MS</t>
  </si>
  <si>
    <t>Morocco</t>
  </si>
  <si>
    <t>Myanmar</t>
  </si>
  <si>
    <t>MM</t>
  </si>
  <si>
    <t>Namibia</t>
  </si>
  <si>
    <t>Nauru</t>
  </si>
  <si>
    <t>NR</t>
  </si>
  <si>
    <t>Nicaragua</t>
  </si>
  <si>
    <t>Niger</t>
  </si>
  <si>
    <t>Niue</t>
  </si>
  <si>
    <t>NU</t>
  </si>
  <si>
    <t>Palau</t>
  </si>
  <si>
    <t>PW</t>
  </si>
  <si>
    <t>Panama</t>
  </si>
  <si>
    <t>Papua New Guinea</t>
  </si>
  <si>
    <t>Paraguay</t>
  </si>
  <si>
    <t>Peru</t>
  </si>
  <si>
    <t>Philippines</t>
  </si>
  <si>
    <t>Samoa</t>
  </si>
  <si>
    <t>Sao Tome and Principe</t>
  </si>
  <si>
    <t>Serbia</t>
  </si>
  <si>
    <t>Seychelles</t>
  </si>
  <si>
    <t>Sierra Leone</t>
  </si>
  <si>
    <t>Solomon Islands</t>
  </si>
  <si>
    <t>Somalia</t>
  </si>
  <si>
    <t>SO</t>
  </si>
  <si>
    <t>South Africa</t>
  </si>
  <si>
    <t>South Sudan</t>
  </si>
  <si>
    <t>Sri Lanka</t>
  </si>
  <si>
    <t>Saint Helena</t>
  </si>
  <si>
    <t>SH</t>
  </si>
  <si>
    <t>Saint Lucia</t>
  </si>
  <si>
    <t>Saint Vincent and the Grenadines</t>
  </si>
  <si>
    <t>VC</t>
  </si>
  <si>
    <t>Suriname</t>
  </si>
  <si>
    <t>Swaziland</t>
  </si>
  <si>
    <t>Syrian Arab Republic</t>
  </si>
  <si>
    <t>SY</t>
  </si>
  <si>
    <t>Tajikistan</t>
  </si>
  <si>
    <t>Thailand</t>
  </si>
  <si>
    <t>Timor-Leste</t>
  </si>
  <si>
    <t>Togo</t>
  </si>
  <si>
    <t>Tokelau</t>
  </si>
  <si>
    <t>TK</t>
  </si>
  <si>
    <t>Tonga</t>
  </si>
  <si>
    <t>Tunisia</t>
  </si>
  <si>
    <t>Turkey</t>
  </si>
  <si>
    <t>Turkmenistan</t>
  </si>
  <si>
    <t>Tuvalu</t>
  </si>
  <si>
    <t>Ukraine</t>
  </si>
  <si>
    <t>Uruguay</t>
  </si>
  <si>
    <t>Uzbekistan</t>
  </si>
  <si>
    <t>Vanuatu</t>
  </si>
  <si>
    <t>Venezuela</t>
  </si>
  <si>
    <t>Viet Nam</t>
  </si>
  <si>
    <t>Wallis and Futuna</t>
  </si>
  <si>
    <t>WF</t>
  </si>
  <si>
    <t>West Bank and Gaza Strip</t>
  </si>
  <si>
    <t>Yemen</t>
  </si>
  <si>
    <t>YE</t>
  </si>
  <si>
    <t>Zambia</t>
  </si>
  <si>
    <t>Zimbabwe</t>
  </si>
  <si>
    <t>Anguilla</t>
  </si>
  <si>
    <t>AI</t>
  </si>
  <si>
    <t>Bahrain</t>
  </si>
  <si>
    <t>BH</t>
  </si>
  <si>
    <t>Barbados</t>
  </si>
  <si>
    <t>BB</t>
  </si>
  <si>
    <t>Mayotte</t>
  </si>
  <si>
    <t>YT</t>
  </si>
  <si>
    <t>Oman</t>
  </si>
  <si>
    <t>OM</t>
  </si>
  <si>
    <t>Saint Kitts and Nevis</t>
  </si>
  <si>
    <t>KN</t>
  </si>
  <si>
    <t>Trinidad &amp; Tobago</t>
  </si>
  <si>
    <t>Turks &amp; Caicos Islands</t>
  </si>
  <si>
    <t>TC</t>
  </si>
  <si>
    <t>% of popn living under $1.90 per day</t>
  </si>
  <si>
    <t>The share of people living in extreme poverty more than halved between 2002 and 2013</t>
  </si>
  <si>
    <t>The share of people living in extreme poverty has been decresing overtime but remains high</t>
  </si>
  <si>
    <t>Poverty rates, although decreasing, remain high at 22% in 2013</t>
  </si>
  <si>
    <t>In 2013, 12% of the population lived in extreme poverty; 60% less than in 2002</t>
  </si>
  <si>
    <t>After increasing in 2005, poverty rates have been falling although they remain above 50%</t>
  </si>
  <si>
    <t>A quarter of Kenya's population lives in extreme poverty, as per latest estimate, in 2013</t>
  </si>
  <si>
    <t>Poverty rates have remained constant at 70% since 2010</t>
  </si>
  <si>
    <t>The share of population living in extreme poverty has been increasing marginally since 2010</t>
  </si>
  <si>
    <t>Extreme poverty has been steadily decreasing but remains high at 60% in 2013</t>
  </si>
  <si>
    <t>Extreme poverty in Nepal has dropped by over 80% between 2002 and 2013</t>
  </si>
  <si>
    <t>Although rates have fallen slightly, half of the population still lives in extreme poverty</t>
  </si>
  <si>
    <t>7% of people were living in extreme poverty in 2013; 75% less than in 2002</t>
  </si>
  <si>
    <t>Since 2010 poverty rates have remained relatively constant at around 60%</t>
  </si>
  <si>
    <t>The share of people living in extreme poverty has remained relatively constant since 2008</t>
  </si>
  <si>
    <t>Poverty rates have decreased by over a third between 2010 and 2013</t>
  </si>
  <si>
    <t>Since 2002 extreme poverty has decreased by over 40% but remains high at 44% in 2013</t>
  </si>
  <si>
    <t>Over a third of the population continues to live in extreme poverty (35% in 2013)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</si>
</sst>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10" xfId="0" applyBorder="1"/>
    <xf numFmtId="0" fontId="0" fillId="33" borderId="0" xfId="0" applyFill="1"/>
    <xf numFmtId="0" fontId="14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txPr>
        <a:bodyPr/>
        <a:lstStyle/>
        <a:p>
          <a:pPr>
            <a:defRPr sz="140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data!$C$5</c:f>
              <c:strCache>
                <c:ptCount val="1"/>
                <c:pt idx="0">
                  <c:v>% of popn living under $1.90 per day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data!$D$4:$S$4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xVal>
          <c:yVal>
            <c:numRef>
              <c:f>data!$D$5:$S$5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80.8</c:v>
                </c:pt>
                <c:pt idx="3">
                  <c:v>0</c:v>
                </c:pt>
                <c:pt idx="4">
                  <c:v>0</c:v>
                </c:pt>
                <c:pt idx="5">
                  <c:v>76.69</c:v>
                </c:pt>
                <c:pt idx="6">
                  <c:v>0</c:v>
                </c:pt>
                <c:pt idx="7">
                  <c:v>0</c:v>
                </c:pt>
                <c:pt idx="8">
                  <c:v>70.010000000000005</c:v>
                </c:pt>
                <c:pt idx="9">
                  <c:v>0</c:v>
                </c:pt>
                <c:pt idx="10">
                  <c:v>66.66</c:v>
                </c:pt>
                <c:pt idx="11">
                  <c:v>64.34</c:v>
                </c:pt>
                <c:pt idx="12">
                  <c:v>62.2</c:v>
                </c:pt>
                <c:pt idx="13">
                  <c:v>59.95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48571520"/>
        <c:axId val="48573056"/>
      </c:scatterChart>
      <c:valAx>
        <c:axId val="48571520"/>
        <c:scaling>
          <c:orientation val="minMax"/>
        </c:scaling>
        <c:axPos val="b"/>
        <c:numFmt formatCode="General" sourceLinked="1"/>
        <c:tickLblPos val="nextTo"/>
        <c:crossAx val="48573056"/>
        <c:crosses val="autoZero"/>
        <c:crossBetween val="midCat"/>
      </c:valAx>
      <c:valAx>
        <c:axId val="48573056"/>
        <c:scaling>
          <c:orientation val="minMax"/>
        </c:scaling>
        <c:axPos val="l"/>
        <c:majorGridlines/>
        <c:numFmt formatCode="General" sourceLinked="1"/>
        <c:tickLblPos val="nextTo"/>
        <c:crossAx val="485715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8</xdr:row>
      <xdr:rowOff>76200</xdr:rowOff>
    </xdr:from>
    <xdr:to>
      <xdr:col>18</xdr:col>
      <xdr:colOff>190500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18"/>
  <sheetViews>
    <sheetView workbookViewId="0">
      <selection activeCell="A2" sqref="A2:A1818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s="3" t="str">
        <f>CONCATENATE(B2," ",C2)</f>
        <v>AL 1981</v>
      </c>
      <c r="B2" t="s">
        <v>3</v>
      </c>
      <c r="C2">
        <v>1981</v>
      </c>
      <c r="D2">
        <v>0</v>
      </c>
    </row>
    <row r="3" spans="1:4">
      <c r="A3" s="3" t="str">
        <f t="shared" ref="A3:A66" si="0">CONCATENATE(B3," ",C3)</f>
        <v>AL 1984</v>
      </c>
      <c r="B3" t="s">
        <v>3</v>
      </c>
      <c r="C3">
        <v>1984</v>
      </c>
      <c r="D3">
        <v>0.06</v>
      </c>
    </row>
    <row r="4" spans="1:4">
      <c r="A4" s="3" t="str">
        <f t="shared" si="0"/>
        <v>AL 1987</v>
      </c>
      <c r="B4" t="s">
        <v>3</v>
      </c>
      <c r="C4">
        <v>1987</v>
      </c>
      <c r="D4">
        <v>0.06</v>
      </c>
    </row>
    <row r="5" spans="1:4">
      <c r="A5" s="3" t="str">
        <f t="shared" si="0"/>
        <v>AL 1990</v>
      </c>
      <c r="B5" t="s">
        <v>3</v>
      </c>
      <c r="C5">
        <v>1990</v>
      </c>
      <c r="D5">
        <v>0.11</v>
      </c>
    </row>
    <row r="6" spans="1:4">
      <c r="A6" s="3" t="str">
        <f t="shared" si="0"/>
        <v>AL 1993</v>
      </c>
      <c r="B6" t="s">
        <v>3</v>
      </c>
      <c r="C6">
        <v>1993</v>
      </c>
      <c r="D6">
        <v>0.41</v>
      </c>
    </row>
    <row r="7" spans="1:4">
      <c r="A7" s="3" t="str">
        <f t="shared" si="0"/>
        <v>AL 1996</v>
      </c>
      <c r="B7" t="s">
        <v>3</v>
      </c>
      <c r="C7">
        <v>1996</v>
      </c>
      <c r="D7">
        <v>1.1000000000000001</v>
      </c>
    </row>
    <row r="8" spans="1:4">
      <c r="A8" s="3" t="str">
        <f t="shared" si="0"/>
        <v>AL 1999</v>
      </c>
      <c r="B8" t="s">
        <v>3</v>
      </c>
      <c r="C8">
        <v>1999</v>
      </c>
      <c r="D8">
        <v>3.18</v>
      </c>
    </row>
    <row r="9" spans="1:4">
      <c r="A9" s="3" t="str">
        <f t="shared" si="0"/>
        <v>AL 2002</v>
      </c>
      <c r="B9" t="s">
        <v>3</v>
      </c>
      <c r="C9">
        <v>2002</v>
      </c>
      <c r="D9">
        <v>2.35</v>
      </c>
    </row>
    <row r="10" spans="1:4">
      <c r="A10" s="3" t="str">
        <f t="shared" si="0"/>
        <v>AL 2005</v>
      </c>
      <c r="B10" t="s">
        <v>3</v>
      </c>
      <c r="C10">
        <v>2005</v>
      </c>
      <c r="D10">
        <v>1.1200000000000001</v>
      </c>
    </row>
    <row r="11" spans="1:4">
      <c r="A11" s="3" t="str">
        <f t="shared" si="0"/>
        <v>AL 2008</v>
      </c>
      <c r="B11" t="s">
        <v>3</v>
      </c>
      <c r="C11">
        <v>2008</v>
      </c>
      <c r="D11">
        <v>0.37</v>
      </c>
    </row>
    <row r="12" spans="1:4">
      <c r="A12" s="3" t="str">
        <f t="shared" si="0"/>
        <v>AL 2010</v>
      </c>
      <c r="B12" t="s">
        <v>3</v>
      </c>
      <c r="C12">
        <v>2010</v>
      </c>
      <c r="D12">
        <v>0.73</v>
      </c>
    </row>
    <row r="13" spans="1:4">
      <c r="A13" s="3" t="str">
        <f t="shared" si="0"/>
        <v>AL 2011</v>
      </c>
      <c r="B13" t="s">
        <v>3</v>
      </c>
      <c r="C13">
        <v>2011</v>
      </c>
      <c r="D13">
        <v>0.88</v>
      </c>
    </row>
    <row r="14" spans="1:4">
      <c r="A14" s="3" t="str">
        <f t="shared" si="0"/>
        <v>AL 2012</v>
      </c>
      <c r="B14" t="s">
        <v>3</v>
      </c>
      <c r="C14">
        <v>2012</v>
      </c>
      <c r="D14">
        <v>1.06</v>
      </c>
    </row>
    <row r="15" spans="1:4">
      <c r="A15" s="3" t="str">
        <f t="shared" si="0"/>
        <v>AL 2013</v>
      </c>
      <c r="B15" t="s">
        <v>3</v>
      </c>
      <c r="C15">
        <v>2013</v>
      </c>
      <c r="D15">
        <v>1.02</v>
      </c>
    </row>
    <row r="16" spans="1:4">
      <c r="A16" s="3" t="str">
        <f t="shared" si="0"/>
        <v>AM 1981</v>
      </c>
      <c r="B16" t="s">
        <v>4</v>
      </c>
      <c r="C16">
        <v>1981</v>
      </c>
      <c r="D16">
        <v>4.22</v>
      </c>
    </row>
    <row r="17" spans="1:4">
      <c r="A17" s="3" t="str">
        <f t="shared" si="0"/>
        <v>AM 1984</v>
      </c>
      <c r="B17" t="s">
        <v>4</v>
      </c>
      <c r="C17">
        <v>1984</v>
      </c>
      <c r="D17">
        <v>5.98</v>
      </c>
    </row>
    <row r="18" spans="1:4">
      <c r="A18" s="3" t="str">
        <f t="shared" si="0"/>
        <v>AM 1987</v>
      </c>
      <c r="B18" t="s">
        <v>4</v>
      </c>
      <c r="C18">
        <v>1987</v>
      </c>
      <c r="D18">
        <v>8.19</v>
      </c>
    </row>
    <row r="19" spans="1:4">
      <c r="A19" s="3" t="str">
        <f t="shared" si="0"/>
        <v>AM 1990</v>
      </c>
      <c r="B19" t="s">
        <v>4</v>
      </c>
      <c r="C19">
        <v>1990</v>
      </c>
      <c r="D19">
        <v>10.86</v>
      </c>
    </row>
    <row r="20" spans="1:4">
      <c r="A20" s="3" t="str">
        <f t="shared" si="0"/>
        <v>AM 1993</v>
      </c>
      <c r="B20" t="s">
        <v>4</v>
      </c>
      <c r="C20">
        <v>1993</v>
      </c>
      <c r="D20">
        <v>27.99</v>
      </c>
    </row>
    <row r="21" spans="1:4">
      <c r="A21" s="3" t="str">
        <f t="shared" si="0"/>
        <v>AM 1996</v>
      </c>
      <c r="B21" t="s">
        <v>4</v>
      </c>
      <c r="C21">
        <v>1996</v>
      </c>
      <c r="D21">
        <v>17.899999999999999</v>
      </c>
    </row>
    <row r="22" spans="1:4">
      <c r="A22" s="3" t="str">
        <f t="shared" si="0"/>
        <v>AM 1999</v>
      </c>
      <c r="B22" t="s">
        <v>4</v>
      </c>
      <c r="C22">
        <v>1999</v>
      </c>
      <c r="D22">
        <v>16.88</v>
      </c>
    </row>
    <row r="23" spans="1:4">
      <c r="A23" s="3" t="str">
        <f t="shared" si="0"/>
        <v>AM 2002</v>
      </c>
      <c r="B23" t="s">
        <v>4</v>
      </c>
      <c r="C23">
        <v>2002</v>
      </c>
      <c r="D23">
        <v>15.06</v>
      </c>
    </row>
    <row r="24" spans="1:4">
      <c r="A24" s="3" t="str">
        <f t="shared" si="0"/>
        <v>AM 2005</v>
      </c>
      <c r="B24" t="s">
        <v>4</v>
      </c>
      <c r="C24">
        <v>2005</v>
      </c>
      <c r="D24">
        <v>4.45</v>
      </c>
    </row>
    <row r="25" spans="1:4">
      <c r="A25" s="3" t="str">
        <f t="shared" si="0"/>
        <v>AM 2008</v>
      </c>
      <c r="B25" t="s">
        <v>4</v>
      </c>
      <c r="C25">
        <v>2008</v>
      </c>
      <c r="D25">
        <v>1.49</v>
      </c>
    </row>
    <row r="26" spans="1:4">
      <c r="A26" s="3" t="str">
        <f t="shared" si="0"/>
        <v>AM 2010</v>
      </c>
      <c r="B26" t="s">
        <v>4</v>
      </c>
      <c r="C26">
        <v>2010</v>
      </c>
      <c r="D26">
        <v>2.54</v>
      </c>
    </row>
    <row r="27" spans="1:4">
      <c r="A27" s="3" t="str">
        <f t="shared" si="0"/>
        <v>AM 2011</v>
      </c>
      <c r="B27" t="s">
        <v>4</v>
      </c>
      <c r="C27">
        <v>2011</v>
      </c>
      <c r="D27">
        <v>2.7</v>
      </c>
    </row>
    <row r="28" spans="1:4">
      <c r="A28" s="3" t="str">
        <f t="shared" si="0"/>
        <v>AM 2012</v>
      </c>
      <c r="B28" t="s">
        <v>4</v>
      </c>
      <c r="C28">
        <v>2012</v>
      </c>
      <c r="D28">
        <v>1.74</v>
      </c>
    </row>
    <row r="29" spans="1:4">
      <c r="A29" s="3" t="str">
        <f t="shared" si="0"/>
        <v>AM 2013</v>
      </c>
      <c r="B29" t="s">
        <v>4</v>
      </c>
      <c r="C29">
        <v>2013</v>
      </c>
      <c r="D29">
        <v>2.44</v>
      </c>
    </row>
    <row r="30" spans="1:4">
      <c r="A30" s="3" t="str">
        <f t="shared" si="0"/>
        <v>AO 1981</v>
      </c>
      <c r="B30" t="s">
        <v>5</v>
      </c>
      <c r="C30">
        <v>1981</v>
      </c>
      <c r="D30">
        <v>48.8</v>
      </c>
    </row>
    <row r="31" spans="1:4">
      <c r="A31" s="3" t="str">
        <f t="shared" si="0"/>
        <v>AO 1984</v>
      </c>
      <c r="B31" t="s">
        <v>5</v>
      </c>
      <c r="C31">
        <v>1984</v>
      </c>
      <c r="D31">
        <v>47.99</v>
      </c>
    </row>
    <row r="32" spans="1:4">
      <c r="A32" s="3" t="str">
        <f t="shared" si="0"/>
        <v>AO 1987</v>
      </c>
      <c r="B32" t="s">
        <v>5</v>
      </c>
      <c r="C32">
        <v>1987</v>
      </c>
      <c r="D32">
        <v>47.08</v>
      </c>
    </row>
    <row r="33" spans="1:4">
      <c r="A33" s="3" t="str">
        <f t="shared" si="0"/>
        <v>AO 1990</v>
      </c>
      <c r="B33" t="s">
        <v>5</v>
      </c>
      <c r="C33">
        <v>1990</v>
      </c>
      <c r="D33">
        <v>46.46</v>
      </c>
    </row>
    <row r="34" spans="1:4">
      <c r="A34" s="3" t="str">
        <f t="shared" si="0"/>
        <v>AO 1993</v>
      </c>
      <c r="B34" t="s">
        <v>5</v>
      </c>
      <c r="C34">
        <v>1993</v>
      </c>
      <c r="D34">
        <v>45.78</v>
      </c>
    </row>
    <row r="35" spans="1:4">
      <c r="A35" s="3" t="str">
        <f t="shared" si="0"/>
        <v>AO 1996</v>
      </c>
      <c r="B35" t="s">
        <v>5</v>
      </c>
      <c r="C35">
        <v>1996</v>
      </c>
      <c r="D35">
        <v>45</v>
      </c>
    </row>
    <row r="36" spans="1:4">
      <c r="A36" s="3" t="str">
        <f t="shared" si="0"/>
        <v>AO 1999</v>
      </c>
      <c r="B36" t="s">
        <v>5</v>
      </c>
      <c r="C36">
        <v>1999</v>
      </c>
      <c r="D36">
        <v>44.19</v>
      </c>
    </row>
    <row r="37" spans="1:4">
      <c r="A37" s="3" t="str">
        <f t="shared" si="0"/>
        <v>AO 2002</v>
      </c>
      <c r="B37" t="s">
        <v>5</v>
      </c>
      <c r="C37">
        <v>2002</v>
      </c>
      <c r="D37">
        <v>43.29</v>
      </c>
    </row>
    <row r="38" spans="1:4">
      <c r="A38" s="3" t="str">
        <f t="shared" si="0"/>
        <v>AO 2005</v>
      </c>
      <c r="B38" t="s">
        <v>5</v>
      </c>
      <c r="C38">
        <v>2005</v>
      </c>
      <c r="D38">
        <v>42.58</v>
      </c>
    </row>
    <row r="39" spans="1:4">
      <c r="A39" s="3" t="str">
        <f t="shared" si="0"/>
        <v>AO 2008</v>
      </c>
      <c r="B39" t="s">
        <v>5</v>
      </c>
      <c r="C39">
        <v>2008</v>
      </c>
      <c r="D39">
        <v>29.85</v>
      </c>
    </row>
    <row r="40" spans="1:4">
      <c r="A40" s="3" t="str">
        <f t="shared" si="0"/>
        <v>AO 2010</v>
      </c>
      <c r="B40" t="s">
        <v>5</v>
      </c>
      <c r="C40">
        <v>2010</v>
      </c>
      <c r="D40">
        <v>30.32</v>
      </c>
    </row>
    <row r="41" spans="1:4">
      <c r="A41" s="3" t="str">
        <f t="shared" si="0"/>
        <v>AO 2011</v>
      </c>
      <c r="B41" t="s">
        <v>5</v>
      </c>
      <c r="C41">
        <v>2011</v>
      </c>
      <c r="D41">
        <v>30.08</v>
      </c>
    </row>
    <row r="42" spans="1:4">
      <c r="A42" s="3" t="str">
        <f t="shared" si="0"/>
        <v>AO 2012</v>
      </c>
      <c r="B42" t="s">
        <v>5</v>
      </c>
      <c r="C42">
        <v>2012</v>
      </c>
      <c r="D42">
        <v>29.25</v>
      </c>
    </row>
    <row r="43" spans="1:4">
      <c r="A43" s="3" t="str">
        <f t="shared" si="0"/>
        <v>AO 2013</v>
      </c>
      <c r="B43" t="s">
        <v>5</v>
      </c>
      <c r="C43">
        <v>2013</v>
      </c>
      <c r="D43">
        <v>27.44</v>
      </c>
    </row>
    <row r="44" spans="1:4">
      <c r="A44" s="3" t="str">
        <f t="shared" si="0"/>
        <v>AZ 1981</v>
      </c>
      <c r="B44" t="s">
        <v>6</v>
      </c>
      <c r="C44">
        <v>1981</v>
      </c>
      <c r="D44">
        <v>0.51</v>
      </c>
    </row>
    <row r="45" spans="1:4">
      <c r="A45" s="3" t="str">
        <f t="shared" si="0"/>
        <v>AZ 1984</v>
      </c>
      <c r="B45" t="s">
        <v>6</v>
      </c>
      <c r="C45">
        <v>1984</v>
      </c>
      <c r="D45">
        <v>0.51</v>
      </c>
    </row>
    <row r="46" spans="1:4">
      <c r="A46" s="3" t="str">
        <f t="shared" si="0"/>
        <v>AZ 1987</v>
      </c>
      <c r="B46" t="s">
        <v>6</v>
      </c>
      <c r="C46">
        <v>1987</v>
      </c>
      <c r="D46">
        <v>0.53</v>
      </c>
    </row>
    <row r="47" spans="1:4">
      <c r="A47" s="3" t="str">
        <f t="shared" si="0"/>
        <v>AZ 1990</v>
      </c>
      <c r="B47" t="s">
        <v>6</v>
      </c>
      <c r="C47">
        <v>1990</v>
      </c>
      <c r="D47">
        <v>0.62</v>
      </c>
    </row>
    <row r="48" spans="1:4">
      <c r="A48" s="3" t="str">
        <f t="shared" si="0"/>
        <v>AZ 1993</v>
      </c>
      <c r="B48" t="s">
        <v>6</v>
      </c>
      <c r="C48">
        <v>1993</v>
      </c>
      <c r="D48">
        <v>3.24</v>
      </c>
    </row>
    <row r="49" spans="1:4">
      <c r="A49" s="3" t="str">
        <f t="shared" si="0"/>
        <v>AZ 1996</v>
      </c>
      <c r="B49" t="s">
        <v>6</v>
      </c>
      <c r="C49">
        <v>1996</v>
      </c>
      <c r="D49">
        <v>6.76</v>
      </c>
    </row>
    <row r="50" spans="1:4">
      <c r="A50" s="3" t="str">
        <f t="shared" si="0"/>
        <v>AZ 1999</v>
      </c>
      <c r="B50" t="s">
        <v>6</v>
      </c>
      <c r="C50">
        <v>1999</v>
      </c>
      <c r="D50">
        <v>4.13</v>
      </c>
    </row>
    <row r="51" spans="1:4">
      <c r="A51" s="3" t="str">
        <f t="shared" si="0"/>
        <v>AZ 2002</v>
      </c>
      <c r="B51" t="s">
        <v>6</v>
      </c>
      <c r="C51">
        <v>2002</v>
      </c>
      <c r="D51">
        <v>0</v>
      </c>
    </row>
    <row r="52" spans="1:4">
      <c r="A52" s="3" t="str">
        <f t="shared" si="0"/>
        <v>AZ 2005</v>
      </c>
      <c r="B52" t="s">
        <v>6</v>
      </c>
      <c r="C52">
        <v>2005</v>
      </c>
      <c r="D52">
        <v>0</v>
      </c>
    </row>
    <row r="53" spans="1:4">
      <c r="A53" s="3" t="str">
        <f t="shared" si="0"/>
        <v>AZ 2008</v>
      </c>
      <c r="B53" t="s">
        <v>6</v>
      </c>
      <c r="C53">
        <v>2008</v>
      </c>
      <c r="D53">
        <v>0.49</v>
      </c>
    </row>
    <row r="54" spans="1:4">
      <c r="A54" s="3" t="str">
        <f t="shared" si="0"/>
        <v>AZ 2010</v>
      </c>
      <c r="B54" t="s">
        <v>6</v>
      </c>
      <c r="C54">
        <v>2010</v>
      </c>
      <c r="D54">
        <v>0.67</v>
      </c>
    </row>
    <row r="55" spans="1:4">
      <c r="A55" s="3" t="str">
        <f t="shared" si="0"/>
        <v>AZ 2011</v>
      </c>
      <c r="B55" t="s">
        <v>6</v>
      </c>
      <c r="C55">
        <v>2011</v>
      </c>
      <c r="D55">
        <v>0.37</v>
      </c>
    </row>
    <row r="56" spans="1:4">
      <c r="A56" s="3" t="str">
        <f t="shared" si="0"/>
        <v>AZ 2012</v>
      </c>
      <c r="B56" t="s">
        <v>6</v>
      </c>
      <c r="C56">
        <v>2012</v>
      </c>
      <c r="D56">
        <v>0.37</v>
      </c>
    </row>
    <row r="57" spans="1:4">
      <c r="A57" s="3" t="str">
        <f t="shared" si="0"/>
        <v>AZ 2013</v>
      </c>
      <c r="B57" t="s">
        <v>6</v>
      </c>
      <c r="C57">
        <v>2013</v>
      </c>
      <c r="D57">
        <v>0.37</v>
      </c>
    </row>
    <row r="58" spans="1:4">
      <c r="A58" s="3" t="str">
        <f t="shared" si="0"/>
        <v>BA 1981</v>
      </c>
      <c r="B58" t="s">
        <v>7</v>
      </c>
      <c r="C58">
        <v>1981</v>
      </c>
      <c r="D58">
        <v>0.36</v>
      </c>
    </row>
    <row r="59" spans="1:4">
      <c r="A59" s="3" t="str">
        <f t="shared" si="0"/>
        <v>BA 1984</v>
      </c>
      <c r="B59" t="s">
        <v>7</v>
      </c>
      <c r="C59">
        <v>1984</v>
      </c>
      <c r="D59">
        <v>0.31</v>
      </c>
    </row>
    <row r="60" spans="1:4">
      <c r="A60" s="3" t="str">
        <f t="shared" si="0"/>
        <v>BA 1987</v>
      </c>
      <c r="B60" t="s">
        <v>7</v>
      </c>
      <c r="C60">
        <v>1987</v>
      </c>
      <c r="D60">
        <v>0.31</v>
      </c>
    </row>
    <row r="61" spans="1:4">
      <c r="A61" s="3" t="str">
        <f t="shared" si="0"/>
        <v>BA 1990</v>
      </c>
      <c r="B61" t="s">
        <v>7</v>
      </c>
      <c r="C61">
        <v>1990</v>
      </c>
      <c r="D61">
        <v>0.31</v>
      </c>
    </row>
    <row r="62" spans="1:4">
      <c r="A62" s="3" t="str">
        <f t="shared" si="0"/>
        <v>BA 1993</v>
      </c>
      <c r="B62" t="s">
        <v>7</v>
      </c>
      <c r="C62">
        <v>1993</v>
      </c>
      <c r="D62">
        <v>0.34</v>
      </c>
    </row>
    <row r="63" spans="1:4">
      <c r="A63" s="3" t="str">
        <f t="shared" si="0"/>
        <v>BA 1996</v>
      </c>
      <c r="B63" t="s">
        <v>7</v>
      </c>
      <c r="C63">
        <v>1996</v>
      </c>
      <c r="D63">
        <v>0.97</v>
      </c>
    </row>
    <row r="64" spans="1:4">
      <c r="A64" s="3" t="str">
        <f t="shared" si="0"/>
        <v>BA 1999</v>
      </c>
      <c r="B64" t="s">
        <v>7</v>
      </c>
      <c r="C64">
        <v>1999</v>
      </c>
      <c r="D64">
        <v>0.36</v>
      </c>
    </row>
    <row r="65" spans="1:4">
      <c r="A65" s="3" t="str">
        <f t="shared" si="0"/>
        <v>BA 2002</v>
      </c>
      <c r="B65" t="s">
        <v>7</v>
      </c>
      <c r="C65">
        <v>2002</v>
      </c>
      <c r="D65">
        <v>0.33</v>
      </c>
    </row>
    <row r="66" spans="1:4">
      <c r="A66" s="3" t="str">
        <f t="shared" si="0"/>
        <v>BA 2005</v>
      </c>
      <c r="B66" t="s">
        <v>7</v>
      </c>
      <c r="C66">
        <v>2005</v>
      </c>
      <c r="D66">
        <v>0.13</v>
      </c>
    </row>
    <row r="67" spans="1:4">
      <c r="A67" s="3" t="str">
        <f t="shared" ref="A67:A130" si="1">CONCATENATE(B67," ",C67)</f>
        <v>BA 2008</v>
      </c>
      <c r="B67" t="s">
        <v>7</v>
      </c>
      <c r="C67">
        <v>2008</v>
      </c>
      <c r="D67">
        <v>0.06</v>
      </c>
    </row>
    <row r="68" spans="1:4">
      <c r="A68" s="3" t="str">
        <f t="shared" si="1"/>
        <v>BA 2010</v>
      </c>
      <c r="B68" t="s">
        <v>7</v>
      </c>
      <c r="C68">
        <v>2010</v>
      </c>
      <c r="D68">
        <v>7.0000000000000007E-2</v>
      </c>
    </row>
    <row r="69" spans="1:4">
      <c r="A69" s="3" t="str">
        <f t="shared" si="1"/>
        <v>BA 2011</v>
      </c>
      <c r="B69" t="s">
        <v>7</v>
      </c>
      <c r="C69">
        <v>2011</v>
      </c>
      <c r="D69">
        <v>7.0000000000000007E-2</v>
      </c>
    </row>
    <row r="70" spans="1:4">
      <c r="A70" s="3" t="str">
        <f t="shared" si="1"/>
        <v>BA 2012</v>
      </c>
      <c r="B70" t="s">
        <v>7</v>
      </c>
      <c r="C70">
        <v>2012</v>
      </c>
      <c r="D70">
        <v>7.0000000000000007E-2</v>
      </c>
    </row>
    <row r="71" spans="1:4">
      <c r="A71" s="3" t="str">
        <f t="shared" si="1"/>
        <v>BA 2013</v>
      </c>
      <c r="B71" t="s">
        <v>7</v>
      </c>
      <c r="C71">
        <v>2013</v>
      </c>
      <c r="D71">
        <v>7.0000000000000007E-2</v>
      </c>
    </row>
    <row r="72" spans="1:4">
      <c r="A72" s="3" t="str">
        <f t="shared" si="1"/>
        <v>BD 1981</v>
      </c>
      <c r="B72" t="s">
        <v>8</v>
      </c>
      <c r="C72">
        <v>1981</v>
      </c>
      <c r="D72">
        <v>35.14</v>
      </c>
    </row>
    <row r="73" spans="1:4">
      <c r="A73" s="3" t="str">
        <f t="shared" si="1"/>
        <v>BD 1984</v>
      </c>
      <c r="B73" t="s">
        <v>8</v>
      </c>
      <c r="C73">
        <v>1984</v>
      </c>
      <c r="D73">
        <v>35.799999999999997</v>
      </c>
    </row>
    <row r="74" spans="1:4">
      <c r="A74" s="3" t="str">
        <f t="shared" si="1"/>
        <v>BD 1987</v>
      </c>
      <c r="B74" t="s">
        <v>8</v>
      </c>
      <c r="C74">
        <v>1987</v>
      </c>
      <c r="D74">
        <v>39.340000000000003</v>
      </c>
    </row>
    <row r="75" spans="1:4">
      <c r="A75" s="3" t="str">
        <f t="shared" si="1"/>
        <v>BD 1990</v>
      </c>
      <c r="B75" t="s">
        <v>8</v>
      </c>
      <c r="C75">
        <v>1990</v>
      </c>
      <c r="D75">
        <v>41.44</v>
      </c>
    </row>
    <row r="76" spans="1:4">
      <c r="A76" s="3" t="str">
        <f t="shared" si="1"/>
        <v>BD 1993</v>
      </c>
      <c r="B76" t="s">
        <v>8</v>
      </c>
      <c r="C76">
        <v>1993</v>
      </c>
      <c r="D76">
        <v>38.42</v>
      </c>
    </row>
    <row r="77" spans="1:4">
      <c r="A77" s="3" t="str">
        <f t="shared" si="1"/>
        <v>BD 1996</v>
      </c>
      <c r="B77" t="s">
        <v>8</v>
      </c>
      <c r="C77">
        <v>1996</v>
      </c>
      <c r="D77">
        <v>36.15</v>
      </c>
    </row>
    <row r="78" spans="1:4">
      <c r="A78" s="3" t="str">
        <f t="shared" si="1"/>
        <v>BD 1999</v>
      </c>
      <c r="B78" t="s">
        <v>8</v>
      </c>
      <c r="C78">
        <v>1999</v>
      </c>
      <c r="D78">
        <v>35.78</v>
      </c>
    </row>
    <row r="79" spans="1:4">
      <c r="A79" s="3" t="str">
        <f t="shared" si="1"/>
        <v>BD 2002</v>
      </c>
      <c r="B79" t="s">
        <v>8</v>
      </c>
      <c r="C79">
        <v>2002</v>
      </c>
      <c r="D79">
        <v>32.68</v>
      </c>
    </row>
    <row r="80" spans="1:4">
      <c r="A80" s="3" t="str">
        <f t="shared" si="1"/>
        <v>BD 2005</v>
      </c>
      <c r="B80" t="s">
        <v>8</v>
      </c>
      <c r="C80">
        <v>2005</v>
      </c>
      <c r="D80">
        <v>24.51</v>
      </c>
    </row>
    <row r="81" spans="1:4">
      <c r="A81" s="3" t="str">
        <f t="shared" si="1"/>
        <v>BD 2008</v>
      </c>
      <c r="B81" t="s">
        <v>8</v>
      </c>
      <c r="C81">
        <v>2008</v>
      </c>
      <c r="D81">
        <v>20.100000000000001</v>
      </c>
    </row>
    <row r="82" spans="1:4">
      <c r="A82" s="3" t="str">
        <f t="shared" si="1"/>
        <v>BD 2010</v>
      </c>
      <c r="B82" t="s">
        <v>8</v>
      </c>
      <c r="C82">
        <v>2010</v>
      </c>
      <c r="D82">
        <v>18.52</v>
      </c>
    </row>
    <row r="83" spans="1:4">
      <c r="A83" s="3" t="str">
        <f t="shared" si="1"/>
        <v>BD 2011</v>
      </c>
      <c r="B83" t="s">
        <v>8</v>
      </c>
      <c r="C83">
        <v>2011</v>
      </c>
      <c r="D83">
        <v>15.31</v>
      </c>
    </row>
    <row r="84" spans="1:4">
      <c r="A84" s="3" t="str">
        <f t="shared" si="1"/>
        <v>BD 2012</v>
      </c>
      <c r="B84" t="s">
        <v>8</v>
      </c>
      <c r="C84">
        <v>2012</v>
      </c>
      <c r="D84">
        <v>13.71</v>
      </c>
    </row>
    <row r="85" spans="1:4">
      <c r="A85" s="3" t="str">
        <f t="shared" si="1"/>
        <v>BD 2013</v>
      </c>
      <c r="B85" t="s">
        <v>8</v>
      </c>
      <c r="C85">
        <v>2013</v>
      </c>
      <c r="D85">
        <v>11.7</v>
      </c>
    </row>
    <row r="86" spans="1:4">
      <c r="A86" s="3" t="str">
        <f t="shared" si="1"/>
        <v>BF 1981</v>
      </c>
      <c r="B86" t="s">
        <v>9</v>
      </c>
      <c r="C86">
        <v>1981</v>
      </c>
      <c r="D86">
        <v>85.62</v>
      </c>
    </row>
    <row r="87" spans="1:4">
      <c r="A87" s="3" t="str">
        <f t="shared" si="1"/>
        <v>BF 1984</v>
      </c>
      <c r="B87" t="s">
        <v>9</v>
      </c>
      <c r="C87">
        <v>1984</v>
      </c>
      <c r="D87">
        <v>85.57</v>
      </c>
    </row>
    <row r="88" spans="1:4">
      <c r="A88" s="3" t="str">
        <f t="shared" si="1"/>
        <v>BF 1987</v>
      </c>
      <c r="B88" t="s">
        <v>9</v>
      </c>
      <c r="C88">
        <v>1987</v>
      </c>
      <c r="D88">
        <v>83.94</v>
      </c>
    </row>
    <row r="89" spans="1:4">
      <c r="A89" s="3" t="str">
        <f t="shared" si="1"/>
        <v>BF 1990</v>
      </c>
      <c r="B89" t="s">
        <v>9</v>
      </c>
      <c r="C89">
        <v>1990</v>
      </c>
      <c r="D89">
        <v>84.15</v>
      </c>
    </row>
    <row r="90" spans="1:4">
      <c r="A90" s="3" t="str">
        <f t="shared" si="1"/>
        <v>BF 1993</v>
      </c>
      <c r="B90" t="s">
        <v>9</v>
      </c>
      <c r="C90">
        <v>1993</v>
      </c>
      <c r="D90">
        <v>83.01</v>
      </c>
    </row>
    <row r="91" spans="1:4">
      <c r="A91" s="3" t="str">
        <f t="shared" si="1"/>
        <v>BF 1996</v>
      </c>
      <c r="B91" t="s">
        <v>9</v>
      </c>
      <c r="C91">
        <v>1996</v>
      </c>
      <c r="D91">
        <v>82.08</v>
      </c>
    </row>
    <row r="92" spans="1:4">
      <c r="A92" s="3" t="str">
        <f t="shared" si="1"/>
        <v>BF 1999</v>
      </c>
      <c r="B92" t="s">
        <v>9</v>
      </c>
      <c r="C92">
        <v>1999</v>
      </c>
      <c r="D92">
        <v>76.13</v>
      </c>
    </row>
    <row r="93" spans="1:4">
      <c r="A93" s="3" t="str">
        <f t="shared" si="1"/>
        <v>BF 2002</v>
      </c>
      <c r="B93" t="s">
        <v>9</v>
      </c>
      <c r="C93">
        <v>2002</v>
      </c>
      <c r="D93">
        <v>65.680000000000007</v>
      </c>
    </row>
    <row r="94" spans="1:4">
      <c r="A94" s="3" t="str">
        <f t="shared" si="1"/>
        <v>BF 2005</v>
      </c>
      <c r="B94" t="s">
        <v>9</v>
      </c>
      <c r="C94">
        <v>2005</v>
      </c>
      <c r="D94">
        <v>56.62</v>
      </c>
    </row>
    <row r="95" spans="1:4">
      <c r="A95" s="3" t="str">
        <f t="shared" si="1"/>
        <v>BF 2008</v>
      </c>
      <c r="B95" t="s">
        <v>9</v>
      </c>
      <c r="C95">
        <v>2008</v>
      </c>
      <c r="D95">
        <v>54.38</v>
      </c>
    </row>
    <row r="96" spans="1:4">
      <c r="A96" s="3" t="str">
        <f t="shared" si="1"/>
        <v>BF 2010</v>
      </c>
      <c r="B96" t="s">
        <v>9</v>
      </c>
      <c r="C96">
        <v>2010</v>
      </c>
      <c r="D96">
        <v>52</v>
      </c>
    </row>
    <row r="97" spans="1:4">
      <c r="A97" s="3" t="str">
        <f t="shared" si="1"/>
        <v>BF 2011</v>
      </c>
      <c r="B97" t="s">
        <v>9</v>
      </c>
      <c r="C97">
        <v>2011</v>
      </c>
      <c r="D97">
        <v>49.35</v>
      </c>
    </row>
    <row r="98" spans="1:4">
      <c r="A98" s="3" t="str">
        <f t="shared" si="1"/>
        <v>BF 2012</v>
      </c>
      <c r="B98" t="s">
        <v>9</v>
      </c>
      <c r="C98">
        <v>2012</v>
      </c>
      <c r="D98">
        <v>46.28</v>
      </c>
    </row>
    <row r="99" spans="1:4">
      <c r="A99" s="3" t="str">
        <f t="shared" si="1"/>
        <v>BF 2013</v>
      </c>
      <c r="B99" t="s">
        <v>9</v>
      </c>
      <c r="C99">
        <v>2013</v>
      </c>
      <c r="D99">
        <v>45.11</v>
      </c>
    </row>
    <row r="100" spans="1:4">
      <c r="A100" s="3" t="str">
        <f t="shared" si="1"/>
        <v>BG 1981</v>
      </c>
      <c r="B100" t="s">
        <v>10</v>
      </c>
      <c r="C100">
        <v>1981</v>
      </c>
      <c r="D100">
        <v>0.06</v>
      </c>
    </row>
    <row r="101" spans="1:4">
      <c r="A101" s="3" t="str">
        <f t="shared" si="1"/>
        <v>BG 1984</v>
      </c>
      <c r="B101" t="s">
        <v>10</v>
      </c>
      <c r="C101">
        <v>1984</v>
      </c>
      <c r="D101">
        <v>0.05</v>
      </c>
    </row>
    <row r="102" spans="1:4">
      <c r="A102" s="3" t="str">
        <f t="shared" si="1"/>
        <v>BG 1987</v>
      </c>
      <c r="B102" t="s">
        <v>10</v>
      </c>
      <c r="C102">
        <v>1987</v>
      </c>
      <c r="D102">
        <v>0.05</v>
      </c>
    </row>
    <row r="103" spans="1:4">
      <c r="A103" s="3" t="str">
        <f t="shared" si="1"/>
        <v>BG 1990</v>
      </c>
      <c r="B103" t="s">
        <v>10</v>
      </c>
      <c r="C103">
        <v>1990</v>
      </c>
      <c r="D103">
        <v>7.0000000000000007E-2</v>
      </c>
    </row>
    <row r="104" spans="1:4">
      <c r="A104" s="3" t="str">
        <f t="shared" si="1"/>
        <v>BG 1993</v>
      </c>
      <c r="B104" t="s">
        <v>10</v>
      </c>
      <c r="C104">
        <v>1993</v>
      </c>
      <c r="D104">
        <v>0.19</v>
      </c>
    </row>
    <row r="105" spans="1:4">
      <c r="A105" s="3" t="str">
        <f t="shared" si="1"/>
        <v>BG 1996</v>
      </c>
      <c r="B105" t="s">
        <v>10</v>
      </c>
      <c r="C105">
        <v>1996</v>
      </c>
      <c r="D105">
        <v>0.73</v>
      </c>
    </row>
    <row r="106" spans="1:4">
      <c r="A106" s="3" t="str">
        <f t="shared" si="1"/>
        <v>BG 1999</v>
      </c>
      <c r="B106" t="s">
        <v>10</v>
      </c>
      <c r="C106">
        <v>1999</v>
      </c>
      <c r="D106">
        <v>2.39</v>
      </c>
    </row>
    <row r="107" spans="1:4">
      <c r="A107" s="3" t="str">
        <f t="shared" si="1"/>
        <v>BG 2002</v>
      </c>
      <c r="B107" t="s">
        <v>10</v>
      </c>
      <c r="C107">
        <v>2002</v>
      </c>
      <c r="D107">
        <v>1.26</v>
      </c>
    </row>
    <row r="108" spans="1:4">
      <c r="A108" s="3" t="str">
        <f t="shared" si="1"/>
        <v>BG 2005</v>
      </c>
      <c r="B108" t="s">
        <v>10</v>
      </c>
      <c r="C108">
        <v>2005</v>
      </c>
      <c r="D108">
        <v>0.72</v>
      </c>
    </row>
    <row r="109" spans="1:4">
      <c r="A109" s="3" t="str">
        <f t="shared" si="1"/>
        <v>BG 2008</v>
      </c>
      <c r="B109" t="s">
        <v>10</v>
      </c>
      <c r="C109">
        <v>2008</v>
      </c>
      <c r="D109">
        <v>1.18</v>
      </c>
    </row>
    <row r="110" spans="1:4">
      <c r="A110" s="3" t="str">
        <f t="shared" si="1"/>
        <v>BG 2010</v>
      </c>
      <c r="B110" t="s">
        <v>10</v>
      </c>
      <c r="C110">
        <v>2010</v>
      </c>
      <c r="D110">
        <v>1.93</v>
      </c>
    </row>
    <row r="111" spans="1:4">
      <c r="A111" s="3" t="str">
        <f t="shared" si="1"/>
        <v>BG 2011</v>
      </c>
      <c r="B111" t="s">
        <v>10</v>
      </c>
      <c r="C111">
        <v>2011</v>
      </c>
      <c r="D111">
        <v>2.19</v>
      </c>
    </row>
    <row r="112" spans="1:4">
      <c r="A112" s="3" t="str">
        <f t="shared" si="1"/>
        <v>BG 2012</v>
      </c>
      <c r="B112" t="s">
        <v>10</v>
      </c>
      <c r="C112">
        <v>2012</v>
      </c>
      <c r="D112">
        <v>2.0299999999999998</v>
      </c>
    </row>
    <row r="113" spans="1:4">
      <c r="A113" s="3" t="str">
        <f t="shared" si="1"/>
        <v>BG 2013</v>
      </c>
      <c r="B113" t="s">
        <v>10</v>
      </c>
      <c r="C113">
        <v>2013</v>
      </c>
      <c r="D113">
        <v>2.0299999999999998</v>
      </c>
    </row>
    <row r="114" spans="1:4">
      <c r="A114" s="3" t="str">
        <f t="shared" si="1"/>
        <v>BI 1981</v>
      </c>
      <c r="B114" t="s">
        <v>11</v>
      </c>
      <c r="C114">
        <v>1981</v>
      </c>
      <c r="D114">
        <v>83.21</v>
      </c>
    </row>
    <row r="115" spans="1:4">
      <c r="A115" s="3" t="str">
        <f t="shared" si="1"/>
        <v>BI 1984</v>
      </c>
      <c r="B115" t="s">
        <v>11</v>
      </c>
      <c r="C115">
        <v>1984</v>
      </c>
      <c r="D115">
        <v>85.43</v>
      </c>
    </row>
    <row r="116" spans="1:4">
      <c r="A116" s="3" t="str">
        <f t="shared" si="1"/>
        <v>BI 1987</v>
      </c>
      <c r="B116" t="s">
        <v>11</v>
      </c>
      <c r="C116">
        <v>1987</v>
      </c>
      <c r="D116">
        <v>81.66</v>
      </c>
    </row>
    <row r="117" spans="1:4">
      <c r="A117" s="3" t="str">
        <f t="shared" si="1"/>
        <v>BI 1990</v>
      </c>
      <c r="B117" t="s">
        <v>11</v>
      </c>
      <c r="C117">
        <v>1990</v>
      </c>
      <c r="D117">
        <v>81.540000000000006</v>
      </c>
    </row>
    <row r="118" spans="1:4">
      <c r="A118" s="3" t="str">
        <f t="shared" si="1"/>
        <v>BI 1993</v>
      </c>
      <c r="B118" t="s">
        <v>11</v>
      </c>
      <c r="C118">
        <v>1993</v>
      </c>
      <c r="D118">
        <v>82.01</v>
      </c>
    </row>
    <row r="119" spans="1:4">
      <c r="A119" s="3" t="str">
        <f t="shared" si="1"/>
        <v>BI 1996</v>
      </c>
      <c r="B119" t="s">
        <v>11</v>
      </c>
      <c r="C119">
        <v>1996</v>
      </c>
      <c r="D119">
        <v>84.19</v>
      </c>
    </row>
    <row r="120" spans="1:4">
      <c r="A120" s="3" t="str">
        <f t="shared" si="1"/>
        <v>BI 1999</v>
      </c>
      <c r="B120" t="s">
        <v>11</v>
      </c>
      <c r="C120">
        <v>1999</v>
      </c>
      <c r="D120">
        <v>83.87</v>
      </c>
    </row>
    <row r="121" spans="1:4">
      <c r="A121" s="3" t="str">
        <f t="shared" si="1"/>
        <v>BI 2002</v>
      </c>
      <c r="B121" t="s">
        <v>11</v>
      </c>
      <c r="C121">
        <v>2002</v>
      </c>
      <c r="D121">
        <v>80.849999999999994</v>
      </c>
    </row>
    <row r="122" spans="1:4">
      <c r="A122" s="3" t="str">
        <f t="shared" si="1"/>
        <v>BI 2005</v>
      </c>
      <c r="B122" t="s">
        <v>11</v>
      </c>
      <c r="C122">
        <v>2005</v>
      </c>
      <c r="D122">
        <v>79.77</v>
      </c>
    </row>
    <row r="123" spans="1:4">
      <c r="A123" s="3" t="str">
        <f t="shared" si="1"/>
        <v>BI 2008</v>
      </c>
      <c r="B123" t="s">
        <v>11</v>
      </c>
      <c r="C123">
        <v>2008</v>
      </c>
      <c r="D123">
        <v>76.61</v>
      </c>
    </row>
    <row r="124" spans="1:4">
      <c r="A124" s="3" t="str">
        <f t="shared" si="1"/>
        <v>BI 2010</v>
      </c>
      <c r="B124" t="s">
        <v>11</v>
      </c>
      <c r="C124">
        <v>2010</v>
      </c>
      <c r="D124">
        <v>76.569999999999993</v>
      </c>
    </row>
    <row r="125" spans="1:4">
      <c r="A125" s="3" t="str">
        <f t="shared" si="1"/>
        <v>BI 2011</v>
      </c>
      <c r="B125" t="s">
        <v>11</v>
      </c>
      <c r="C125">
        <v>2011</v>
      </c>
      <c r="D125">
        <v>76.16</v>
      </c>
    </row>
    <row r="126" spans="1:4">
      <c r="A126" s="3" t="str">
        <f t="shared" si="1"/>
        <v>BI 2012</v>
      </c>
      <c r="B126" t="s">
        <v>11</v>
      </c>
      <c r="C126">
        <v>2012</v>
      </c>
      <c r="D126">
        <v>75.83</v>
      </c>
    </row>
    <row r="127" spans="1:4">
      <c r="A127" s="3" t="str">
        <f t="shared" si="1"/>
        <v>BI 2013</v>
      </c>
      <c r="B127" t="s">
        <v>11</v>
      </c>
      <c r="C127">
        <v>2013</v>
      </c>
      <c r="D127">
        <v>75.28</v>
      </c>
    </row>
    <row r="128" spans="1:4">
      <c r="A128" s="3" t="str">
        <f t="shared" si="1"/>
        <v>BJ 1981</v>
      </c>
      <c r="B128" t="s">
        <v>12</v>
      </c>
      <c r="C128">
        <v>1981</v>
      </c>
      <c r="D128">
        <v>56.38</v>
      </c>
    </row>
    <row r="129" spans="1:4">
      <c r="A129" s="3" t="str">
        <f t="shared" si="1"/>
        <v>BJ 1984</v>
      </c>
      <c r="B129" t="s">
        <v>12</v>
      </c>
      <c r="C129">
        <v>1984</v>
      </c>
      <c r="D129">
        <v>58.29</v>
      </c>
    </row>
    <row r="130" spans="1:4">
      <c r="A130" s="3" t="str">
        <f t="shared" si="1"/>
        <v>BJ 1987</v>
      </c>
      <c r="B130" t="s">
        <v>12</v>
      </c>
      <c r="C130">
        <v>1987</v>
      </c>
      <c r="D130">
        <v>58.63</v>
      </c>
    </row>
    <row r="131" spans="1:4">
      <c r="A131" s="3" t="str">
        <f t="shared" ref="A131:A194" si="2">CONCATENATE(B131," ",C131)</f>
        <v>BJ 1990</v>
      </c>
      <c r="B131" t="s">
        <v>12</v>
      </c>
      <c r="C131">
        <v>1990</v>
      </c>
      <c r="D131">
        <v>58.84</v>
      </c>
    </row>
    <row r="132" spans="1:4">
      <c r="A132" s="3" t="str">
        <f t="shared" si="2"/>
        <v>BJ 1993</v>
      </c>
      <c r="B132" t="s">
        <v>12</v>
      </c>
      <c r="C132">
        <v>1993</v>
      </c>
      <c r="D132">
        <v>58.11</v>
      </c>
    </row>
    <row r="133" spans="1:4">
      <c r="A133" s="3" t="str">
        <f t="shared" si="2"/>
        <v>BJ 1996</v>
      </c>
      <c r="B133" t="s">
        <v>12</v>
      </c>
      <c r="C133">
        <v>1996</v>
      </c>
      <c r="D133">
        <v>56.93</v>
      </c>
    </row>
    <row r="134" spans="1:4">
      <c r="A134" s="3" t="str">
        <f t="shared" si="2"/>
        <v>BJ 1999</v>
      </c>
      <c r="B134" t="s">
        <v>12</v>
      </c>
      <c r="C134">
        <v>1999</v>
      </c>
      <c r="D134">
        <v>53.12</v>
      </c>
    </row>
    <row r="135" spans="1:4">
      <c r="A135" s="3" t="str">
        <f t="shared" si="2"/>
        <v>BJ 2002</v>
      </c>
      <c r="B135" t="s">
        <v>12</v>
      </c>
      <c r="C135">
        <v>2002</v>
      </c>
      <c r="D135">
        <v>48.89</v>
      </c>
    </row>
    <row r="136" spans="1:4">
      <c r="A136" s="3" t="str">
        <f t="shared" si="2"/>
        <v>BJ 2005</v>
      </c>
      <c r="B136" t="s">
        <v>12</v>
      </c>
      <c r="C136">
        <v>2005</v>
      </c>
      <c r="D136">
        <v>50.78</v>
      </c>
    </row>
    <row r="137" spans="1:4">
      <c r="A137" s="3" t="str">
        <f t="shared" si="2"/>
        <v>BJ 2008</v>
      </c>
      <c r="B137" t="s">
        <v>12</v>
      </c>
      <c r="C137">
        <v>2008</v>
      </c>
      <c r="D137">
        <v>49.96</v>
      </c>
    </row>
    <row r="138" spans="1:4">
      <c r="A138" s="3" t="str">
        <f t="shared" si="2"/>
        <v>BJ 2010</v>
      </c>
      <c r="B138" t="s">
        <v>12</v>
      </c>
      <c r="C138">
        <v>2010</v>
      </c>
      <c r="D138">
        <v>52.37</v>
      </c>
    </row>
    <row r="139" spans="1:4">
      <c r="A139" s="3" t="str">
        <f t="shared" si="2"/>
        <v>BJ 2011</v>
      </c>
      <c r="B139" t="s">
        <v>12</v>
      </c>
      <c r="C139">
        <v>2011</v>
      </c>
      <c r="D139">
        <v>53.13</v>
      </c>
    </row>
    <row r="140" spans="1:4">
      <c r="A140" s="3" t="str">
        <f t="shared" si="2"/>
        <v>BJ 2012</v>
      </c>
      <c r="B140" t="s">
        <v>12</v>
      </c>
      <c r="C140">
        <v>2012</v>
      </c>
      <c r="D140">
        <v>52.57</v>
      </c>
    </row>
    <row r="141" spans="1:4">
      <c r="A141" s="3" t="str">
        <f t="shared" si="2"/>
        <v>BJ 2013</v>
      </c>
      <c r="B141" t="s">
        <v>12</v>
      </c>
      <c r="C141">
        <v>2013</v>
      </c>
      <c r="D141">
        <v>50.11</v>
      </c>
    </row>
    <row r="142" spans="1:4">
      <c r="A142" s="3" t="str">
        <f t="shared" si="2"/>
        <v>BO 1981</v>
      </c>
      <c r="B142" t="s">
        <v>13</v>
      </c>
      <c r="C142">
        <v>1981</v>
      </c>
      <c r="D142">
        <v>6.35</v>
      </c>
    </row>
    <row r="143" spans="1:4">
      <c r="A143" s="3" t="str">
        <f t="shared" si="2"/>
        <v>BO 1984</v>
      </c>
      <c r="B143" t="s">
        <v>13</v>
      </c>
      <c r="C143">
        <v>1984</v>
      </c>
      <c r="D143">
        <v>10.38</v>
      </c>
    </row>
    <row r="144" spans="1:4">
      <c r="A144" s="3" t="str">
        <f t="shared" si="2"/>
        <v>BO 1987</v>
      </c>
      <c r="B144" t="s">
        <v>13</v>
      </c>
      <c r="C144">
        <v>1987</v>
      </c>
      <c r="D144">
        <v>8.77</v>
      </c>
    </row>
    <row r="145" spans="1:4">
      <c r="A145" s="3" t="str">
        <f t="shared" si="2"/>
        <v>BO 1990</v>
      </c>
      <c r="B145" t="s">
        <v>13</v>
      </c>
      <c r="C145">
        <v>1990</v>
      </c>
      <c r="D145">
        <v>8.74</v>
      </c>
    </row>
    <row r="146" spans="1:4">
      <c r="A146" s="3" t="str">
        <f t="shared" si="2"/>
        <v>BO 1993</v>
      </c>
      <c r="B146" t="s">
        <v>13</v>
      </c>
      <c r="C146">
        <v>1993</v>
      </c>
      <c r="D146">
        <v>12.42</v>
      </c>
    </row>
    <row r="147" spans="1:4">
      <c r="A147" s="3" t="str">
        <f t="shared" si="2"/>
        <v>BO 1996</v>
      </c>
      <c r="B147" t="s">
        <v>13</v>
      </c>
      <c r="C147">
        <v>1996</v>
      </c>
      <c r="D147">
        <v>18.29</v>
      </c>
    </row>
    <row r="148" spans="1:4">
      <c r="A148" s="3" t="str">
        <f t="shared" si="2"/>
        <v>BO 1999</v>
      </c>
      <c r="B148" t="s">
        <v>13</v>
      </c>
      <c r="C148">
        <v>1999</v>
      </c>
      <c r="D148">
        <v>25.3</v>
      </c>
    </row>
    <row r="149" spans="1:4">
      <c r="A149" s="3" t="str">
        <f t="shared" si="2"/>
        <v>BO 2002</v>
      </c>
      <c r="B149" t="s">
        <v>13</v>
      </c>
      <c r="C149">
        <v>2002</v>
      </c>
      <c r="D149">
        <v>24.93</v>
      </c>
    </row>
    <row r="150" spans="1:4">
      <c r="A150" s="3" t="str">
        <f t="shared" si="2"/>
        <v>BO 2005</v>
      </c>
      <c r="B150" t="s">
        <v>13</v>
      </c>
      <c r="C150">
        <v>2005</v>
      </c>
      <c r="D150">
        <v>20.38</v>
      </c>
    </row>
    <row r="151" spans="1:4">
      <c r="A151" s="3" t="str">
        <f t="shared" si="2"/>
        <v>BO 2008</v>
      </c>
      <c r="B151" t="s">
        <v>13</v>
      </c>
      <c r="C151">
        <v>2008</v>
      </c>
      <c r="D151">
        <v>11.91</v>
      </c>
    </row>
    <row r="152" spans="1:4">
      <c r="A152" s="3" t="str">
        <f t="shared" si="2"/>
        <v>BO 2010</v>
      </c>
      <c r="B152" t="s">
        <v>13</v>
      </c>
      <c r="C152">
        <v>2010</v>
      </c>
      <c r="D152">
        <v>10.14</v>
      </c>
    </row>
    <row r="153" spans="1:4">
      <c r="A153" s="3" t="str">
        <f t="shared" si="2"/>
        <v>BO 2011</v>
      </c>
      <c r="B153" t="s">
        <v>13</v>
      </c>
      <c r="C153">
        <v>2011</v>
      </c>
      <c r="D153">
        <v>7.96</v>
      </c>
    </row>
    <row r="154" spans="1:4">
      <c r="A154" s="3" t="str">
        <f t="shared" si="2"/>
        <v>BO 2012</v>
      </c>
      <c r="B154" t="s">
        <v>13</v>
      </c>
      <c r="C154">
        <v>2012</v>
      </c>
      <c r="D154">
        <v>9.07</v>
      </c>
    </row>
    <row r="155" spans="1:4">
      <c r="A155" s="3" t="str">
        <f t="shared" si="2"/>
        <v>BO 2013</v>
      </c>
      <c r="B155" t="s">
        <v>13</v>
      </c>
      <c r="C155">
        <v>2013</v>
      </c>
      <c r="D155">
        <v>7.7</v>
      </c>
    </row>
    <row r="156" spans="1:4">
      <c r="A156" s="3" t="str">
        <f t="shared" si="2"/>
        <v>BR 1981</v>
      </c>
      <c r="B156" t="s">
        <v>14</v>
      </c>
      <c r="C156">
        <v>1981</v>
      </c>
      <c r="D156">
        <v>24.32</v>
      </c>
    </row>
    <row r="157" spans="1:4">
      <c r="A157" s="3" t="str">
        <f t="shared" si="2"/>
        <v>BR 1984</v>
      </c>
      <c r="B157" t="s">
        <v>14</v>
      </c>
      <c r="C157">
        <v>1984</v>
      </c>
      <c r="D157">
        <v>29.9</v>
      </c>
    </row>
    <row r="158" spans="1:4">
      <c r="A158" s="3" t="str">
        <f t="shared" si="2"/>
        <v>BR 1987</v>
      </c>
      <c r="B158" t="s">
        <v>14</v>
      </c>
      <c r="C158">
        <v>1987</v>
      </c>
      <c r="D158">
        <v>18.13</v>
      </c>
    </row>
    <row r="159" spans="1:4">
      <c r="A159" s="3" t="str">
        <f t="shared" si="2"/>
        <v>BR 1990</v>
      </c>
      <c r="B159" t="s">
        <v>14</v>
      </c>
      <c r="C159">
        <v>1990</v>
      </c>
      <c r="D159">
        <v>20.56</v>
      </c>
    </row>
    <row r="160" spans="1:4">
      <c r="A160" s="3" t="str">
        <f t="shared" si="2"/>
        <v>BR 1993</v>
      </c>
      <c r="B160" t="s">
        <v>14</v>
      </c>
      <c r="C160">
        <v>1993</v>
      </c>
      <c r="D160">
        <v>19.920000000000002</v>
      </c>
    </row>
    <row r="161" spans="1:4">
      <c r="A161" s="3" t="str">
        <f t="shared" si="2"/>
        <v>BR 1996</v>
      </c>
      <c r="B161" t="s">
        <v>14</v>
      </c>
      <c r="C161">
        <v>1996</v>
      </c>
      <c r="D161">
        <v>14.17</v>
      </c>
    </row>
    <row r="162" spans="1:4">
      <c r="A162" s="3" t="str">
        <f t="shared" si="2"/>
        <v>BR 1999</v>
      </c>
      <c r="B162" t="s">
        <v>14</v>
      </c>
      <c r="C162">
        <v>1999</v>
      </c>
      <c r="D162">
        <v>13.36</v>
      </c>
    </row>
    <row r="163" spans="1:4">
      <c r="A163" s="3" t="str">
        <f t="shared" si="2"/>
        <v>BR 2002</v>
      </c>
      <c r="B163" t="s">
        <v>14</v>
      </c>
      <c r="C163">
        <v>2002</v>
      </c>
      <c r="D163">
        <v>12.31</v>
      </c>
    </row>
    <row r="164" spans="1:4">
      <c r="A164" s="3" t="str">
        <f t="shared" si="2"/>
        <v>BR 2005</v>
      </c>
      <c r="B164" t="s">
        <v>14</v>
      </c>
      <c r="C164">
        <v>2005</v>
      </c>
      <c r="D164">
        <v>9.5500000000000007</v>
      </c>
    </row>
    <row r="165" spans="1:4">
      <c r="A165" s="3" t="str">
        <f t="shared" si="2"/>
        <v>BR 2008</v>
      </c>
      <c r="B165" t="s">
        <v>14</v>
      </c>
      <c r="C165">
        <v>2008</v>
      </c>
      <c r="D165">
        <v>6.29</v>
      </c>
    </row>
    <row r="166" spans="1:4">
      <c r="A166" s="3" t="str">
        <f t="shared" si="2"/>
        <v>BR 2010</v>
      </c>
      <c r="B166" t="s">
        <v>14</v>
      </c>
      <c r="C166">
        <v>2010</v>
      </c>
      <c r="D166">
        <v>5.74</v>
      </c>
    </row>
    <row r="167" spans="1:4">
      <c r="A167" s="3" t="str">
        <f t="shared" si="2"/>
        <v>BR 2011</v>
      </c>
      <c r="B167" t="s">
        <v>14</v>
      </c>
      <c r="C167">
        <v>2011</v>
      </c>
      <c r="D167">
        <v>5.5</v>
      </c>
    </row>
    <row r="168" spans="1:4">
      <c r="A168" s="3" t="str">
        <f t="shared" si="2"/>
        <v>BR 2012</v>
      </c>
      <c r="B168" t="s">
        <v>14</v>
      </c>
      <c r="C168">
        <v>2012</v>
      </c>
      <c r="D168">
        <v>4.59</v>
      </c>
    </row>
    <row r="169" spans="1:4">
      <c r="A169" s="3" t="str">
        <f t="shared" si="2"/>
        <v>BR 2013</v>
      </c>
      <c r="B169" t="s">
        <v>14</v>
      </c>
      <c r="C169">
        <v>2013</v>
      </c>
      <c r="D169">
        <v>4.87</v>
      </c>
    </row>
    <row r="170" spans="1:4">
      <c r="A170" s="3" t="str">
        <f t="shared" si="2"/>
        <v>BT 1981</v>
      </c>
      <c r="B170" t="s">
        <v>15</v>
      </c>
      <c r="C170">
        <v>1981</v>
      </c>
      <c r="D170">
        <v>96.92</v>
      </c>
    </row>
    <row r="171" spans="1:4">
      <c r="A171" s="3" t="str">
        <f t="shared" si="2"/>
        <v>BT 1984</v>
      </c>
      <c r="B171" t="s">
        <v>15</v>
      </c>
      <c r="C171">
        <v>1984</v>
      </c>
      <c r="D171">
        <v>95.36</v>
      </c>
    </row>
    <row r="172" spans="1:4">
      <c r="A172" s="3" t="str">
        <f t="shared" si="2"/>
        <v>BT 1987</v>
      </c>
      <c r="B172" t="s">
        <v>15</v>
      </c>
      <c r="C172">
        <v>1987</v>
      </c>
      <c r="D172">
        <v>92.33</v>
      </c>
    </row>
    <row r="173" spans="1:4">
      <c r="A173" s="3" t="str">
        <f t="shared" si="2"/>
        <v>BT 1990</v>
      </c>
      <c r="B173" t="s">
        <v>15</v>
      </c>
      <c r="C173">
        <v>1990</v>
      </c>
      <c r="D173">
        <v>87.39</v>
      </c>
    </row>
    <row r="174" spans="1:4">
      <c r="A174" s="3" t="str">
        <f t="shared" si="2"/>
        <v>BT 1993</v>
      </c>
      <c r="B174" t="s">
        <v>15</v>
      </c>
      <c r="C174">
        <v>1993</v>
      </c>
      <c r="D174">
        <v>79.31</v>
      </c>
    </row>
    <row r="175" spans="1:4">
      <c r="A175" s="3" t="str">
        <f t="shared" si="2"/>
        <v>BT 1996</v>
      </c>
      <c r="B175" t="s">
        <v>15</v>
      </c>
      <c r="C175">
        <v>1996</v>
      </c>
      <c r="D175">
        <v>68.83</v>
      </c>
    </row>
    <row r="176" spans="1:4">
      <c r="A176" s="3" t="str">
        <f t="shared" si="2"/>
        <v>BT 1999</v>
      </c>
      <c r="B176" t="s">
        <v>15</v>
      </c>
      <c r="C176">
        <v>1999</v>
      </c>
      <c r="D176">
        <v>56.63</v>
      </c>
    </row>
    <row r="177" spans="1:4">
      <c r="A177" s="3" t="str">
        <f t="shared" si="2"/>
        <v>BT 2002</v>
      </c>
      <c r="B177" t="s">
        <v>15</v>
      </c>
      <c r="C177">
        <v>2002</v>
      </c>
      <c r="D177">
        <v>41.21</v>
      </c>
    </row>
    <row r="178" spans="1:4">
      <c r="A178" s="3" t="str">
        <f t="shared" si="2"/>
        <v>BT 2005</v>
      </c>
      <c r="B178" t="s">
        <v>15</v>
      </c>
      <c r="C178">
        <v>2005</v>
      </c>
      <c r="D178">
        <v>18.38</v>
      </c>
    </row>
    <row r="179" spans="1:4">
      <c r="A179" s="3" t="str">
        <f t="shared" si="2"/>
        <v>BT 2008</v>
      </c>
      <c r="B179" t="s">
        <v>15</v>
      </c>
      <c r="C179">
        <v>2008</v>
      </c>
      <c r="D179">
        <v>4.7699999999999996</v>
      </c>
    </row>
    <row r="180" spans="1:4">
      <c r="A180" s="3" t="str">
        <f t="shared" si="2"/>
        <v>BT 2010</v>
      </c>
      <c r="B180" t="s">
        <v>15</v>
      </c>
      <c r="C180">
        <v>2010</v>
      </c>
      <c r="D180">
        <v>5.6</v>
      </c>
    </row>
    <row r="181" spans="1:4">
      <c r="A181" s="3" t="str">
        <f t="shared" si="2"/>
        <v>BT 2011</v>
      </c>
      <c r="B181" t="s">
        <v>15</v>
      </c>
      <c r="C181">
        <v>2011</v>
      </c>
      <c r="D181">
        <v>3.95</v>
      </c>
    </row>
    <row r="182" spans="1:4">
      <c r="A182" s="3" t="str">
        <f t="shared" si="2"/>
        <v>BT 2012</v>
      </c>
      <c r="B182" t="s">
        <v>15</v>
      </c>
      <c r="C182">
        <v>2012</v>
      </c>
      <c r="D182">
        <v>2.17</v>
      </c>
    </row>
    <row r="183" spans="1:4">
      <c r="A183" s="3" t="str">
        <f t="shared" si="2"/>
        <v>BT 2013</v>
      </c>
      <c r="B183" t="s">
        <v>15</v>
      </c>
      <c r="C183">
        <v>2013</v>
      </c>
      <c r="D183">
        <v>1.38</v>
      </c>
    </row>
    <row r="184" spans="1:4">
      <c r="A184" s="3" t="str">
        <f t="shared" si="2"/>
        <v>BW 1981</v>
      </c>
      <c r="B184" t="s">
        <v>16</v>
      </c>
      <c r="C184">
        <v>1981</v>
      </c>
      <c r="D184">
        <v>54.1</v>
      </c>
    </row>
    <row r="185" spans="1:4">
      <c r="A185" s="3" t="str">
        <f t="shared" si="2"/>
        <v>BW 1984</v>
      </c>
      <c r="B185" t="s">
        <v>16</v>
      </c>
      <c r="C185">
        <v>1984</v>
      </c>
      <c r="D185">
        <v>45.12</v>
      </c>
    </row>
    <row r="186" spans="1:4">
      <c r="A186" s="3" t="str">
        <f t="shared" si="2"/>
        <v>BW 1987</v>
      </c>
      <c r="B186" t="s">
        <v>16</v>
      </c>
      <c r="C186">
        <v>1987</v>
      </c>
      <c r="D186">
        <v>40.380000000000003</v>
      </c>
    </row>
    <row r="187" spans="1:4">
      <c r="A187" s="3" t="str">
        <f t="shared" si="2"/>
        <v>BW 1990</v>
      </c>
      <c r="B187" t="s">
        <v>16</v>
      </c>
      <c r="C187">
        <v>1990</v>
      </c>
      <c r="D187">
        <v>33.58</v>
      </c>
    </row>
    <row r="188" spans="1:4">
      <c r="A188" s="3" t="str">
        <f t="shared" si="2"/>
        <v>BW 1993</v>
      </c>
      <c r="B188" t="s">
        <v>16</v>
      </c>
      <c r="C188">
        <v>1993</v>
      </c>
      <c r="D188">
        <v>34.68</v>
      </c>
    </row>
    <row r="189" spans="1:4">
      <c r="A189" s="3" t="str">
        <f t="shared" si="2"/>
        <v>BW 1996</v>
      </c>
      <c r="B189" t="s">
        <v>16</v>
      </c>
      <c r="C189">
        <v>1996</v>
      </c>
      <c r="D189">
        <v>32.799999999999997</v>
      </c>
    </row>
    <row r="190" spans="1:4">
      <c r="A190" s="3" t="str">
        <f t="shared" si="2"/>
        <v>BW 1999</v>
      </c>
      <c r="B190" t="s">
        <v>16</v>
      </c>
      <c r="C190">
        <v>1999</v>
      </c>
      <c r="D190">
        <v>29.14</v>
      </c>
    </row>
    <row r="191" spans="1:4">
      <c r="A191" s="3" t="str">
        <f t="shared" si="2"/>
        <v>BW 2002</v>
      </c>
      <c r="B191" t="s">
        <v>16</v>
      </c>
      <c r="C191">
        <v>2002</v>
      </c>
      <c r="D191">
        <v>30.16</v>
      </c>
    </row>
    <row r="192" spans="1:4">
      <c r="A192" s="3" t="str">
        <f t="shared" si="2"/>
        <v>BW 2005</v>
      </c>
      <c r="B192" t="s">
        <v>16</v>
      </c>
      <c r="C192">
        <v>2005</v>
      </c>
      <c r="D192">
        <v>25.17</v>
      </c>
    </row>
    <row r="193" spans="1:4">
      <c r="A193" s="3" t="str">
        <f t="shared" si="2"/>
        <v>BW 2008</v>
      </c>
      <c r="B193" t="s">
        <v>16</v>
      </c>
      <c r="C193">
        <v>2008</v>
      </c>
      <c r="D193">
        <v>17.09</v>
      </c>
    </row>
    <row r="194" spans="1:4">
      <c r="A194" s="3" t="str">
        <f t="shared" si="2"/>
        <v>BW 2010</v>
      </c>
      <c r="B194" t="s">
        <v>16</v>
      </c>
      <c r="C194">
        <v>2010</v>
      </c>
      <c r="D194">
        <v>17.07</v>
      </c>
    </row>
    <row r="195" spans="1:4">
      <c r="A195" s="3" t="str">
        <f t="shared" ref="A195:A258" si="3">CONCATENATE(B195," ",C195)</f>
        <v>BW 2011</v>
      </c>
      <c r="B195" t="s">
        <v>16</v>
      </c>
      <c r="C195">
        <v>2011</v>
      </c>
      <c r="D195">
        <v>15.84</v>
      </c>
    </row>
    <row r="196" spans="1:4">
      <c r="A196" s="3" t="str">
        <f t="shared" si="3"/>
        <v>BW 2012</v>
      </c>
      <c r="B196" t="s">
        <v>16</v>
      </c>
      <c r="C196">
        <v>2012</v>
      </c>
      <c r="D196">
        <v>14.82</v>
      </c>
    </row>
    <row r="197" spans="1:4">
      <c r="A197" s="3" t="str">
        <f t="shared" si="3"/>
        <v>BW 2013</v>
      </c>
      <c r="B197" t="s">
        <v>16</v>
      </c>
      <c r="C197">
        <v>2013</v>
      </c>
      <c r="D197">
        <v>13.04</v>
      </c>
    </row>
    <row r="198" spans="1:4">
      <c r="A198" s="3" t="str">
        <f t="shared" si="3"/>
        <v>BY 1981</v>
      </c>
      <c r="B198" t="s">
        <v>17</v>
      </c>
      <c r="C198">
        <v>1981</v>
      </c>
      <c r="D198">
        <v>7.0000000000000007E-2</v>
      </c>
    </row>
    <row r="199" spans="1:4">
      <c r="A199" s="3" t="str">
        <f t="shared" si="3"/>
        <v>BY 1984</v>
      </c>
      <c r="B199" t="s">
        <v>17</v>
      </c>
      <c r="C199">
        <v>1984</v>
      </c>
      <c r="D199">
        <v>0.1</v>
      </c>
    </row>
    <row r="200" spans="1:4">
      <c r="A200" s="3" t="str">
        <f t="shared" si="3"/>
        <v>BY 1987</v>
      </c>
      <c r="B200" t="s">
        <v>17</v>
      </c>
      <c r="C200">
        <v>1987</v>
      </c>
      <c r="D200">
        <v>0.14000000000000001</v>
      </c>
    </row>
    <row r="201" spans="1:4">
      <c r="A201" s="3" t="str">
        <f t="shared" si="3"/>
        <v>BY 1990</v>
      </c>
      <c r="B201" t="s">
        <v>17</v>
      </c>
      <c r="C201">
        <v>1990</v>
      </c>
      <c r="D201">
        <v>0.15</v>
      </c>
    </row>
    <row r="202" spans="1:4">
      <c r="A202" s="3" t="str">
        <f t="shared" si="3"/>
        <v>BY 1993</v>
      </c>
      <c r="B202" t="s">
        <v>17</v>
      </c>
      <c r="C202">
        <v>1993</v>
      </c>
      <c r="D202">
        <v>0.09</v>
      </c>
    </row>
    <row r="203" spans="1:4">
      <c r="A203" s="3" t="str">
        <f t="shared" si="3"/>
        <v>BY 1996</v>
      </c>
      <c r="B203" t="s">
        <v>17</v>
      </c>
      <c r="C203">
        <v>1996</v>
      </c>
      <c r="D203">
        <v>0.63</v>
      </c>
    </row>
    <row r="204" spans="1:4">
      <c r="A204" s="3" t="str">
        <f t="shared" si="3"/>
        <v>BY 1999</v>
      </c>
      <c r="B204" t="s">
        <v>17</v>
      </c>
      <c r="C204">
        <v>1999</v>
      </c>
      <c r="D204">
        <v>10.25</v>
      </c>
    </row>
    <row r="205" spans="1:4">
      <c r="A205" s="3" t="str">
        <f t="shared" si="3"/>
        <v>BY 2002</v>
      </c>
      <c r="B205" t="s">
        <v>17</v>
      </c>
      <c r="C205">
        <v>2002</v>
      </c>
      <c r="D205">
        <v>2.0299999999999998</v>
      </c>
    </row>
    <row r="206" spans="1:4">
      <c r="A206" s="3" t="str">
        <f t="shared" si="3"/>
        <v>BY 2005</v>
      </c>
      <c r="B206" t="s">
        <v>17</v>
      </c>
      <c r="C206">
        <v>2005</v>
      </c>
      <c r="D206">
        <v>0.37</v>
      </c>
    </row>
    <row r="207" spans="1:4">
      <c r="A207" s="3" t="str">
        <f t="shared" si="3"/>
        <v>BY 2008</v>
      </c>
      <c r="B207" t="s">
        <v>17</v>
      </c>
      <c r="C207">
        <v>2008</v>
      </c>
      <c r="D207">
        <v>0</v>
      </c>
    </row>
    <row r="208" spans="1:4">
      <c r="A208" s="3" t="str">
        <f t="shared" si="3"/>
        <v>BY 2010</v>
      </c>
      <c r="B208" t="s">
        <v>17</v>
      </c>
      <c r="C208">
        <v>2010</v>
      </c>
      <c r="D208">
        <v>0</v>
      </c>
    </row>
    <row r="209" spans="1:4">
      <c r="A209" s="3" t="str">
        <f t="shared" si="3"/>
        <v>BY 2011</v>
      </c>
      <c r="B209" t="s">
        <v>17</v>
      </c>
      <c r="C209">
        <v>2011</v>
      </c>
      <c r="D209">
        <v>0</v>
      </c>
    </row>
    <row r="210" spans="1:4">
      <c r="A210" s="3" t="str">
        <f t="shared" si="3"/>
        <v>BY 2012</v>
      </c>
      <c r="B210" t="s">
        <v>17</v>
      </c>
      <c r="C210">
        <v>2012</v>
      </c>
      <c r="D210">
        <v>0</v>
      </c>
    </row>
    <row r="211" spans="1:4">
      <c r="A211" s="3" t="str">
        <f t="shared" si="3"/>
        <v>BY 2013</v>
      </c>
      <c r="B211" t="s">
        <v>17</v>
      </c>
      <c r="C211">
        <v>2013</v>
      </c>
      <c r="D211">
        <v>0</v>
      </c>
    </row>
    <row r="212" spans="1:4">
      <c r="A212" s="3" t="str">
        <f t="shared" si="3"/>
        <v>BZ 1981</v>
      </c>
      <c r="B212" t="s">
        <v>18</v>
      </c>
      <c r="C212">
        <v>1981</v>
      </c>
      <c r="D212">
        <v>14.42</v>
      </c>
    </row>
    <row r="213" spans="1:4">
      <c r="A213" s="3" t="str">
        <f t="shared" si="3"/>
        <v>BZ 1984</v>
      </c>
      <c r="B213" t="s">
        <v>18</v>
      </c>
      <c r="C213">
        <v>1984</v>
      </c>
      <c r="D213">
        <v>21.71</v>
      </c>
    </row>
    <row r="214" spans="1:4">
      <c r="A214" s="3" t="str">
        <f t="shared" si="3"/>
        <v>BZ 1987</v>
      </c>
      <c r="B214" t="s">
        <v>18</v>
      </c>
      <c r="C214">
        <v>1987</v>
      </c>
      <c r="D214">
        <v>20.64</v>
      </c>
    </row>
    <row r="215" spans="1:4">
      <c r="A215" s="3" t="str">
        <f t="shared" si="3"/>
        <v>BZ 1990</v>
      </c>
      <c r="B215" t="s">
        <v>18</v>
      </c>
      <c r="C215">
        <v>1990</v>
      </c>
      <c r="D215">
        <v>13.55</v>
      </c>
    </row>
    <row r="216" spans="1:4">
      <c r="A216" s="3" t="str">
        <f t="shared" si="3"/>
        <v>BZ 1993</v>
      </c>
      <c r="B216" t="s">
        <v>18</v>
      </c>
      <c r="C216">
        <v>1993</v>
      </c>
      <c r="D216">
        <v>10.09</v>
      </c>
    </row>
    <row r="217" spans="1:4">
      <c r="A217" s="3" t="str">
        <f t="shared" si="3"/>
        <v>BZ 1996</v>
      </c>
      <c r="B217" t="s">
        <v>18</v>
      </c>
      <c r="C217">
        <v>1996</v>
      </c>
      <c r="D217">
        <v>12.67</v>
      </c>
    </row>
    <row r="218" spans="1:4">
      <c r="A218" s="3" t="str">
        <f t="shared" si="3"/>
        <v>BZ 1999</v>
      </c>
      <c r="B218" t="s">
        <v>18</v>
      </c>
      <c r="C218">
        <v>1999</v>
      </c>
      <c r="D218">
        <v>13.92</v>
      </c>
    </row>
    <row r="219" spans="1:4">
      <c r="A219" s="3" t="str">
        <f t="shared" si="3"/>
        <v>BZ 2002</v>
      </c>
      <c r="B219" t="s">
        <v>18</v>
      </c>
      <c r="C219">
        <v>2002</v>
      </c>
      <c r="D219">
        <v>12.3</v>
      </c>
    </row>
    <row r="220" spans="1:4">
      <c r="A220" s="3" t="str">
        <f t="shared" si="3"/>
        <v>BZ 2005</v>
      </c>
      <c r="B220" t="s">
        <v>18</v>
      </c>
      <c r="C220">
        <v>2005</v>
      </c>
      <c r="D220">
        <v>12.59</v>
      </c>
    </row>
    <row r="221" spans="1:4">
      <c r="A221" s="3" t="str">
        <f t="shared" si="3"/>
        <v>BZ 2008</v>
      </c>
      <c r="B221" t="s">
        <v>18</v>
      </c>
      <c r="C221">
        <v>2008</v>
      </c>
      <c r="D221">
        <v>14.44</v>
      </c>
    </row>
    <row r="222" spans="1:4">
      <c r="A222" s="3" t="str">
        <f t="shared" si="3"/>
        <v>BZ 2010</v>
      </c>
      <c r="B222" t="s">
        <v>18</v>
      </c>
      <c r="C222">
        <v>2010</v>
      </c>
      <c r="D222">
        <v>13.92</v>
      </c>
    </row>
    <row r="223" spans="1:4">
      <c r="A223" s="3" t="str">
        <f t="shared" si="3"/>
        <v>BZ 2011</v>
      </c>
      <c r="B223" t="s">
        <v>18</v>
      </c>
      <c r="C223">
        <v>2011</v>
      </c>
      <c r="D223">
        <v>13.66</v>
      </c>
    </row>
    <row r="224" spans="1:4">
      <c r="A224" s="3" t="str">
        <f t="shared" si="3"/>
        <v>BZ 2012</v>
      </c>
      <c r="B224" t="s">
        <v>18</v>
      </c>
      <c r="C224">
        <v>2012</v>
      </c>
      <c r="D224">
        <v>13.66</v>
      </c>
    </row>
    <row r="225" spans="1:4">
      <c r="A225" s="3" t="str">
        <f t="shared" si="3"/>
        <v>BZ 2013</v>
      </c>
      <c r="B225" t="s">
        <v>18</v>
      </c>
      <c r="C225">
        <v>2013</v>
      </c>
      <c r="D225">
        <v>12.59</v>
      </c>
    </row>
    <row r="226" spans="1:4">
      <c r="A226" s="3" t="str">
        <f t="shared" si="3"/>
        <v>CD 1981</v>
      </c>
      <c r="B226" t="s">
        <v>19</v>
      </c>
      <c r="C226">
        <v>1981</v>
      </c>
      <c r="D226">
        <v>60.85</v>
      </c>
    </row>
    <row r="227" spans="1:4">
      <c r="A227" s="3" t="str">
        <f t="shared" si="3"/>
        <v>CD 1984</v>
      </c>
      <c r="B227" t="s">
        <v>19</v>
      </c>
      <c r="C227">
        <v>1984</v>
      </c>
      <c r="D227">
        <v>61.35</v>
      </c>
    </row>
    <row r="228" spans="1:4">
      <c r="A228" s="3" t="str">
        <f t="shared" si="3"/>
        <v>CD 1987</v>
      </c>
      <c r="B228" t="s">
        <v>19</v>
      </c>
      <c r="C228">
        <v>1987</v>
      </c>
      <c r="D228">
        <v>61.6</v>
      </c>
    </row>
    <row r="229" spans="1:4">
      <c r="A229" s="3" t="str">
        <f t="shared" si="3"/>
        <v>CD 1990</v>
      </c>
      <c r="B229" t="s">
        <v>19</v>
      </c>
      <c r="C229">
        <v>1990</v>
      </c>
      <c r="D229">
        <v>69.91</v>
      </c>
    </row>
    <row r="230" spans="1:4">
      <c r="A230" s="3" t="str">
        <f t="shared" si="3"/>
        <v>CD 1993</v>
      </c>
      <c r="B230" t="s">
        <v>19</v>
      </c>
      <c r="C230">
        <v>1993</v>
      </c>
      <c r="D230">
        <v>86.57</v>
      </c>
    </row>
    <row r="231" spans="1:4">
      <c r="A231" s="3" t="str">
        <f t="shared" si="3"/>
        <v>CD 1996</v>
      </c>
      <c r="B231" t="s">
        <v>19</v>
      </c>
      <c r="C231">
        <v>1996</v>
      </c>
      <c r="D231">
        <v>89.65</v>
      </c>
    </row>
    <row r="232" spans="1:4">
      <c r="A232" s="3" t="str">
        <f t="shared" si="3"/>
        <v>CD 1999</v>
      </c>
      <c r="B232" t="s">
        <v>19</v>
      </c>
      <c r="C232">
        <v>1999</v>
      </c>
      <c r="D232">
        <v>93.05</v>
      </c>
    </row>
    <row r="233" spans="1:4">
      <c r="A233" s="3" t="str">
        <f t="shared" si="3"/>
        <v>CD 2002</v>
      </c>
      <c r="B233" t="s">
        <v>19</v>
      </c>
      <c r="C233">
        <v>2002</v>
      </c>
      <c r="D233">
        <v>95.04</v>
      </c>
    </row>
    <row r="234" spans="1:4">
      <c r="A234" s="3" t="str">
        <f t="shared" si="3"/>
        <v>CD 2005</v>
      </c>
      <c r="B234" t="s">
        <v>19</v>
      </c>
      <c r="C234">
        <v>2005</v>
      </c>
      <c r="D234">
        <v>93.83</v>
      </c>
    </row>
    <row r="235" spans="1:4">
      <c r="A235" s="3" t="str">
        <f t="shared" si="3"/>
        <v>CD 2008</v>
      </c>
      <c r="B235" t="s">
        <v>19</v>
      </c>
      <c r="C235">
        <v>2008</v>
      </c>
      <c r="D235">
        <v>88.61</v>
      </c>
    </row>
    <row r="236" spans="1:4">
      <c r="A236" s="3" t="str">
        <f t="shared" si="3"/>
        <v>CD 2010</v>
      </c>
      <c r="B236" t="s">
        <v>19</v>
      </c>
      <c r="C236">
        <v>2010</v>
      </c>
      <c r="D236">
        <v>85.78</v>
      </c>
    </row>
    <row r="237" spans="1:4">
      <c r="A237" s="3" t="str">
        <f t="shared" si="3"/>
        <v>CD 2011</v>
      </c>
      <c r="B237" t="s">
        <v>19</v>
      </c>
      <c r="C237">
        <v>2011</v>
      </c>
      <c r="D237">
        <v>82.65</v>
      </c>
    </row>
    <row r="238" spans="1:4">
      <c r="A238" s="3" t="str">
        <f t="shared" si="3"/>
        <v>CD 2012</v>
      </c>
      <c r="B238" t="s">
        <v>19</v>
      </c>
      <c r="C238">
        <v>2012</v>
      </c>
      <c r="D238">
        <v>79.16</v>
      </c>
    </row>
    <row r="239" spans="1:4">
      <c r="A239" s="3" t="str">
        <f t="shared" si="3"/>
        <v>CD 2013</v>
      </c>
      <c r="B239" t="s">
        <v>19</v>
      </c>
      <c r="C239">
        <v>2013</v>
      </c>
      <c r="D239">
        <v>75.89</v>
      </c>
    </row>
    <row r="240" spans="1:4">
      <c r="A240" s="3" t="str">
        <f t="shared" si="3"/>
        <v>CF 1981</v>
      </c>
      <c r="B240" t="s">
        <v>20</v>
      </c>
      <c r="C240">
        <v>1981</v>
      </c>
      <c r="D240">
        <v>79.09</v>
      </c>
    </row>
    <row r="241" spans="1:4">
      <c r="A241" s="3" t="str">
        <f t="shared" si="3"/>
        <v>CF 1984</v>
      </c>
      <c r="B241" t="s">
        <v>20</v>
      </c>
      <c r="C241">
        <v>1984</v>
      </c>
      <c r="D241">
        <v>79.3</v>
      </c>
    </row>
    <row r="242" spans="1:4">
      <c r="A242" s="3" t="str">
        <f t="shared" si="3"/>
        <v>CF 1987</v>
      </c>
      <c r="B242" t="s">
        <v>20</v>
      </c>
      <c r="C242">
        <v>1987</v>
      </c>
      <c r="D242">
        <v>80.430000000000007</v>
      </c>
    </row>
    <row r="243" spans="1:4">
      <c r="A243" s="3" t="str">
        <f t="shared" si="3"/>
        <v>CF 1990</v>
      </c>
      <c r="B243" t="s">
        <v>20</v>
      </c>
      <c r="C243">
        <v>1990</v>
      </c>
      <c r="D243">
        <v>81.55</v>
      </c>
    </row>
    <row r="244" spans="1:4">
      <c r="A244" s="3" t="str">
        <f t="shared" si="3"/>
        <v>CF 1993</v>
      </c>
      <c r="B244" t="s">
        <v>20</v>
      </c>
      <c r="C244">
        <v>1993</v>
      </c>
      <c r="D244">
        <v>83.45</v>
      </c>
    </row>
    <row r="245" spans="1:4">
      <c r="A245" s="3" t="str">
        <f t="shared" si="3"/>
        <v>CF 1996</v>
      </c>
      <c r="B245" t="s">
        <v>20</v>
      </c>
      <c r="C245">
        <v>1996</v>
      </c>
      <c r="D245">
        <v>77.739999999999995</v>
      </c>
    </row>
    <row r="246" spans="1:4">
      <c r="A246" s="3" t="str">
        <f t="shared" si="3"/>
        <v>CF 1999</v>
      </c>
      <c r="B246" t="s">
        <v>20</v>
      </c>
      <c r="C246">
        <v>1999</v>
      </c>
      <c r="D246">
        <v>69.790000000000006</v>
      </c>
    </row>
    <row r="247" spans="1:4">
      <c r="A247" s="3" t="str">
        <f t="shared" si="3"/>
        <v>CF 2002</v>
      </c>
      <c r="B247" t="s">
        <v>20</v>
      </c>
      <c r="C247">
        <v>2002</v>
      </c>
      <c r="D247">
        <v>63.73</v>
      </c>
    </row>
    <row r="248" spans="1:4">
      <c r="A248" s="3" t="str">
        <f t="shared" si="3"/>
        <v>CF 2005</v>
      </c>
      <c r="B248" t="s">
        <v>20</v>
      </c>
      <c r="C248">
        <v>2005</v>
      </c>
      <c r="D248">
        <v>64.75</v>
      </c>
    </row>
    <row r="249" spans="1:4">
      <c r="A249" s="3" t="str">
        <f t="shared" si="3"/>
        <v>CF 2008</v>
      </c>
      <c r="B249" t="s">
        <v>20</v>
      </c>
      <c r="C249">
        <v>2008</v>
      </c>
      <c r="D249">
        <v>66.260000000000005</v>
      </c>
    </row>
    <row r="250" spans="1:4">
      <c r="A250" s="3" t="str">
        <f t="shared" si="3"/>
        <v>CF 2010</v>
      </c>
      <c r="B250" t="s">
        <v>20</v>
      </c>
      <c r="C250">
        <v>2010</v>
      </c>
      <c r="D250">
        <v>65.8</v>
      </c>
    </row>
    <row r="251" spans="1:4">
      <c r="A251" s="3" t="str">
        <f t="shared" si="3"/>
        <v>CF 2011</v>
      </c>
      <c r="B251" t="s">
        <v>20</v>
      </c>
      <c r="C251">
        <v>2011</v>
      </c>
      <c r="D251">
        <v>65.349999999999994</v>
      </c>
    </row>
    <row r="252" spans="1:4">
      <c r="A252" s="3" t="str">
        <f t="shared" si="3"/>
        <v>CF 2012</v>
      </c>
      <c r="B252" t="s">
        <v>20</v>
      </c>
      <c r="C252">
        <v>2012</v>
      </c>
      <c r="D252">
        <v>64.430000000000007</v>
      </c>
    </row>
    <row r="253" spans="1:4">
      <c r="A253" s="3" t="str">
        <f t="shared" si="3"/>
        <v>CF 2013</v>
      </c>
      <c r="B253" t="s">
        <v>20</v>
      </c>
      <c r="C253">
        <v>2013</v>
      </c>
      <c r="D253">
        <v>80.709999999999994</v>
      </c>
    </row>
    <row r="254" spans="1:4">
      <c r="A254" s="3" t="str">
        <f t="shared" si="3"/>
        <v>CG 1981</v>
      </c>
      <c r="B254" t="s">
        <v>21</v>
      </c>
      <c r="C254">
        <v>1981</v>
      </c>
      <c r="D254">
        <v>50.85</v>
      </c>
    </row>
    <row r="255" spans="1:4">
      <c r="A255" s="3" t="str">
        <f t="shared" si="3"/>
        <v>CG 1984</v>
      </c>
      <c r="B255" t="s">
        <v>21</v>
      </c>
      <c r="C255">
        <v>1984</v>
      </c>
      <c r="D255">
        <v>38.6</v>
      </c>
    </row>
    <row r="256" spans="1:4">
      <c r="A256" s="3" t="str">
        <f t="shared" si="3"/>
        <v>CG 1987</v>
      </c>
      <c r="B256" t="s">
        <v>21</v>
      </c>
      <c r="C256">
        <v>1987</v>
      </c>
      <c r="D256">
        <v>46.7</v>
      </c>
    </row>
    <row r="257" spans="1:4">
      <c r="A257" s="3" t="str">
        <f t="shared" si="3"/>
        <v>CG 1990</v>
      </c>
      <c r="B257" t="s">
        <v>21</v>
      </c>
      <c r="C257">
        <v>1990</v>
      </c>
      <c r="D257">
        <v>48.04</v>
      </c>
    </row>
    <row r="258" spans="1:4">
      <c r="A258" s="3" t="str">
        <f t="shared" si="3"/>
        <v>CG 1993</v>
      </c>
      <c r="B258" t="s">
        <v>21</v>
      </c>
      <c r="C258">
        <v>1993</v>
      </c>
      <c r="D258">
        <v>50.05</v>
      </c>
    </row>
    <row r="259" spans="1:4">
      <c r="A259" s="3" t="str">
        <f t="shared" ref="A259:A322" si="4">CONCATENATE(B259," ",C259)</f>
        <v>CG 1996</v>
      </c>
      <c r="B259" t="s">
        <v>21</v>
      </c>
      <c r="C259">
        <v>1996</v>
      </c>
      <c r="D259">
        <v>52.69</v>
      </c>
    </row>
    <row r="260" spans="1:4">
      <c r="A260" s="3" t="str">
        <f t="shared" si="4"/>
        <v>CG 1999</v>
      </c>
      <c r="B260" t="s">
        <v>21</v>
      </c>
      <c r="C260">
        <v>1999</v>
      </c>
      <c r="D260">
        <v>56.77</v>
      </c>
    </row>
    <row r="261" spans="1:4">
      <c r="A261" s="3" t="str">
        <f t="shared" si="4"/>
        <v>CG 2002</v>
      </c>
      <c r="B261" t="s">
        <v>21</v>
      </c>
      <c r="C261">
        <v>2002</v>
      </c>
      <c r="D261">
        <v>52.31</v>
      </c>
    </row>
    <row r="262" spans="1:4">
      <c r="A262" s="3" t="str">
        <f t="shared" si="4"/>
        <v>CG 2005</v>
      </c>
      <c r="B262" t="s">
        <v>21</v>
      </c>
      <c r="C262">
        <v>2005</v>
      </c>
      <c r="D262">
        <v>50.2</v>
      </c>
    </row>
    <row r="263" spans="1:4">
      <c r="A263" s="3" t="str">
        <f t="shared" si="4"/>
        <v>CG 2008</v>
      </c>
      <c r="B263" t="s">
        <v>21</v>
      </c>
      <c r="C263">
        <v>2008</v>
      </c>
      <c r="D263">
        <v>48.57</v>
      </c>
    </row>
    <row r="264" spans="1:4">
      <c r="A264" s="3" t="str">
        <f t="shared" si="4"/>
        <v>CG 2010</v>
      </c>
      <c r="B264" t="s">
        <v>21</v>
      </c>
      <c r="C264">
        <v>2010</v>
      </c>
      <c r="D264">
        <v>37.549999999999997</v>
      </c>
    </row>
    <row r="265" spans="1:4">
      <c r="A265" s="3" t="str">
        <f t="shared" si="4"/>
        <v>CG 2011</v>
      </c>
      <c r="B265" t="s">
        <v>21</v>
      </c>
      <c r="C265">
        <v>2011</v>
      </c>
      <c r="D265">
        <v>36.97</v>
      </c>
    </row>
    <row r="266" spans="1:4">
      <c r="A266" s="3" t="str">
        <f t="shared" si="4"/>
        <v>CG 2012</v>
      </c>
      <c r="B266" t="s">
        <v>21</v>
      </c>
      <c r="C266">
        <v>2012</v>
      </c>
      <c r="D266">
        <v>36.61</v>
      </c>
    </row>
    <row r="267" spans="1:4">
      <c r="A267" s="3" t="str">
        <f t="shared" si="4"/>
        <v>CG 2013</v>
      </c>
      <c r="B267" t="s">
        <v>21</v>
      </c>
      <c r="C267">
        <v>2013</v>
      </c>
      <c r="D267">
        <v>36.33</v>
      </c>
    </row>
    <row r="268" spans="1:4">
      <c r="A268" s="3" t="str">
        <f t="shared" si="4"/>
        <v>CI 1981</v>
      </c>
      <c r="B268" t="s">
        <v>22</v>
      </c>
      <c r="C268">
        <v>1981</v>
      </c>
      <c r="D268">
        <v>4.0999999999999996</v>
      </c>
    </row>
    <row r="269" spans="1:4">
      <c r="A269" s="3" t="str">
        <f t="shared" si="4"/>
        <v>CI 1984</v>
      </c>
      <c r="B269" t="s">
        <v>22</v>
      </c>
      <c r="C269">
        <v>1984</v>
      </c>
      <c r="D269">
        <v>6.81</v>
      </c>
    </row>
    <row r="270" spans="1:4">
      <c r="A270" s="3" t="str">
        <f t="shared" si="4"/>
        <v>CI 1987</v>
      </c>
      <c r="B270" t="s">
        <v>22</v>
      </c>
      <c r="C270">
        <v>1987</v>
      </c>
      <c r="D270">
        <v>6.2</v>
      </c>
    </row>
    <row r="271" spans="1:4">
      <c r="A271" s="3" t="str">
        <f t="shared" si="4"/>
        <v>CI 1990</v>
      </c>
      <c r="B271" t="s">
        <v>22</v>
      </c>
      <c r="C271">
        <v>1990</v>
      </c>
      <c r="D271">
        <v>14.31</v>
      </c>
    </row>
    <row r="272" spans="1:4">
      <c r="A272" s="3" t="str">
        <f t="shared" si="4"/>
        <v>CI 1993</v>
      </c>
      <c r="B272" t="s">
        <v>22</v>
      </c>
      <c r="C272">
        <v>1993</v>
      </c>
      <c r="D272">
        <v>22.27</v>
      </c>
    </row>
    <row r="273" spans="1:4">
      <c r="A273" s="3" t="str">
        <f t="shared" si="4"/>
        <v>CI 1996</v>
      </c>
      <c r="B273" t="s">
        <v>22</v>
      </c>
      <c r="C273">
        <v>1996</v>
      </c>
      <c r="D273">
        <v>20.5</v>
      </c>
    </row>
    <row r="274" spans="1:4">
      <c r="A274" s="3" t="str">
        <f t="shared" si="4"/>
        <v>CI 1999</v>
      </c>
      <c r="B274" t="s">
        <v>22</v>
      </c>
      <c r="C274">
        <v>1999</v>
      </c>
      <c r="D274">
        <v>24.31</v>
      </c>
    </row>
    <row r="275" spans="1:4">
      <c r="A275" s="3" t="str">
        <f t="shared" si="4"/>
        <v>CI 2002</v>
      </c>
      <c r="B275" t="s">
        <v>22</v>
      </c>
      <c r="C275">
        <v>2002</v>
      </c>
      <c r="D275">
        <v>23.03</v>
      </c>
    </row>
    <row r="276" spans="1:4">
      <c r="A276" s="3" t="str">
        <f t="shared" si="4"/>
        <v>CI 2005</v>
      </c>
      <c r="B276" t="s">
        <v>22</v>
      </c>
      <c r="C276">
        <v>2005</v>
      </c>
      <c r="D276">
        <v>26.63</v>
      </c>
    </row>
    <row r="277" spans="1:4">
      <c r="A277" s="3" t="str">
        <f t="shared" si="4"/>
        <v>CI 2008</v>
      </c>
      <c r="B277" t="s">
        <v>22</v>
      </c>
      <c r="C277">
        <v>2008</v>
      </c>
      <c r="D277">
        <v>29.02</v>
      </c>
    </row>
    <row r="278" spans="1:4">
      <c r="A278" s="3" t="str">
        <f t="shared" si="4"/>
        <v>CI 2010</v>
      </c>
      <c r="B278" t="s">
        <v>22</v>
      </c>
      <c r="C278">
        <v>2010</v>
      </c>
      <c r="D278">
        <v>28.61</v>
      </c>
    </row>
    <row r="279" spans="1:4">
      <c r="A279" s="3" t="str">
        <f t="shared" si="4"/>
        <v>CI 2011</v>
      </c>
      <c r="B279" t="s">
        <v>22</v>
      </c>
      <c r="C279">
        <v>2011</v>
      </c>
      <c r="D279">
        <v>31.37</v>
      </c>
    </row>
    <row r="280" spans="1:4">
      <c r="A280" s="3" t="str">
        <f t="shared" si="4"/>
        <v>CI 2012</v>
      </c>
      <c r="B280" t="s">
        <v>22</v>
      </c>
      <c r="C280">
        <v>2012</v>
      </c>
      <c r="D280">
        <v>28.11</v>
      </c>
    </row>
    <row r="281" spans="1:4">
      <c r="A281" s="3" t="str">
        <f t="shared" si="4"/>
        <v>CI 2013</v>
      </c>
      <c r="B281" t="s">
        <v>22</v>
      </c>
      <c r="C281">
        <v>2013</v>
      </c>
      <c r="D281">
        <v>25.36</v>
      </c>
    </row>
    <row r="282" spans="1:4">
      <c r="A282" s="3" t="str">
        <f t="shared" si="4"/>
        <v>CL 1981</v>
      </c>
      <c r="B282" t="s">
        <v>23</v>
      </c>
      <c r="C282">
        <v>1981</v>
      </c>
      <c r="D282">
        <v>5.85</v>
      </c>
    </row>
    <row r="283" spans="1:4">
      <c r="A283" s="3" t="str">
        <f t="shared" si="4"/>
        <v>CL 1984</v>
      </c>
      <c r="B283" t="s">
        <v>23</v>
      </c>
      <c r="C283">
        <v>1984</v>
      </c>
      <c r="D283">
        <v>9.4600000000000009</v>
      </c>
    </row>
    <row r="284" spans="1:4">
      <c r="A284" s="3" t="str">
        <f t="shared" si="4"/>
        <v>CL 1987</v>
      </c>
      <c r="B284" t="s">
        <v>23</v>
      </c>
      <c r="C284">
        <v>1987</v>
      </c>
      <c r="D284">
        <v>8.4600000000000009</v>
      </c>
    </row>
    <row r="285" spans="1:4">
      <c r="A285" s="3" t="str">
        <f t="shared" si="4"/>
        <v>CL 1990</v>
      </c>
      <c r="B285" t="s">
        <v>23</v>
      </c>
      <c r="C285">
        <v>1990</v>
      </c>
      <c r="D285">
        <v>7.92</v>
      </c>
    </row>
    <row r="286" spans="1:4">
      <c r="A286" s="3" t="str">
        <f t="shared" si="4"/>
        <v>CL 1993</v>
      </c>
      <c r="B286" t="s">
        <v>23</v>
      </c>
      <c r="C286">
        <v>1993</v>
      </c>
      <c r="D286">
        <v>4.76</v>
      </c>
    </row>
    <row r="287" spans="1:4">
      <c r="A287" s="3" t="str">
        <f t="shared" si="4"/>
        <v>CL 1996</v>
      </c>
      <c r="B287" t="s">
        <v>23</v>
      </c>
      <c r="C287">
        <v>1996</v>
      </c>
      <c r="D287">
        <v>3.35</v>
      </c>
    </row>
    <row r="288" spans="1:4">
      <c r="A288" s="3" t="str">
        <f t="shared" si="4"/>
        <v>CL 1999</v>
      </c>
      <c r="B288" t="s">
        <v>23</v>
      </c>
      <c r="C288">
        <v>1999</v>
      </c>
      <c r="D288">
        <v>3.76</v>
      </c>
    </row>
    <row r="289" spans="1:4">
      <c r="A289" s="3" t="str">
        <f t="shared" si="4"/>
        <v>CL 2002</v>
      </c>
      <c r="B289" t="s">
        <v>23</v>
      </c>
      <c r="C289">
        <v>2002</v>
      </c>
      <c r="D289">
        <v>3.01</v>
      </c>
    </row>
    <row r="290" spans="1:4">
      <c r="A290" s="3" t="str">
        <f t="shared" si="4"/>
        <v>CL 2005</v>
      </c>
      <c r="B290" t="s">
        <v>23</v>
      </c>
      <c r="C290">
        <v>2005</v>
      </c>
      <c r="D290">
        <v>1.97</v>
      </c>
    </row>
    <row r="291" spans="1:4">
      <c r="A291" s="3" t="str">
        <f t="shared" si="4"/>
        <v>CL 2008</v>
      </c>
      <c r="B291" t="s">
        <v>23</v>
      </c>
      <c r="C291">
        <v>2008</v>
      </c>
      <c r="D291">
        <v>1.56</v>
      </c>
    </row>
    <row r="292" spans="1:4">
      <c r="A292" s="3" t="str">
        <f t="shared" si="4"/>
        <v>CL 2010</v>
      </c>
      <c r="B292" t="s">
        <v>23</v>
      </c>
      <c r="C292">
        <v>2010</v>
      </c>
      <c r="D292">
        <v>1.5</v>
      </c>
    </row>
    <row r="293" spans="1:4">
      <c r="A293" s="3" t="str">
        <f t="shared" si="4"/>
        <v>CL 2011</v>
      </c>
      <c r="B293" t="s">
        <v>23</v>
      </c>
      <c r="C293">
        <v>2011</v>
      </c>
      <c r="D293">
        <v>1.3</v>
      </c>
    </row>
    <row r="294" spans="1:4">
      <c r="A294" s="3" t="str">
        <f t="shared" si="4"/>
        <v>CL 2012</v>
      </c>
      <c r="B294" t="s">
        <v>23</v>
      </c>
      <c r="C294">
        <v>2012</v>
      </c>
      <c r="D294">
        <v>1.02</v>
      </c>
    </row>
    <row r="295" spans="1:4">
      <c r="A295" s="3" t="str">
        <f t="shared" si="4"/>
        <v>CL 2013</v>
      </c>
      <c r="B295" t="s">
        <v>23</v>
      </c>
      <c r="C295">
        <v>2013</v>
      </c>
      <c r="D295">
        <v>0.92</v>
      </c>
    </row>
    <row r="296" spans="1:4">
      <c r="A296" s="3" t="str">
        <f t="shared" si="4"/>
        <v>CM 1981</v>
      </c>
      <c r="B296" t="s">
        <v>24</v>
      </c>
      <c r="C296">
        <v>1981</v>
      </c>
      <c r="D296">
        <v>27.45</v>
      </c>
    </row>
    <row r="297" spans="1:4">
      <c r="A297" s="3" t="str">
        <f t="shared" si="4"/>
        <v>CM 1984</v>
      </c>
      <c r="B297" t="s">
        <v>24</v>
      </c>
      <c r="C297">
        <v>1984</v>
      </c>
      <c r="D297">
        <v>19.12</v>
      </c>
    </row>
    <row r="298" spans="1:4">
      <c r="A298" s="3" t="str">
        <f t="shared" si="4"/>
        <v>CM 1987</v>
      </c>
      <c r="B298" t="s">
        <v>24</v>
      </c>
      <c r="C298">
        <v>1987</v>
      </c>
      <c r="D298">
        <v>17.89</v>
      </c>
    </row>
    <row r="299" spans="1:4">
      <c r="A299" s="3" t="str">
        <f t="shared" si="4"/>
        <v>CM 1990</v>
      </c>
      <c r="B299" t="s">
        <v>24</v>
      </c>
      <c r="C299">
        <v>1990</v>
      </c>
      <c r="D299">
        <v>33.44</v>
      </c>
    </row>
    <row r="300" spans="1:4">
      <c r="A300" s="3" t="str">
        <f t="shared" si="4"/>
        <v>CM 1993</v>
      </c>
      <c r="B300" t="s">
        <v>24</v>
      </c>
      <c r="C300">
        <v>1993</v>
      </c>
      <c r="D300">
        <v>49.63</v>
      </c>
    </row>
    <row r="301" spans="1:4">
      <c r="A301" s="3" t="str">
        <f t="shared" si="4"/>
        <v>CM 1996</v>
      </c>
      <c r="B301" t="s">
        <v>24</v>
      </c>
      <c r="C301">
        <v>1996</v>
      </c>
      <c r="D301">
        <v>48.08</v>
      </c>
    </row>
    <row r="302" spans="1:4">
      <c r="A302" s="3" t="str">
        <f t="shared" si="4"/>
        <v>CM 1999</v>
      </c>
      <c r="B302" t="s">
        <v>24</v>
      </c>
      <c r="C302">
        <v>1999</v>
      </c>
      <c r="D302">
        <v>30.73</v>
      </c>
    </row>
    <row r="303" spans="1:4">
      <c r="A303" s="3" t="str">
        <f t="shared" si="4"/>
        <v>CM 2002</v>
      </c>
      <c r="B303" t="s">
        <v>24</v>
      </c>
      <c r="C303">
        <v>2002</v>
      </c>
      <c r="D303">
        <v>23.87</v>
      </c>
    </row>
    <row r="304" spans="1:4">
      <c r="A304" s="3" t="str">
        <f t="shared" si="4"/>
        <v>CM 2005</v>
      </c>
      <c r="B304" t="s">
        <v>24</v>
      </c>
      <c r="C304">
        <v>2005</v>
      </c>
      <c r="D304">
        <v>26.98</v>
      </c>
    </row>
    <row r="305" spans="1:4">
      <c r="A305" s="3" t="str">
        <f t="shared" si="4"/>
        <v>CM 2008</v>
      </c>
      <c r="B305" t="s">
        <v>24</v>
      </c>
      <c r="C305">
        <v>2008</v>
      </c>
      <c r="D305">
        <v>29.31</v>
      </c>
    </row>
    <row r="306" spans="1:4">
      <c r="A306" s="3" t="str">
        <f t="shared" si="4"/>
        <v>CM 2010</v>
      </c>
      <c r="B306" t="s">
        <v>24</v>
      </c>
      <c r="C306">
        <v>2010</v>
      </c>
      <c r="D306">
        <v>30.68</v>
      </c>
    </row>
    <row r="307" spans="1:4">
      <c r="A307" s="3" t="str">
        <f t="shared" si="4"/>
        <v>CM 2011</v>
      </c>
      <c r="B307" t="s">
        <v>24</v>
      </c>
      <c r="C307">
        <v>2011</v>
      </c>
      <c r="D307">
        <v>29.74</v>
      </c>
    </row>
    <row r="308" spans="1:4">
      <c r="A308" s="3" t="str">
        <f t="shared" si="4"/>
        <v>CM 2012</v>
      </c>
      <c r="B308" t="s">
        <v>24</v>
      </c>
      <c r="C308">
        <v>2012</v>
      </c>
      <c r="D308">
        <v>28.47</v>
      </c>
    </row>
    <row r="309" spans="1:4">
      <c r="A309" s="3" t="str">
        <f t="shared" si="4"/>
        <v>CM 2013</v>
      </c>
      <c r="B309" t="s">
        <v>24</v>
      </c>
      <c r="C309">
        <v>2013</v>
      </c>
      <c r="D309">
        <v>26.33</v>
      </c>
    </row>
    <row r="310" spans="1:4">
      <c r="A310" s="3" t="str">
        <f t="shared" si="4"/>
        <v>CN 1981</v>
      </c>
      <c r="B310" t="s">
        <v>25</v>
      </c>
      <c r="C310">
        <v>1981</v>
      </c>
      <c r="D310">
        <v>88.32</v>
      </c>
    </row>
    <row r="311" spans="1:4">
      <c r="A311" s="3" t="str">
        <f t="shared" si="4"/>
        <v>CN 1984</v>
      </c>
      <c r="B311" t="s">
        <v>25</v>
      </c>
      <c r="C311">
        <v>1984</v>
      </c>
      <c r="D311">
        <v>75.760000000000005</v>
      </c>
    </row>
    <row r="312" spans="1:4">
      <c r="A312" s="3" t="str">
        <f t="shared" si="4"/>
        <v>CN 1987</v>
      </c>
      <c r="B312" t="s">
        <v>25</v>
      </c>
      <c r="C312">
        <v>1987</v>
      </c>
      <c r="D312">
        <v>60.84</v>
      </c>
    </row>
    <row r="313" spans="1:4">
      <c r="A313" s="3" t="str">
        <f t="shared" si="4"/>
        <v>CN 1990</v>
      </c>
      <c r="B313" t="s">
        <v>25</v>
      </c>
      <c r="C313">
        <v>1990</v>
      </c>
      <c r="D313">
        <v>66.58</v>
      </c>
    </row>
    <row r="314" spans="1:4">
      <c r="A314" s="3" t="str">
        <f t="shared" si="4"/>
        <v>CN 1993</v>
      </c>
      <c r="B314" t="s">
        <v>25</v>
      </c>
      <c r="C314">
        <v>1993</v>
      </c>
      <c r="D314">
        <v>57</v>
      </c>
    </row>
    <row r="315" spans="1:4">
      <c r="A315" s="3" t="str">
        <f t="shared" si="4"/>
        <v>CN 1996</v>
      </c>
      <c r="B315" t="s">
        <v>25</v>
      </c>
      <c r="C315">
        <v>1996</v>
      </c>
      <c r="D315">
        <v>42.05</v>
      </c>
    </row>
    <row r="316" spans="1:4">
      <c r="A316" s="3" t="str">
        <f t="shared" si="4"/>
        <v>CN 1999</v>
      </c>
      <c r="B316" t="s">
        <v>25</v>
      </c>
      <c r="C316">
        <v>1999</v>
      </c>
      <c r="D316">
        <v>40.54</v>
      </c>
    </row>
    <row r="317" spans="1:4">
      <c r="A317" s="3" t="str">
        <f t="shared" si="4"/>
        <v>CN 2002</v>
      </c>
      <c r="B317" t="s">
        <v>25</v>
      </c>
      <c r="C317">
        <v>2002</v>
      </c>
      <c r="D317">
        <v>31.95</v>
      </c>
    </row>
    <row r="318" spans="1:4">
      <c r="A318" s="3" t="str">
        <f t="shared" si="4"/>
        <v>CN 2005</v>
      </c>
      <c r="B318" t="s">
        <v>25</v>
      </c>
      <c r="C318">
        <v>2005</v>
      </c>
      <c r="D318">
        <v>18.75</v>
      </c>
    </row>
    <row r="319" spans="1:4">
      <c r="A319" s="3" t="str">
        <f t="shared" si="4"/>
        <v>CN 2008</v>
      </c>
      <c r="B319" t="s">
        <v>25</v>
      </c>
      <c r="C319">
        <v>2008</v>
      </c>
      <c r="D319">
        <v>14.65</v>
      </c>
    </row>
    <row r="320" spans="1:4">
      <c r="A320" s="3" t="str">
        <f t="shared" si="4"/>
        <v>CN 2010</v>
      </c>
      <c r="B320" t="s">
        <v>25</v>
      </c>
      <c r="C320">
        <v>2010</v>
      </c>
      <c r="D320">
        <v>11.18</v>
      </c>
    </row>
    <row r="321" spans="1:4">
      <c r="A321" s="3" t="str">
        <f t="shared" si="4"/>
        <v>CN 2011</v>
      </c>
      <c r="B321" t="s">
        <v>25</v>
      </c>
      <c r="C321">
        <v>2011</v>
      </c>
      <c r="D321">
        <v>7.9</v>
      </c>
    </row>
    <row r="322" spans="1:4">
      <c r="A322" s="3" t="str">
        <f t="shared" si="4"/>
        <v>CN 2012</v>
      </c>
      <c r="B322" t="s">
        <v>25</v>
      </c>
      <c r="C322">
        <v>2012</v>
      </c>
      <c r="D322">
        <v>6.47</v>
      </c>
    </row>
    <row r="323" spans="1:4">
      <c r="A323" s="3" t="str">
        <f t="shared" ref="A323:A386" si="5">CONCATENATE(B323," ",C323)</f>
        <v>CN 2013</v>
      </c>
      <c r="B323" t="s">
        <v>25</v>
      </c>
      <c r="C323">
        <v>2013</v>
      </c>
      <c r="D323">
        <v>1.85</v>
      </c>
    </row>
    <row r="324" spans="1:4">
      <c r="A324" s="3" t="str">
        <f t="shared" si="5"/>
        <v>CO 1981</v>
      </c>
      <c r="B324" t="s">
        <v>26</v>
      </c>
      <c r="C324">
        <v>1981</v>
      </c>
      <c r="D324">
        <v>8.89</v>
      </c>
    </row>
    <row r="325" spans="1:4">
      <c r="A325" s="3" t="str">
        <f t="shared" si="5"/>
        <v>CO 1984</v>
      </c>
      <c r="B325" t="s">
        <v>26</v>
      </c>
      <c r="C325">
        <v>1984</v>
      </c>
      <c r="D325">
        <v>9.18</v>
      </c>
    </row>
    <row r="326" spans="1:4">
      <c r="A326" s="3" t="str">
        <f t="shared" si="5"/>
        <v>CO 1987</v>
      </c>
      <c r="B326" t="s">
        <v>26</v>
      </c>
      <c r="C326">
        <v>1987</v>
      </c>
      <c r="D326">
        <v>8.81</v>
      </c>
    </row>
    <row r="327" spans="1:4">
      <c r="A327" s="3" t="str">
        <f t="shared" si="5"/>
        <v>CO 1990</v>
      </c>
      <c r="B327" t="s">
        <v>26</v>
      </c>
      <c r="C327">
        <v>1990</v>
      </c>
      <c r="D327">
        <v>8.2200000000000006</v>
      </c>
    </row>
    <row r="328" spans="1:4">
      <c r="A328" s="3" t="str">
        <f t="shared" si="5"/>
        <v>CO 1993</v>
      </c>
      <c r="B328" t="s">
        <v>26</v>
      </c>
      <c r="C328">
        <v>1993</v>
      </c>
      <c r="D328">
        <v>9.1</v>
      </c>
    </row>
    <row r="329" spans="1:4">
      <c r="A329" s="3" t="str">
        <f t="shared" si="5"/>
        <v>CO 1996</v>
      </c>
      <c r="B329" t="s">
        <v>26</v>
      </c>
      <c r="C329">
        <v>1996</v>
      </c>
      <c r="D329">
        <v>15.62</v>
      </c>
    </row>
    <row r="330" spans="1:4">
      <c r="A330" s="3" t="str">
        <f t="shared" si="5"/>
        <v>CO 1999</v>
      </c>
      <c r="B330" t="s">
        <v>26</v>
      </c>
      <c r="C330">
        <v>1999</v>
      </c>
      <c r="D330">
        <v>19.32</v>
      </c>
    </row>
    <row r="331" spans="1:4">
      <c r="A331" s="3" t="str">
        <f t="shared" si="5"/>
        <v>CO 2002</v>
      </c>
      <c r="B331" t="s">
        <v>26</v>
      </c>
      <c r="C331">
        <v>2002</v>
      </c>
      <c r="D331">
        <v>14.66</v>
      </c>
    </row>
    <row r="332" spans="1:4">
      <c r="A332" s="3" t="str">
        <f t="shared" si="5"/>
        <v>CO 2005</v>
      </c>
      <c r="B332" t="s">
        <v>26</v>
      </c>
      <c r="C332">
        <v>2005</v>
      </c>
      <c r="D332">
        <v>10.4</v>
      </c>
    </row>
    <row r="333" spans="1:4">
      <c r="A333" s="3" t="str">
        <f t="shared" si="5"/>
        <v>CO 2008</v>
      </c>
      <c r="B333" t="s">
        <v>26</v>
      </c>
      <c r="C333">
        <v>2008</v>
      </c>
      <c r="D333">
        <v>10.71</v>
      </c>
    </row>
    <row r="334" spans="1:4">
      <c r="A334" s="3" t="str">
        <f t="shared" si="5"/>
        <v>CO 2010</v>
      </c>
      <c r="B334" t="s">
        <v>26</v>
      </c>
      <c r="C334">
        <v>2010</v>
      </c>
      <c r="D334">
        <v>8.06</v>
      </c>
    </row>
    <row r="335" spans="1:4">
      <c r="A335" s="3" t="str">
        <f t="shared" si="5"/>
        <v>CO 2011</v>
      </c>
      <c r="B335" t="s">
        <v>26</v>
      </c>
      <c r="C335">
        <v>2011</v>
      </c>
      <c r="D335">
        <v>6.58</v>
      </c>
    </row>
    <row r="336" spans="1:4">
      <c r="A336" s="3" t="str">
        <f t="shared" si="5"/>
        <v>CO 2012</v>
      </c>
      <c r="B336" t="s">
        <v>26</v>
      </c>
      <c r="C336">
        <v>2012</v>
      </c>
      <c r="D336">
        <v>7.09</v>
      </c>
    </row>
    <row r="337" spans="1:4">
      <c r="A337" s="3" t="str">
        <f t="shared" si="5"/>
        <v>CO 2013</v>
      </c>
      <c r="B337" t="s">
        <v>26</v>
      </c>
      <c r="C337">
        <v>2013</v>
      </c>
      <c r="D337">
        <v>6.12</v>
      </c>
    </row>
    <row r="338" spans="1:4">
      <c r="A338" s="3" t="str">
        <f t="shared" si="5"/>
        <v>CR 1981</v>
      </c>
      <c r="B338" t="s">
        <v>27</v>
      </c>
      <c r="C338">
        <v>1981</v>
      </c>
      <c r="D338">
        <v>35.6</v>
      </c>
    </row>
    <row r="339" spans="1:4">
      <c r="A339" s="3" t="str">
        <f t="shared" si="5"/>
        <v>CR 1984</v>
      </c>
      <c r="B339" t="s">
        <v>27</v>
      </c>
      <c r="C339">
        <v>1984</v>
      </c>
      <c r="D339">
        <v>20.52</v>
      </c>
    </row>
    <row r="340" spans="1:4">
      <c r="A340" s="3" t="str">
        <f t="shared" si="5"/>
        <v>CR 1987</v>
      </c>
      <c r="B340" t="s">
        <v>27</v>
      </c>
      <c r="C340">
        <v>1987</v>
      </c>
      <c r="D340">
        <v>12.58</v>
      </c>
    </row>
    <row r="341" spans="1:4">
      <c r="A341" s="3" t="str">
        <f t="shared" si="5"/>
        <v>CR 1990</v>
      </c>
      <c r="B341" t="s">
        <v>27</v>
      </c>
      <c r="C341">
        <v>1990</v>
      </c>
      <c r="D341">
        <v>9.92</v>
      </c>
    </row>
    <row r="342" spans="1:4">
      <c r="A342" s="3" t="str">
        <f t="shared" si="5"/>
        <v>CR 1993</v>
      </c>
      <c r="B342" t="s">
        <v>27</v>
      </c>
      <c r="C342">
        <v>1993</v>
      </c>
      <c r="D342">
        <v>8.01</v>
      </c>
    </row>
    <row r="343" spans="1:4">
      <c r="A343" s="3" t="str">
        <f t="shared" si="5"/>
        <v>CR 1996</v>
      </c>
      <c r="B343" t="s">
        <v>27</v>
      </c>
      <c r="C343">
        <v>1996</v>
      </c>
      <c r="D343">
        <v>7.96</v>
      </c>
    </row>
    <row r="344" spans="1:4">
      <c r="A344" s="3" t="str">
        <f t="shared" si="5"/>
        <v>CR 1999</v>
      </c>
      <c r="B344" t="s">
        <v>27</v>
      </c>
      <c r="C344">
        <v>1999</v>
      </c>
      <c r="D344">
        <v>6.37</v>
      </c>
    </row>
    <row r="345" spans="1:4">
      <c r="A345" s="3" t="str">
        <f t="shared" si="5"/>
        <v>CR 2002</v>
      </c>
      <c r="B345" t="s">
        <v>27</v>
      </c>
      <c r="C345">
        <v>2002</v>
      </c>
      <c r="D345">
        <v>6.34</v>
      </c>
    </row>
    <row r="346" spans="1:4">
      <c r="A346" s="3" t="str">
        <f t="shared" si="5"/>
        <v>CR 2005</v>
      </c>
      <c r="B346" t="s">
        <v>27</v>
      </c>
      <c r="C346">
        <v>2005</v>
      </c>
      <c r="D346">
        <v>4.37</v>
      </c>
    </row>
    <row r="347" spans="1:4">
      <c r="A347" s="3" t="str">
        <f t="shared" si="5"/>
        <v>CR 2008</v>
      </c>
      <c r="B347" t="s">
        <v>27</v>
      </c>
      <c r="C347">
        <v>2008</v>
      </c>
      <c r="D347">
        <v>2.71</v>
      </c>
    </row>
    <row r="348" spans="1:4">
      <c r="A348" s="3" t="str">
        <f t="shared" si="5"/>
        <v>CR 2010</v>
      </c>
      <c r="B348" t="s">
        <v>27</v>
      </c>
      <c r="C348">
        <v>2010</v>
      </c>
      <c r="D348">
        <v>1.61</v>
      </c>
    </row>
    <row r="349" spans="1:4">
      <c r="A349" s="3" t="str">
        <f t="shared" si="5"/>
        <v>CR 2011</v>
      </c>
      <c r="B349" t="s">
        <v>27</v>
      </c>
      <c r="C349">
        <v>2011</v>
      </c>
      <c r="D349">
        <v>1.75</v>
      </c>
    </row>
    <row r="350" spans="1:4">
      <c r="A350" s="3" t="str">
        <f t="shared" si="5"/>
        <v>CR 2012</v>
      </c>
      <c r="B350" t="s">
        <v>27</v>
      </c>
      <c r="C350">
        <v>2012</v>
      </c>
      <c r="D350">
        <v>1.72</v>
      </c>
    </row>
    <row r="351" spans="1:4">
      <c r="A351" s="3" t="str">
        <f t="shared" si="5"/>
        <v>CR 2013</v>
      </c>
      <c r="B351" t="s">
        <v>27</v>
      </c>
      <c r="C351">
        <v>2013</v>
      </c>
      <c r="D351">
        <v>1.68</v>
      </c>
    </row>
    <row r="352" spans="1:4">
      <c r="A352" s="3" t="str">
        <f t="shared" si="5"/>
        <v>CV 1981</v>
      </c>
      <c r="B352" t="s">
        <v>28</v>
      </c>
      <c r="C352">
        <v>1981</v>
      </c>
      <c r="D352">
        <v>65.38</v>
      </c>
    </row>
    <row r="353" spans="1:4">
      <c r="A353" s="3" t="str">
        <f t="shared" si="5"/>
        <v>CV 1984</v>
      </c>
      <c r="B353" t="s">
        <v>28</v>
      </c>
      <c r="C353">
        <v>1984</v>
      </c>
      <c r="D353">
        <v>61.17</v>
      </c>
    </row>
    <row r="354" spans="1:4">
      <c r="A354" s="3" t="str">
        <f t="shared" si="5"/>
        <v>CV 1987</v>
      </c>
      <c r="B354" t="s">
        <v>28</v>
      </c>
      <c r="C354">
        <v>1987</v>
      </c>
      <c r="D354">
        <v>56.06</v>
      </c>
    </row>
    <row r="355" spans="1:4">
      <c r="A355" s="3" t="str">
        <f t="shared" si="5"/>
        <v>CV 1990</v>
      </c>
      <c r="B355" t="s">
        <v>28</v>
      </c>
      <c r="C355">
        <v>1990</v>
      </c>
      <c r="D355">
        <v>53.1</v>
      </c>
    </row>
    <row r="356" spans="1:4">
      <c r="A356" s="3" t="str">
        <f t="shared" si="5"/>
        <v>CV 1993</v>
      </c>
      <c r="B356" t="s">
        <v>28</v>
      </c>
      <c r="C356">
        <v>1993</v>
      </c>
      <c r="D356">
        <v>47.46</v>
      </c>
    </row>
    <row r="357" spans="1:4">
      <c r="A357" s="3" t="str">
        <f t="shared" si="5"/>
        <v>CV 1996</v>
      </c>
      <c r="B357" t="s">
        <v>28</v>
      </c>
      <c r="C357">
        <v>1996</v>
      </c>
      <c r="D357">
        <v>31.77</v>
      </c>
    </row>
    <row r="358" spans="1:4">
      <c r="A358" s="3" t="str">
        <f t="shared" si="5"/>
        <v>CV 1999</v>
      </c>
      <c r="B358" t="s">
        <v>28</v>
      </c>
      <c r="C358">
        <v>1999</v>
      </c>
      <c r="D358">
        <v>21.07</v>
      </c>
    </row>
    <row r="359" spans="1:4">
      <c r="A359" s="3" t="str">
        <f t="shared" si="5"/>
        <v>CV 2002</v>
      </c>
      <c r="B359" t="s">
        <v>28</v>
      </c>
      <c r="C359">
        <v>2002</v>
      </c>
      <c r="D359">
        <v>15.72</v>
      </c>
    </row>
    <row r="360" spans="1:4">
      <c r="A360" s="3" t="str">
        <f t="shared" si="5"/>
        <v>CV 2005</v>
      </c>
      <c r="B360" t="s">
        <v>28</v>
      </c>
      <c r="C360">
        <v>2005</v>
      </c>
      <c r="D360">
        <v>11.67</v>
      </c>
    </row>
    <row r="361" spans="1:4">
      <c r="A361" s="3" t="str">
        <f t="shared" si="5"/>
        <v>CV 2008</v>
      </c>
      <c r="B361" t="s">
        <v>28</v>
      </c>
      <c r="C361">
        <v>2008</v>
      </c>
      <c r="D361">
        <v>7.11</v>
      </c>
    </row>
    <row r="362" spans="1:4">
      <c r="A362" s="3" t="str">
        <f t="shared" si="5"/>
        <v>CV 2010</v>
      </c>
      <c r="B362" t="s">
        <v>28</v>
      </c>
      <c r="C362">
        <v>2010</v>
      </c>
      <c r="D362">
        <v>7.28</v>
      </c>
    </row>
    <row r="363" spans="1:4">
      <c r="A363" s="3" t="str">
        <f t="shared" si="5"/>
        <v>CV 2011</v>
      </c>
      <c r="B363" t="s">
        <v>28</v>
      </c>
      <c r="C363">
        <v>2011</v>
      </c>
      <c r="D363">
        <v>6.74</v>
      </c>
    </row>
    <row r="364" spans="1:4">
      <c r="A364" s="3" t="str">
        <f t="shared" si="5"/>
        <v>CV 2012</v>
      </c>
      <c r="B364" t="s">
        <v>28</v>
      </c>
      <c r="C364">
        <v>2012</v>
      </c>
      <c r="D364">
        <v>6.77</v>
      </c>
    </row>
    <row r="365" spans="1:4">
      <c r="A365" s="3" t="str">
        <f t="shared" si="5"/>
        <v>CV 2013</v>
      </c>
      <c r="B365" t="s">
        <v>28</v>
      </c>
      <c r="C365">
        <v>2013</v>
      </c>
      <c r="D365">
        <v>6.79</v>
      </c>
    </row>
    <row r="366" spans="1:4">
      <c r="A366" s="3" t="str">
        <f t="shared" si="5"/>
        <v>CZ 1981</v>
      </c>
      <c r="B366" t="s">
        <v>29</v>
      </c>
      <c r="C366">
        <v>1981</v>
      </c>
      <c r="D366">
        <v>0</v>
      </c>
    </row>
    <row r="367" spans="1:4">
      <c r="A367" s="3" t="str">
        <f t="shared" si="5"/>
        <v>CZ 1984</v>
      </c>
      <c r="B367" t="s">
        <v>29</v>
      </c>
      <c r="C367">
        <v>1984</v>
      </c>
      <c r="D367">
        <v>0</v>
      </c>
    </row>
    <row r="368" spans="1:4">
      <c r="A368" s="3" t="str">
        <f t="shared" si="5"/>
        <v>CZ 1987</v>
      </c>
      <c r="B368" t="s">
        <v>29</v>
      </c>
      <c r="C368">
        <v>1987</v>
      </c>
      <c r="D368">
        <v>0</v>
      </c>
    </row>
    <row r="369" spans="1:4">
      <c r="A369" s="3" t="str">
        <f t="shared" si="5"/>
        <v>CZ 1990</v>
      </c>
      <c r="B369" t="s">
        <v>29</v>
      </c>
      <c r="C369">
        <v>1990</v>
      </c>
      <c r="D369">
        <v>0.01</v>
      </c>
    </row>
    <row r="370" spans="1:4">
      <c r="A370" s="3" t="str">
        <f t="shared" si="5"/>
        <v>CZ 1993</v>
      </c>
      <c r="B370" t="s">
        <v>29</v>
      </c>
      <c r="C370">
        <v>1993</v>
      </c>
      <c r="D370">
        <v>0.02</v>
      </c>
    </row>
    <row r="371" spans="1:4">
      <c r="A371" s="3" t="str">
        <f t="shared" si="5"/>
        <v>CZ 1996</v>
      </c>
      <c r="B371" t="s">
        <v>29</v>
      </c>
      <c r="C371">
        <v>1996</v>
      </c>
      <c r="D371">
        <v>0.15</v>
      </c>
    </row>
    <row r="372" spans="1:4">
      <c r="A372" s="3" t="str">
        <f t="shared" si="5"/>
        <v>CZ 1999</v>
      </c>
      <c r="B372" t="s">
        <v>29</v>
      </c>
      <c r="C372">
        <v>1999</v>
      </c>
      <c r="D372">
        <v>0.1</v>
      </c>
    </row>
    <row r="373" spans="1:4">
      <c r="A373" s="3" t="str">
        <f t="shared" si="5"/>
        <v>CZ 2002</v>
      </c>
      <c r="B373" t="s">
        <v>29</v>
      </c>
      <c r="C373">
        <v>2002</v>
      </c>
      <c r="D373">
        <v>0.05</v>
      </c>
    </row>
    <row r="374" spans="1:4">
      <c r="A374" s="3" t="str">
        <f t="shared" si="5"/>
        <v>CZ 2005</v>
      </c>
      <c r="B374" t="s">
        <v>29</v>
      </c>
      <c r="C374">
        <v>2005</v>
      </c>
      <c r="D374">
        <v>0</v>
      </c>
    </row>
    <row r="375" spans="1:4">
      <c r="A375" s="3" t="str">
        <f t="shared" si="5"/>
        <v>CZ 2008</v>
      </c>
      <c r="B375" t="s">
        <v>29</v>
      </c>
      <c r="C375">
        <v>2008</v>
      </c>
      <c r="D375">
        <v>0.04</v>
      </c>
    </row>
    <row r="376" spans="1:4">
      <c r="A376" s="3" t="str">
        <f t="shared" si="5"/>
        <v>CZ 2010</v>
      </c>
      <c r="B376" t="s">
        <v>29</v>
      </c>
      <c r="C376">
        <v>2010</v>
      </c>
      <c r="D376">
        <v>0.04</v>
      </c>
    </row>
    <row r="377" spans="1:4">
      <c r="A377" s="3" t="str">
        <f t="shared" si="5"/>
        <v>CZ 2011</v>
      </c>
      <c r="B377" t="s">
        <v>29</v>
      </c>
      <c r="C377">
        <v>2011</v>
      </c>
      <c r="D377">
        <v>0.05</v>
      </c>
    </row>
    <row r="378" spans="1:4">
      <c r="A378" s="3" t="str">
        <f t="shared" si="5"/>
        <v>CZ 2012</v>
      </c>
      <c r="B378" t="s">
        <v>29</v>
      </c>
      <c r="C378">
        <v>2012</v>
      </c>
      <c r="D378">
        <v>0.06</v>
      </c>
    </row>
    <row r="379" spans="1:4">
      <c r="A379" s="3" t="str">
        <f t="shared" si="5"/>
        <v>CZ 2013</v>
      </c>
      <c r="B379" t="s">
        <v>29</v>
      </c>
      <c r="C379">
        <v>2013</v>
      </c>
      <c r="D379">
        <v>0.06</v>
      </c>
    </row>
    <row r="380" spans="1:4">
      <c r="A380" s="3" t="str">
        <f t="shared" si="5"/>
        <v>DJ 1981</v>
      </c>
      <c r="B380" t="s">
        <v>30</v>
      </c>
      <c r="C380">
        <v>1981</v>
      </c>
      <c r="D380">
        <v>1.06</v>
      </c>
    </row>
    <row r="381" spans="1:4">
      <c r="A381" s="3" t="str">
        <f t="shared" si="5"/>
        <v>DJ 1984</v>
      </c>
      <c r="B381" t="s">
        <v>30</v>
      </c>
      <c r="C381">
        <v>1984</v>
      </c>
      <c r="D381">
        <v>2.04</v>
      </c>
    </row>
    <row r="382" spans="1:4">
      <c r="A382" s="3" t="str">
        <f t="shared" si="5"/>
        <v>DJ 1987</v>
      </c>
      <c r="B382" t="s">
        <v>30</v>
      </c>
      <c r="C382">
        <v>1987</v>
      </c>
      <c r="D382">
        <v>4.5</v>
      </c>
    </row>
    <row r="383" spans="1:4">
      <c r="A383" s="3" t="str">
        <f t="shared" si="5"/>
        <v>DJ 1990</v>
      </c>
      <c r="B383" t="s">
        <v>30</v>
      </c>
      <c r="C383">
        <v>1990</v>
      </c>
      <c r="D383">
        <v>8.6999999999999993</v>
      </c>
    </row>
    <row r="384" spans="1:4">
      <c r="A384" s="3" t="str">
        <f t="shared" si="5"/>
        <v>DJ 1993</v>
      </c>
      <c r="B384" t="s">
        <v>30</v>
      </c>
      <c r="C384">
        <v>1993</v>
      </c>
      <c r="D384">
        <v>14.32</v>
      </c>
    </row>
    <row r="385" spans="1:4">
      <c r="A385" s="3" t="str">
        <f t="shared" si="5"/>
        <v>DJ 1996</v>
      </c>
      <c r="B385" t="s">
        <v>30</v>
      </c>
      <c r="C385">
        <v>1996</v>
      </c>
      <c r="D385">
        <v>19.059999999999999</v>
      </c>
    </row>
    <row r="386" spans="1:4">
      <c r="A386" s="3" t="str">
        <f t="shared" si="5"/>
        <v>DJ 1999</v>
      </c>
      <c r="B386" t="s">
        <v>30</v>
      </c>
      <c r="C386">
        <v>1999</v>
      </c>
      <c r="D386">
        <v>20.73</v>
      </c>
    </row>
    <row r="387" spans="1:4">
      <c r="A387" s="3" t="str">
        <f t="shared" ref="A387:A450" si="6">CONCATENATE(B387," ",C387)</f>
        <v>DJ 2002</v>
      </c>
      <c r="B387" t="s">
        <v>30</v>
      </c>
      <c r="C387">
        <v>2002</v>
      </c>
      <c r="D387">
        <v>20.63</v>
      </c>
    </row>
    <row r="388" spans="1:4">
      <c r="A388" s="3" t="str">
        <f t="shared" si="6"/>
        <v>DJ 2005</v>
      </c>
      <c r="B388" t="s">
        <v>30</v>
      </c>
      <c r="C388">
        <v>2005</v>
      </c>
      <c r="D388">
        <v>20.29</v>
      </c>
    </row>
    <row r="389" spans="1:4">
      <c r="A389" s="3" t="str">
        <f t="shared" si="6"/>
        <v>DJ 2008</v>
      </c>
      <c r="B389" t="s">
        <v>30</v>
      </c>
      <c r="C389">
        <v>2008</v>
      </c>
      <c r="D389">
        <v>18.78</v>
      </c>
    </row>
    <row r="390" spans="1:4">
      <c r="A390" s="3" t="str">
        <f t="shared" si="6"/>
        <v>DJ 2010</v>
      </c>
      <c r="B390" t="s">
        <v>30</v>
      </c>
      <c r="C390">
        <v>2010</v>
      </c>
      <c r="D390">
        <v>18.59</v>
      </c>
    </row>
    <row r="391" spans="1:4">
      <c r="A391" s="3" t="str">
        <f t="shared" si="6"/>
        <v>DJ 2011</v>
      </c>
      <c r="B391" t="s">
        <v>30</v>
      </c>
      <c r="C391">
        <v>2011</v>
      </c>
      <c r="D391">
        <v>18.57</v>
      </c>
    </row>
    <row r="392" spans="1:4">
      <c r="A392" s="3" t="str">
        <f t="shared" si="6"/>
        <v>DJ 2012</v>
      </c>
      <c r="B392" t="s">
        <v>30</v>
      </c>
      <c r="C392">
        <v>2012</v>
      </c>
      <c r="D392">
        <v>18.32</v>
      </c>
    </row>
    <row r="393" spans="1:4">
      <c r="A393" s="3" t="str">
        <f t="shared" si="6"/>
        <v>DJ 2013</v>
      </c>
      <c r="B393" t="s">
        <v>30</v>
      </c>
      <c r="C393">
        <v>2013</v>
      </c>
      <c r="D393">
        <v>22.52</v>
      </c>
    </row>
    <row r="394" spans="1:4">
      <c r="A394" s="3" t="str">
        <f t="shared" si="6"/>
        <v>DO 1981</v>
      </c>
      <c r="B394" t="s">
        <v>31</v>
      </c>
      <c r="C394">
        <v>1981</v>
      </c>
      <c r="D394">
        <v>38.58</v>
      </c>
    </row>
    <row r="395" spans="1:4">
      <c r="A395" s="3" t="str">
        <f t="shared" si="6"/>
        <v>DO 1984</v>
      </c>
      <c r="B395" t="s">
        <v>31</v>
      </c>
      <c r="C395">
        <v>1984</v>
      </c>
      <c r="D395">
        <v>37.49</v>
      </c>
    </row>
    <row r="396" spans="1:4">
      <c r="A396" s="3" t="str">
        <f t="shared" si="6"/>
        <v>DO 1987</v>
      </c>
      <c r="B396" t="s">
        <v>31</v>
      </c>
      <c r="C396">
        <v>1987</v>
      </c>
      <c r="D396">
        <v>36.74</v>
      </c>
    </row>
    <row r="397" spans="1:4">
      <c r="A397" s="3" t="str">
        <f t="shared" si="6"/>
        <v>DO 1990</v>
      </c>
      <c r="B397" t="s">
        <v>31</v>
      </c>
      <c r="C397">
        <v>1990</v>
      </c>
      <c r="D397">
        <v>30.19</v>
      </c>
    </row>
    <row r="398" spans="1:4">
      <c r="A398" s="3" t="str">
        <f t="shared" si="6"/>
        <v>DO 1993</v>
      </c>
      <c r="B398" t="s">
        <v>31</v>
      </c>
      <c r="C398">
        <v>1993</v>
      </c>
      <c r="D398">
        <v>5.07</v>
      </c>
    </row>
    <row r="399" spans="1:4">
      <c r="A399" s="3" t="str">
        <f t="shared" si="6"/>
        <v>DO 1996</v>
      </c>
      <c r="B399" t="s">
        <v>31</v>
      </c>
      <c r="C399">
        <v>1996</v>
      </c>
      <c r="D399">
        <v>4.93</v>
      </c>
    </row>
    <row r="400" spans="1:4">
      <c r="A400" s="3" t="str">
        <f t="shared" si="6"/>
        <v>DO 1999</v>
      </c>
      <c r="B400" t="s">
        <v>31</v>
      </c>
      <c r="C400">
        <v>1999</v>
      </c>
      <c r="D400">
        <v>5.29</v>
      </c>
    </row>
    <row r="401" spans="1:4">
      <c r="A401" s="3" t="str">
        <f t="shared" si="6"/>
        <v>DO 2002</v>
      </c>
      <c r="B401" t="s">
        <v>31</v>
      </c>
      <c r="C401">
        <v>2002</v>
      </c>
      <c r="D401">
        <v>5.84</v>
      </c>
    </row>
    <row r="402" spans="1:4">
      <c r="A402" s="3" t="str">
        <f t="shared" si="6"/>
        <v>DO 2005</v>
      </c>
      <c r="B402" t="s">
        <v>31</v>
      </c>
      <c r="C402">
        <v>2005</v>
      </c>
      <c r="D402">
        <v>5.84</v>
      </c>
    </row>
    <row r="403" spans="1:4">
      <c r="A403" s="3" t="str">
        <f t="shared" si="6"/>
        <v>DO 2008</v>
      </c>
      <c r="B403" t="s">
        <v>31</v>
      </c>
      <c r="C403">
        <v>2008</v>
      </c>
      <c r="D403">
        <v>3.76</v>
      </c>
    </row>
    <row r="404" spans="1:4">
      <c r="A404" s="3" t="str">
        <f t="shared" si="6"/>
        <v>DO 2010</v>
      </c>
      <c r="B404" t="s">
        <v>31</v>
      </c>
      <c r="C404">
        <v>2010</v>
      </c>
      <c r="D404">
        <v>2.61</v>
      </c>
    </row>
    <row r="405" spans="1:4">
      <c r="A405" s="3" t="str">
        <f t="shared" si="6"/>
        <v>DO 2011</v>
      </c>
      <c r="B405" t="s">
        <v>31</v>
      </c>
      <c r="C405">
        <v>2011</v>
      </c>
      <c r="D405">
        <v>2.9</v>
      </c>
    </row>
    <row r="406" spans="1:4">
      <c r="A406" s="3" t="str">
        <f t="shared" si="6"/>
        <v>DO 2012</v>
      </c>
      <c r="B406" t="s">
        <v>31</v>
      </c>
      <c r="C406">
        <v>2012</v>
      </c>
      <c r="D406">
        <v>2.59</v>
      </c>
    </row>
    <row r="407" spans="1:4">
      <c r="A407" s="3" t="str">
        <f t="shared" si="6"/>
        <v>DO 2013</v>
      </c>
      <c r="B407" t="s">
        <v>31</v>
      </c>
      <c r="C407">
        <v>2013</v>
      </c>
      <c r="D407">
        <v>2.3199999999999998</v>
      </c>
    </row>
    <row r="408" spans="1:4">
      <c r="A408" s="3" t="str">
        <f t="shared" si="6"/>
        <v>EC 1981</v>
      </c>
      <c r="B408" t="s">
        <v>32</v>
      </c>
      <c r="C408">
        <v>1981</v>
      </c>
      <c r="D408">
        <v>22.23</v>
      </c>
    </row>
    <row r="409" spans="1:4">
      <c r="A409" s="3" t="str">
        <f t="shared" si="6"/>
        <v>EC 1984</v>
      </c>
      <c r="B409" t="s">
        <v>32</v>
      </c>
      <c r="C409">
        <v>1984</v>
      </c>
      <c r="D409">
        <v>23.98</v>
      </c>
    </row>
    <row r="410" spans="1:4">
      <c r="A410" s="3" t="str">
        <f t="shared" si="6"/>
        <v>EC 1987</v>
      </c>
      <c r="B410" t="s">
        <v>32</v>
      </c>
      <c r="C410">
        <v>1987</v>
      </c>
      <c r="D410">
        <v>23.16</v>
      </c>
    </row>
    <row r="411" spans="1:4">
      <c r="A411" s="3" t="str">
        <f t="shared" si="6"/>
        <v>EC 1990</v>
      </c>
      <c r="B411" t="s">
        <v>32</v>
      </c>
      <c r="C411">
        <v>1990</v>
      </c>
      <c r="D411">
        <v>21.71</v>
      </c>
    </row>
    <row r="412" spans="1:4">
      <c r="A412" s="3" t="str">
        <f t="shared" si="6"/>
        <v>EC 1993</v>
      </c>
      <c r="B412" t="s">
        <v>32</v>
      </c>
      <c r="C412">
        <v>1993</v>
      </c>
      <c r="D412">
        <v>18.59</v>
      </c>
    </row>
    <row r="413" spans="1:4">
      <c r="A413" s="3" t="str">
        <f t="shared" si="6"/>
        <v>EC 1996</v>
      </c>
      <c r="B413" t="s">
        <v>32</v>
      </c>
      <c r="C413">
        <v>1996</v>
      </c>
      <c r="D413">
        <v>17.61</v>
      </c>
    </row>
    <row r="414" spans="1:4">
      <c r="A414" s="3" t="str">
        <f t="shared" si="6"/>
        <v>EC 1999</v>
      </c>
      <c r="B414" t="s">
        <v>32</v>
      </c>
      <c r="C414">
        <v>1999</v>
      </c>
      <c r="D414">
        <v>21.82</v>
      </c>
    </row>
    <row r="415" spans="1:4">
      <c r="A415" s="3" t="str">
        <f t="shared" si="6"/>
        <v>EC 2002</v>
      </c>
      <c r="B415" t="s">
        <v>32</v>
      </c>
      <c r="C415">
        <v>2002</v>
      </c>
      <c r="D415">
        <v>17.97</v>
      </c>
    </row>
    <row r="416" spans="1:4">
      <c r="A416" s="3" t="str">
        <f t="shared" si="6"/>
        <v>EC 2005</v>
      </c>
      <c r="B416" t="s">
        <v>32</v>
      </c>
      <c r="C416">
        <v>2005</v>
      </c>
      <c r="D416">
        <v>13.6</v>
      </c>
    </row>
    <row r="417" spans="1:4">
      <c r="A417" s="3" t="str">
        <f t="shared" si="6"/>
        <v>EC 2008</v>
      </c>
      <c r="B417" t="s">
        <v>32</v>
      </c>
      <c r="C417">
        <v>2008</v>
      </c>
      <c r="D417">
        <v>8.9600000000000009</v>
      </c>
    </row>
    <row r="418" spans="1:4">
      <c r="A418" s="3" t="str">
        <f t="shared" si="6"/>
        <v>EC 2010</v>
      </c>
      <c r="B418" t="s">
        <v>32</v>
      </c>
      <c r="C418">
        <v>2010</v>
      </c>
      <c r="D418">
        <v>7.05</v>
      </c>
    </row>
    <row r="419" spans="1:4">
      <c r="A419" s="3" t="str">
        <f t="shared" si="6"/>
        <v>EC 2011</v>
      </c>
      <c r="B419" t="s">
        <v>32</v>
      </c>
      <c r="C419">
        <v>2011</v>
      </c>
      <c r="D419">
        <v>5.86</v>
      </c>
    </row>
    <row r="420" spans="1:4">
      <c r="A420" s="3" t="str">
        <f t="shared" si="6"/>
        <v>EC 2012</v>
      </c>
      <c r="B420" t="s">
        <v>32</v>
      </c>
      <c r="C420">
        <v>2012</v>
      </c>
      <c r="D420">
        <v>5.88</v>
      </c>
    </row>
    <row r="421" spans="1:4">
      <c r="A421" s="3" t="str">
        <f t="shared" si="6"/>
        <v>EC 2013</v>
      </c>
      <c r="B421" t="s">
        <v>32</v>
      </c>
      <c r="C421">
        <v>2013</v>
      </c>
      <c r="D421">
        <v>4.43</v>
      </c>
    </row>
    <row r="422" spans="1:4">
      <c r="A422" s="3" t="str">
        <f t="shared" si="6"/>
        <v>EE 1981</v>
      </c>
      <c r="B422" t="s">
        <v>33</v>
      </c>
      <c r="C422">
        <v>1981</v>
      </c>
      <c r="D422">
        <v>0.08</v>
      </c>
    </row>
    <row r="423" spans="1:4">
      <c r="A423" s="3" t="str">
        <f t="shared" si="6"/>
        <v>EE 1984</v>
      </c>
      <c r="B423" t="s">
        <v>33</v>
      </c>
      <c r="C423">
        <v>1984</v>
      </c>
      <c r="D423">
        <v>7.0000000000000007E-2</v>
      </c>
    </row>
    <row r="424" spans="1:4">
      <c r="A424" s="3" t="str">
        <f t="shared" si="6"/>
        <v>EE 1987</v>
      </c>
      <c r="B424" t="s">
        <v>33</v>
      </c>
      <c r="C424">
        <v>1987</v>
      </c>
      <c r="D424">
        <v>0.06</v>
      </c>
    </row>
    <row r="425" spans="1:4">
      <c r="A425" s="3" t="str">
        <f t="shared" si="6"/>
        <v>EE 1990</v>
      </c>
      <c r="B425" t="s">
        <v>33</v>
      </c>
      <c r="C425">
        <v>1990</v>
      </c>
      <c r="D425">
        <v>0.71</v>
      </c>
    </row>
    <row r="426" spans="1:4">
      <c r="A426" s="3" t="str">
        <f t="shared" si="6"/>
        <v>EE 1993</v>
      </c>
      <c r="B426" t="s">
        <v>33</v>
      </c>
      <c r="C426">
        <v>1993</v>
      </c>
      <c r="D426">
        <v>1.32</v>
      </c>
    </row>
    <row r="427" spans="1:4">
      <c r="A427" s="3" t="str">
        <f t="shared" si="6"/>
        <v>EE 1996</v>
      </c>
      <c r="B427" t="s">
        <v>33</v>
      </c>
      <c r="C427">
        <v>1996</v>
      </c>
      <c r="D427">
        <v>0.37</v>
      </c>
    </row>
    <row r="428" spans="1:4">
      <c r="A428" s="3" t="str">
        <f t="shared" si="6"/>
        <v>EE 1999</v>
      </c>
      <c r="B428" t="s">
        <v>33</v>
      </c>
      <c r="C428">
        <v>1999</v>
      </c>
      <c r="D428">
        <v>0.87</v>
      </c>
    </row>
    <row r="429" spans="1:4">
      <c r="A429" s="3" t="str">
        <f t="shared" si="6"/>
        <v>EE 2002</v>
      </c>
      <c r="B429" t="s">
        <v>33</v>
      </c>
      <c r="C429">
        <v>2002</v>
      </c>
      <c r="D429">
        <v>1.32</v>
      </c>
    </row>
    <row r="430" spans="1:4">
      <c r="A430" s="3" t="str">
        <f t="shared" si="6"/>
        <v>EE 2005</v>
      </c>
      <c r="B430" t="s">
        <v>33</v>
      </c>
      <c r="C430">
        <v>2005</v>
      </c>
      <c r="D430">
        <v>0.97</v>
      </c>
    </row>
    <row r="431" spans="1:4">
      <c r="A431" s="3" t="str">
        <f t="shared" si="6"/>
        <v>EE 2008</v>
      </c>
      <c r="B431" t="s">
        <v>33</v>
      </c>
      <c r="C431">
        <v>2008</v>
      </c>
      <c r="D431">
        <v>0.5</v>
      </c>
    </row>
    <row r="432" spans="1:4">
      <c r="A432" s="3" t="str">
        <f t="shared" si="6"/>
        <v>EE 2010</v>
      </c>
      <c r="B432" t="s">
        <v>33</v>
      </c>
      <c r="C432">
        <v>2010</v>
      </c>
      <c r="D432">
        <v>0.92</v>
      </c>
    </row>
    <row r="433" spans="1:4">
      <c r="A433" s="3" t="str">
        <f t="shared" si="6"/>
        <v>EE 2011</v>
      </c>
      <c r="B433" t="s">
        <v>33</v>
      </c>
      <c r="C433">
        <v>2011</v>
      </c>
      <c r="D433">
        <v>1.21</v>
      </c>
    </row>
    <row r="434" spans="1:4">
      <c r="A434" s="3" t="str">
        <f t="shared" si="6"/>
        <v>EE 2012</v>
      </c>
      <c r="B434" t="s">
        <v>33</v>
      </c>
      <c r="C434">
        <v>2012</v>
      </c>
      <c r="D434">
        <v>0.99</v>
      </c>
    </row>
    <row r="435" spans="1:4">
      <c r="A435" s="3" t="str">
        <f t="shared" si="6"/>
        <v>EE 2013</v>
      </c>
      <c r="B435" t="s">
        <v>33</v>
      </c>
      <c r="C435">
        <v>2013</v>
      </c>
      <c r="D435">
        <v>0.98</v>
      </c>
    </row>
    <row r="436" spans="1:4">
      <c r="A436" s="3" t="str">
        <f t="shared" si="6"/>
        <v>ET 1981</v>
      </c>
      <c r="B436" t="s">
        <v>34</v>
      </c>
      <c r="C436">
        <v>1981</v>
      </c>
      <c r="D436">
        <v>54.63</v>
      </c>
    </row>
    <row r="437" spans="1:4">
      <c r="A437" s="3" t="str">
        <f t="shared" si="6"/>
        <v>ET 1984</v>
      </c>
      <c r="B437" t="s">
        <v>34</v>
      </c>
      <c r="C437">
        <v>1984</v>
      </c>
      <c r="D437">
        <v>56.57</v>
      </c>
    </row>
    <row r="438" spans="1:4">
      <c r="A438" s="3" t="str">
        <f t="shared" si="6"/>
        <v>ET 1987</v>
      </c>
      <c r="B438" t="s">
        <v>34</v>
      </c>
      <c r="C438">
        <v>1987</v>
      </c>
      <c r="D438">
        <v>56.04</v>
      </c>
    </row>
    <row r="439" spans="1:4">
      <c r="A439" s="3" t="str">
        <f t="shared" si="6"/>
        <v>ET 1990</v>
      </c>
      <c r="B439" t="s">
        <v>34</v>
      </c>
      <c r="C439">
        <v>1990</v>
      </c>
      <c r="D439">
        <v>60.33</v>
      </c>
    </row>
    <row r="440" spans="1:4">
      <c r="A440" s="3" t="str">
        <f t="shared" si="6"/>
        <v>ET 1993</v>
      </c>
      <c r="B440" t="s">
        <v>34</v>
      </c>
      <c r="C440">
        <v>1993</v>
      </c>
      <c r="D440">
        <v>69.489999999999995</v>
      </c>
    </row>
    <row r="441" spans="1:4">
      <c r="A441" s="3" t="str">
        <f t="shared" si="6"/>
        <v>ET 1996</v>
      </c>
      <c r="B441" t="s">
        <v>34</v>
      </c>
      <c r="C441">
        <v>1996</v>
      </c>
      <c r="D441">
        <v>61.17</v>
      </c>
    </row>
    <row r="442" spans="1:4">
      <c r="A442" s="3" t="str">
        <f t="shared" si="6"/>
        <v>ET 1999</v>
      </c>
      <c r="B442" t="s">
        <v>34</v>
      </c>
      <c r="C442">
        <v>1999</v>
      </c>
      <c r="D442">
        <v>57.57</v>
      </c>
    </row>
    <row r="443" spans="1:4">
      <c r="A443" s="3" t="str">
        <f t="shared" si="6"/>
        <v>ET 2002</v>
      </c>
      <c r="B443" t="s">
        <v>34</v>
      </c>
      <c r="C443">
        <v>2002</v>
      </c>
      <c r="D443">
        <v>47.5</v>
      </c>
    </row>
    <row r="444" spans="1:4">
      <c r="A444" s="3" t="str">
        <f t="shared" si="6"/>
        <v>ET 2005</v>
      </c>
      <c r="B444" t="s">
        <v>34</v>
      </c>
      <c r="C444">
        <v>2005</v>
      </c>
      <c r="D444">
        <v>36.15</v>
      </c>
    </row>
    <row r="445" spans="1:4">
      <c r="A445" s="3" t="str">
        <f t="shared" si="6"/>
        <v>ET 2008</v>
      </c>
      <c r="B445" t="s">
        <v>34</v>
      </c>
      <c r="C445">
        <v>2008</v>
      </c>
      <c r="D445">
        <v>34.94</v>
      </c>
    </row>
    <row r="446" spans="1:4">
      <c r="A446" s="3" t="str">
        <f t="shared" si="6"/>
        <v>ET 2010</v>
      </c>
      <c r="B446" t="s">
        <v>34</v>
      </c>
      <c r="C446">
        <v>2010</v>
      </c>
      <c r="D446">
        <v>33.799999999999997</v>
      </c>
    </row>
    <row r="447" spans="1:4">
      <c r="A447" s="3" t="str">
        <f t="shared" si="6"/>
        <v>ET 2011</v>
      </c>
      <c r="B447" t="s">
        <v>34</v>
      </c>
      <c r="C447">
        <v>2011</v>
      </c>
      <c r="D447">
        <v>30.6</v>
      </c>
    </row>
    <row r="448" spans="1:4">
      <c r="A448" s="3" t="str">
        <f t="shared" si="6"/>
        <v>ET 2012</v>
      </c>
      <c r="B448" t="s">
        <v>34</v>
      </c>
      <c r="C448">
        <v>2012</v>
      </c>
      <c r="D448">
        <v>26.45</v>
      </c>
    </row>
    <row r="449" spans="1:4">
      <c r="A449" s="3" t="str">
        <f t="shared" si="6"/>
        <v>ET 2013</v>
      </c>
      <c r="B449" t="s">
        <v>34</v>
      </c>
      <c r="C449">
        <v>2013</v>
      </c>
      <c r="D449">
        <v>21.55</v>
      </c>
    </row>
    <row r="450" spans="1:4">
      <c r="A450" s="3" t="str">
        <f t="shared" si="6"/>
        <v>FJ 1981</v>
      </c>
      <c r="B450" t="s">
        <v>35</v>
      </c>
      <c r="C450">
        <v>1981</v>
      </c>
      <c r="D450">
        <v>9.33</v>
      </c>
    </row>
    <row r="451" spans="1:4">
      <c r="A451" s="3" t="str">
        <f t="shared" ref="A451:A514" si="7">CONCATENATE(B451," ",C451)</f>
        <v>FJ 1984</v>
      </c>
      <c r="B451" t="s">
        <v>35</v>
      </c>
      <c r="C451">
        <v>1984</v>
      </c>
      <c r="D451">
        <v>11.73</v>
      </c>
    </row>
    <row r="452" spans="1:4">
      <c r="A452" s="3" t="str">
        <f t="shared" si="7"/>
        <v>FJ 1987</v>
      </c>
      <c r="B452" t="s">
        <v>35</v>
      </c>
      <c r="C452">
        <v>1987</v>
      </c>
      <c r="D452">
        <v>14.2</v>
      </c>
    </row>
    <row r="453" spans="1:4">
      <c r="A453" s="3" t="str">
        <f t="shared" si="7"/>
        <v>FJ 1990</v>
      </c>
      <c r="B453" t="s">
        <v>35</v>
      </c>
      <c r="C453">
        <v>1990</v>
      </c>
      <c r="D453">
        <v>10.43</v>
      </c>
    </row>
    <row r="454" spans="1:4">
      <c r="A454" s="3" t="str">
        <f t="shared" si="7"/>
        <v>FJ 1993</v>
      </c>
      <c r="B454" t="s">
        <v>35</v>
      </c>
      <c r="C454">
        <v>1993</v>
      </c>
      <c r="D454">
        <v>10.07</v>
      </c>
    </row>
    <row r="455" spans="1:4">
      <c r="A455" s="3" t="str">
        <f t="shared" si="7"/>
        <v>FJ 1996</v>
      </c>
      <c r="B455" t="s">
        <v>35</v>
      </c>
      <c r="C455">
        <v>1996</v>
      </c>
      <c r="D455">
        <v>7.43</v>
      </c>
    </row>
    <row r="456" spans="1:4">
      <c r="A456" s="3" t="str">
        <f t="shared" si="7"/>
        <v>FJ 1999</v>
      </c>
      <c r="B456" t="s">
        <v>35</v>
      </c>
      <c r="C456">
        <v>1999</v>
      </c>
      <c r="D456">
        <v>6.3</v>
      </c>
    </row>
    <row r="457" spans="1:4">
      <c r="A457" s="3" t="str">
        <f t="shared" si="7"/>
        <v>FJ 2002</v>
      </c>
      <c r="B457" t="s">
        <v>35</v>
      </c>
      <c r="C457">
        <v>2002</v>
      </c>
      <c r="D457">
        <v>5.64</v>
      </c>
    </row>
    <row r="458" spans="1:4">
      <c r="A458" s="3" t="str">
        <f t="shared" si="7"/>
        <v>FJ 2005</v>
      </c>
      <c r="B458" t="s">
        <v>35</v>
      </c>
      <c r="C458">
        <v>2005</v>
      </c>
      <c r="D458">
        <v>4.32</v>
      </c>
    </row>
    <row r="459" spans="1:4">
      <c r="A459" s="3" t="str">
        <f t="shared" si="7"/>
        <v>FJ 2008</v>
      </c>
      <c r="B459" t="s">
        <v>35</v>
      </c>
      <c r="C459">
        <v>2008</v>
      </c>
      <c r="D459">
        <v>3.96</v>
      </c>
    </row>
    <row r="460" spans="1:4">
      <c r="A460" s="3" t="str">
        <f t="shared" si="7"/>
        <v>FJ 2010</v>
      </c>
      <c r="B460" t="s">
        <v>35</v>
      </c>
      <c r="C460">
        <v>2010</v>
      </c>
      <c r="D460">
        <v>3.93</v>
      </c>
    </row>
    <row r="461" spans="1:4">
      <c r="A461" s="3" t="str">
        <f t="shared" si="7"/>
        <v>FJ 2011</v>
      </c>
      <c r="B461" t="s">
        <v>35</v>
      </c>
      <c r="C461">
        <v>2011</v>
      </c>
      <c r="D461">
        <v>4.59</v>
      </c>
    </row>
    <row r="462" spans="1:4">
      <c r="A462" s="3" t="str">
        <f t="shared" si="7"/>
        <v>FJ 2012</v>
      </c>
      <c r="B462" t="s">
        <v>35</v>
      </c>
      <c r="C462">
        <v>2012</v>
      </c>
      <c r="D462">
        <v>4.5599999999999996</v>
      </c>
    </row>
    <row r="463" spans="1:4">
      <c r="A463" s="3" t="str">
        <f t="shared" si="7"/>
        <v>FJ 2013</v>
      </c>
      <c r="B463" t="s">
        <v>35</v>
      </c>
      <c r="C463">
        <v>2013</v>
      </c>
      <c r="D463">
        <v>3.8</v>
      </c>
    </row>
    <row r="464" spans="1:4">
      <c r="A464" s="3" t="str">
        <f t="shared" si="7"/>
        <v>FM 1981</v>
      </c>
      <c r="B464" t="s">
        <v>36</v>
      </c>
      <c r="C464">
        <v>1981</v>
      </c>
      <c r="D464">
        <v>15.77</v>
      </c>
    </row>
    <row r="465" spans="1:4">
      <c r="A465" s="3" t="str">
        <f t="shared" si="7"/>
        <v>FM 1984</v>
      </c>
      <c r="B465" t="s">
        <v>36</v>
      </c>
      <c r="C465">
        <v>1984</v>
      </c>
      <c r="D465">
        <v>16.61</v>
      </c>
    </row>
    <row r="466" spans="1:4">
      <c r="A466" s="3" t="str">
        <f t="shared" si="7"/>
        <v>FM 1987</v>
      </c>
      <c r="B466" t="s">
        <v>36</v>
      </c>
      <c r="C466">
        <v>1987</v>
      </c>
      <c r="D466">
        <v>17.54</v>
      </c>
    </row>
    <row r="467" spans="1:4">
      <c r="A467" s="3" t="str">
        <f t="shared" si="7"/>
        <v>FM 1990</v>
      </c>
      <c r="B467" t="s">
        <v>36</v>
      </c>
      <c r="C467">
        <v>1990</v>
      </c>
      <c r="D467">
        <v>16.75</v>
      </c>
    </row>
    <row r="468" spans="1:4">
      <c r="A468" s="3" t="str">
        <f t="shared" si="7"/>
        <v>FM 1993</v>
      </c>
      <c r="B468" t="s">
        <v>36</v>
      </c>
      <c r="C468">
        <v>1993</v>
      </c>
      <c r="D468">
        <v>13.4</v>
      </c>
    </row>
    <row r="469" spans="1:4">
      <c r="A469" s="3" t="str">
        <f t="shared" si="7"/>
        <v>FM 1996</v>
      </c>
      <c r="B469" t="s">
        <v>36</v>
      </c>
      <c r="C469">
        <v>1996</v>
      </c>
      <c r="D469">
        <v>13.52</v>
      </c>
    </row>
    <row r="470" spans="1:4">
      <c r="A470" s="3" t="str">
        <f t="shared" si="7"/>
        <v>FM 1999</v>
      </c>
      <c r="B470" t="s">
        <v>36</v>
      </c>
      <c r="C470">
        <v>1999</v>
      </c>
      <c r="D470">
        <v>14.16</v>
      </c>
    </row>
    <row r="471" spans="1:4">
      <c r="A471" s="3" t="str">
        <f t="shared" si="7"/>
        <v>FM 2002</v>
      </c>
      <c r="B471" t="s">
        <v>36</v>
      </c>
      <c r="C471">
        <v>2002</v>
      </c>
      <c r="D471">
        <v>11.81</v>
      </c>
    </row>
    <row r="472" spans="1:4">
      <c r="A472" s="3" t="str">
        <f t="shared" si="7"/>
        <v>FM 2005</v>
      </c>
      <c r="B472" t="s">
        <v>36</v>
      </c>
      <c r="C472">
        <v>2005</v>
      </c>
      <c r="D472">
        <v>11.42</v>
      </c>
    </row>
    <row r="473" spans="1:4">
      <c r="A473" s="3" t="str">
        <f t="shared" si="7"/>
        <v>FM 2008</v>
      </c>
      <c r="B473" t="s">
        <v>36</v>
      </c>
      <c r="C473">
        <v>2008</v>
      </c>
      <c r="D473">
        <v>14.34</v>
      </c>
    </row>
    <row r="474" spans="1:4">
      <c r="A474" s="3" t="str">
        <f t="shared" si="7"/>
        <v>FM 2010</v>
      </c>
      <c r="B474" t="s">
        <v>36</v>
      </c>
      <c r="C474">
        <v>2010</v>
      </c>
      <c r="D474">
        <v>14.77</v>
      </c>
    </row>
    <row r="475" spans="1:4">
      <c r="A475" s="3" t="str">
        <f t="shared" si="7"/>
        <v>FM 2011</v>
      </c>
      <c r="B475" t="s">
        <v>36</v>
      </c>
      <c r="C475">
        <v>2011</v>
      </c>
      <c r="D475">
        <v>14.69</v>
      </c>
    </row>
    <row r="476" spans="1:4">
      <c r="A476" s="3" t="str">
        <f t="shared" si="7"/>
        <v>FM 2012</v>
      </c>
      <c r="B476" t="s">
        <v>36</v>
      </c>
      <c r="C476">
        <v>2012</v>
      </c>
      <c r="D476">
        <v>15.31</v>
      </c>
    </row>
    <row r="477" spans="1:4">
      <c r="A477" s="3" t="str">
        <f t="shared" si="7"/>
        <v>FM 2013</v>
      </c>
      <c r="B477" t="s">
        <v>36</v>
      </c>
      <c r="C477">
        <v>2013</v>
      </c>
      <c r="D477">
        <v>17.37</v>
      </c>
    </row>
    <row r="478" spans="1:4">
      <c r="A478" s="3" t="str">
        <f t="shared" si="7"/>
        <v>GA 1981</v>
      </c>
      <c r="B478" t="s">
        <v>37</v>
      </c>
      <c r="C478">
        <v>1981</v>
      </c>
      <c r="D478">
        <v>3.69</v>
      </c>
    </row>
    <row r="479" spans="1:4">
      <c r="A479" s="3" t="str">
        <f t="shared" si="7"/>
        <v>GA 1984</v>
      </c>
      <c r="B479" t="s">
        <v>37</v>
      </c>
      <c r="C479">
        <v>1984</v>
      </c>
      <c r="D479">
        <v>3.49</v>
      </c>
    </row>
    <row r="480" spans="1:4">
      <c r="A480" s="3" t="str">
        <f t="shared" si="7"/>
        <v>GA 1987</v>
      </c>
      <c r="B480" t="s">
        <v>37</v>
      </c>
      <c r="C480">
        <v>1987</v>
      </c>
      <c r="D480">
        <v>8.92</v>
      </c>
    </row>
    <row r="481" spans="1:4">
      <c r="A481" s="3" t="str">
        <f t="shared" si="7"/>
        <v>GA 1990</v>
      </c>
      <c r="B481" t="s">
        <v>37</v>
      </c>
      <c r="C481">
        <v>1990</v>
      </c>
      <c r="D481">
        <v>5.45</v>
      </c>
    </row>
    <row r="482" spans="1:4">
      <c r="A482" s="3" t="str">
        <f t="shared" si="7"/>
        <v>GA 1993</v>
      </c>
      <c r="B482" t="s">
        <v>37</v>
      </c>
      <c r="C482">
        <v>1993</v>
      </c>
      <c r="D482">
        <v>5.78</v>
      </c>
    </row>
    <row r="483" spans="1:4">
      <c r="A483" s="3" t="str">
        <f t="shared" si="7"/>
        <v>GA 1996</v>
      </c>
      <c r="B483" t="s">
        <v>37</v>
      </c>
      <c r="C483">
        <v>1996</v>
      </c>
      <c r="D483">
        <v>5</v>
      </c>
    </row>
    <row r="484" spans="1:4">
      <c r="A484" s="3" t="str">
        <f t="shared" si="7"/>
        <v>GA 1999</v>
      </c>
      <c r="B484" t="s">
        <v>37</v>
      </c>
      <c r="C484">
        <v>1999</v>
      </c>
      <c r="D484">
        <v>6.65</v>
      </c>
    </row>
    <row r="485" spans="1:4">
      <c r="A485" s="3" t="str">
        <f t="shared" si="7"/>
        <v>GA 2002</v>
      </c>
      <c r="B485" t="s">
        <v>37</v>
      </c>
      <c r="C485">
        <v>2002</v>
      </c>
      <c r="D485">
        <v>7.97</v>
      </c>
    </row>
    <row r="486" spans="1:4">
      <c r="A486" s="3" t="str">
        <f t="shared" si="7"/>
        <v>GA 2005</v>
      </c>
      <c r="B486" t="s">
        <v>37</v>
      </c>
      <c r="C486">
        <v>2005</v>
      </c>
      <c r="D486">
        <v>7.97</v>
      </c>
    </row>
    <row r="487" spans="1:4">
      <c r="A487" s="3" t="str">
        <f t="shared" si="7"/>
        <v>GA 2008</v>
      </c>
      <c r="B487" t="s">
        <v>37</v>
      </c>
      <c r="C487">
        <v>2008</v>
      </c>
      <c r="D487">
        <v>9.3699999999999992</v>
      </c>
    </row>
    <row r="488" spans="1:4">
      <c r="A488" s="3" t="str">
        <f t="shared" si="7"/>
        <v>GA 2010</v>
      </c>
      <c r="B488" t="s">
        <v>37</v>
      </c>
      <c r="C488">
        <v>2010</v>
      </c>
      <c r="D488">
        <v>8.81</v>
      </c>
    </row>
    <row r="489" spans="1:4">
      <c r="A489" s="3" t="str">
        <f t="shared" si="7"/>
        <v>GA 2011</v>
      </c>
      <c r="B489" t="s">
        <v>37</v>
      </c>
      <c r="C489">
        <v>2011</v>
      </c>
      <c r="D489">
        <v>7.91</v>
      </c>
    </row>
    <row r="490" spans="1:4">
      <c r="A490" s="3" t="str">
        <f t="shared" si="7"/>
        <v>GA 2012</v>
      </c>
      <c r="B490" t="s">
        <v>37</v>
      </c>
      <c r="C490">
        <v>2012</v>
      </c>
      <c r="D490">
        <v>7.25</v>
      </c>
    </row>
    <row r="491" spans="1:4">
      <c r="A491" s="3" t="str">
        <f t="shared" si="7"/>
        <v>GA 2013</v>
      </c>
      <c r="B491" t="s">
        <v>37</v>
      </c>
      <c r="C491">
        <v>2013</v>
      </c>
      <c r="D491">
        <v>6.7</v>
      </c>
    </row>
    <row r="492" spans="1:4">
      <c r="A492" s="3" t="str">
        <f t="shared" si="7"/>
        <v>GE 1981</v>
      </c>
      <c r="B492" t="s">
        <v>38</v>
      </c>
      <c r="C492">
        <v>1981</v>
      </c>
      <c r="D492">
        <v>2.84</v>
      </c>
    </row>
    <row r="493" spans="1:4">
      <c r="A493" s="3" t="str">
        <f t="shared" si="7"/>
        <v>GE 1984</v>
      </c>
      <c r="B493" t="s">
        <v>38</v>
      </c>
      <c r="C493">
        <v>1984</v>
      </c>
      <c r="D493">
        <v>1.59</v>
      </c>
    </row>
    <row r="494" spans="1:4">
      <c r="A494" s="3" t="str">
        <f t="shared" si="7"/>
        <v>GE 1987</v>
      </c>
      <c r="B494" t="s">
        <v>38</v>
      </c>
      <c r="C494">
        <v>1987</v>
      </c>
      <c r="D494">
        <v>2.0499999999999998</v>
      </c>
    </row>
    <row r="495" spans="1:4">
      <c r="A495" s="3" t="str">
        <f t="shared" si="7"/>
        <v>GE 1990</v>
      </c>
      <c r="B495" t="s">
        <v>38</v>
      </c>
      <c r="C495">
        <v>1990</v>
      </c>
      <c r="D495">
        <v>9.1300000000000008</v>
      </c>
    </row>
    <row r="496" spans="1:4">
      <c r="A496" s="3" t="str">
        <f t="shared" si="7"/>
        <v>GE 1993</v>
      </c>
      <c r="B496" t="s">
        <v>38</v>
      </c>
      <c r="C496">
        <v>1993</v>
      </c>
      <c r="D496">
        <v>50.52</v>
      </c>
    </row>
    <row r="497" spans="1:4">
      <c r="A497" s="3" t="str">
        <f t="shared" si="7"/>
        <v>GE 1996</v>
      </c>
      <c r="B497" t="s">
        <v>38</v>
      </c>
      <c r="C497">
        <v>1996</v>
      </c>
      <c r="D497">
        <v>6.04</v>
      </c>
    </row>
    <row r="498" spans="1:4">
      <c r="A498" s="3" t="str">
        <f t="shared" si="7"/>
        <v>GE 1999</v>
      </c>
      <c r="B498" t="s">
        <v>38</v>
      </c>
      <c r="C498">
        <v>1999</v>
      </c>
      <c r="D498">
        <v>19.899999999999999</v>
      </c>
    </row>
    <row r="499" spans="1:4">
      <c r="A499" s="3" t="str">
        <f t="shared" si="7"/>
        <v>GE 2002</v>
      </c>
      <c r="B499" t="s">
        <v>38</v>
      </c>
      <c r="C499">
        <v>2002</v>
      </c>
      <c r="D499">
        <v>16.87</v>
      </c>
    </row>
    <row r="500" spans="1:4">
      <c r="A500" s="3" t="str">
        <f t="shared" si="7"/>
        <v>GE 2005</v>
      </c>
      <c r="B500" t="s">
        <v>38</v>
      </c>
      <c r="C500">
        <v>2005</v>
      </c>
      <c r="D500">
        <v>16.21</v>
      </c>
    </row>
    <row r="501" spans="1:4">
      <c r="A501" s="3" t="str">
        <f t="shared" si="7"/>
        <v>GE 2008</v>
      </c>
      <c r="B501" t="s">
        <v>38</v>
      </c>
      <c r="C501">
        <v>2008</v>
      </c>
      <c r="D501">
        <v>15.47</v>
      </c>
    </row>
    <row r="502" spans="1:4">
      <c r="A502" s="3" t="str">
        <f t="shared" si="7"/>
        <v>GE 2010</v>
      </c>
      <c r="B502" t="s">
        <v>38</v>
      </c>
      <c r="C502">
        <v>2010</v>
      </c>
      <c r="D502">
        <v>19.579999999999998</v>
      </c>
    </row>
    <row r="503" spans="1:4">
      <c r="A503" s="3" t="str">
        <f t="shared" si="7"/>
        <v>GE 2011</v>
      </c>
      <c r="B503" t="s">
        <v>38</v>
      </c>
      <c r="C503">
        <v>2011</v>
      </c>
      <c r="D503">
        <v>17.79</v>
      </c>
    </row>
    <row r="504" spans="1:4">
      <c r="A504" s="3" t="str">
        <f t="shared" si="7"/>
        <v>GE 2012</v>
      </c>
      <c r="B504" t="s">
        <v>38</v>
      </c>
      <c r="C504">
        <v>2012</v>
      </c>
      <c r="D504">
        <v>15.49</v>
      </c>
    </row>
    <row r="505" spans="1:4">
      <c r="A505" s="3" t="str">
        <f t="shared" si="7"/>
        <v>GE 2013</v>
      </c>
      <c r="B505" t="s">
        <v>38</v>
      </c>
      <c r="C505">
        <v>2013</v>
      </c>
      <c r="D505">
        <v>11.49</v>
      </c>
    </row>
    <row r="506" spans="1:4">
      <c r="A506" s="3" t="str">
        <f t="shared" si="7"/>
        <v>GH 1981</v>
      </c>
      <c r="B506" t="s">
        <v>39</v>
      </c>
      <c r="C506">
        <v>1981</v>
      </c>
      <c r="D506">
        <v>35.86</v>
      </c>
    </row>
    <row r="507" spans="1:4">
      <c r="A507" s="3" t="str">
        <f t="shared" si="7"/>
        <v>GH 1984</v>
      </c>
      <c r="B507" t="s">
        <v>39</v>
      </c>
      <c r="C507">
        <v>1984</v>
      </c>
      <c r="D507">
        <v>44.44</v>
      </c>
    </row>
    <row r="508" spans="1:4">
      <c r="A508" s="3" t="str">
        <f t="shared" si="7"/>
        <v>GH 1987</v>
      </c>
      <c r="B508" t="s">
        <v>39</v>
      </c>
      <c r="C508">
        <v>1987</v>
      </c>
      <c r="D508">
        <v>40.82</v>
      </c>
    </row>
    <row r="509" spans="1:4">
      <c r="A509" s="3" t="str">
        <f t="shared" si="7"/>
        <v>GH 1990</v>
      </c>
      <c r="B509" t="s">
        <v>39</v>
      </c>
      <c r="C509">
        <v>1990</v>
      </c>
      <c r="D509">
        <v>43.6</v>
      </c>
    </row>
    <row r="510" spans="1:4">
      <c r="A510" s="3" t="str">
        <f t="shared" si="7"/>
        <v>GH 1993</v>
      </c>
      <c r="B510" t="s">
        <v>39</v>
      </c>
      <c r="C510">
        <v>1993</v>
      </c>
      <c r="D510">
        <v>43.94</v>
      </c>
    </row>
    <row r="511" spans="1:4">
      <c r="A511" s="3" t="str">
        <f t="shared" si="7"/>
        <v>GH 1996</v>
      </c>
      <c r="B511" t="s">
        <v>39</v>
      </c>
      <c r="C511">
        <v>1996</v>
      </c>
      <c r="D511">
        <v>38.4</v>
      </c>
    </row>
    <row r="512" spans="1:4">
      <c r="A512" s="3" t="str">
        <f t="shared" si="7"/>
        <v>GH 1999</v>
      </c>
      <c r="B512" t="s">
        <v>39</v>
      </c>
      <c r="C512">
        <v>1999</v>
      </c>
      <c r="D512">
        <v>32.82</v>
      </c>
    </row>
    <row r="513" spans="1:4">
      <c r="A513" s="3" t="str">
        <f t="shared" si="7"/>
        <v>GH 2002</v>
      </c>
      <c r="B513" t="s">
        <v>39</v>
      </c>
      <c r="C513">
        <v>2002</v>
      </c>
      <c r="D513">
        <v>30.01</v>
      </c>
    </row>
    <row r="514" spans="1:4">
      <c r="A514" s="3" t="str">
        <f t="shared" si="7"/>
        <v>GH 2005</v>
      </c>
      <c r="B514" t="s">
        <v>39</v>
      </c>
      <c r="C514">
        <v>2005</v>
      </c>
      <c r="D514">
        <v>26.21</v>
      </c>
    </row>
    <row r="515" spans="1:4">
      <c r="A515" s="3" t="str">
        <f t="shared" ref="A515:A578" si="8">CONCATENATE(B515," ",C515)</f>
        <v>GH 2008</v>
      </c>
      <c r="B515" t="s">
        <v>39</v>
      </c>
      <c r="C515">
        <v>2008</v>
      </c>
      <c r="D515">
        <v>21.8</v>
      </c>
    </row>
    <row r="516" spans="1:4">
      <c r="A516" s="3" t="str">
        <f t="shared" si="8"/>
        <v>GH 2010</v>
      </c>
      <c r="B516" t="s">
        <v>39</v>
      </c>
      <c r="C516">
        <v>2010</v>
      </c>
      <c r="D516">
        <v>18.78</v>
      </c>
    </row>
    <row r="517" spans="1:4">
      <c r="A517" s="3" t="str">
        <f t="shared" si="8"/>
        <v>GH 2011</v>
      </c>
      <c r="B517" t="s">
        <v>39</v>
      </c>
      <c r="C517">
        <v>2011</v>
      </c>
      <c r="D517">
        <v>14.75</v>
      </c>
    </row>
    <row r="518" spans="1:4">
      <c r="A518" s="3" t="str">
        <f t="shared" si="8"/>
        <v>GH 2012</v>
      </c>
      <c r="B518" t="s">
        <v>39</v>
      </c>
      <c r="C518">
        <v>2012</v>
      </c>
      <c r="D518">
        <v>13.09</v>
      </c>
    </row>
    <row r="519" spans="1:4">
      <c r="A519" s="3" t="str">
        <f t="shared" si="8"/>
        <v>GH 2013</v>
      </c>
      <c r="B519" t="s">
        <v>39</v>
      </c>
      <c r="C519">
        <v>2013</v>
      </c>
      <c r="D519">
        <v>12.05</v>
      </c>
    </row>
    <row r="520" spans="1:4">
      <c r="A520" s="3" t="str">
        <f t="shared" si="8"/>
        <v>GM 1981</v>
      </c>
      <c r="B520" t="s">
        <v>40</v>
      </c>
      <c r="C520">
        <v>1981</v>
      </c>
      <c r="D520">
        <v>66.91</v>
      </c>
    </row>
    <row r="521" spans="1:4">
      <c r="A521" s="3" t="str">
        <f t="shared" si="8"/>
        <v>GM 1984</v>
      </c>
      <c r="B521" t="s">
        <v>40</v>
      </c>
      <c r="C521">
        <v>1984</v>
      </c>
      <c r="D521">
        <v>66.52</v>
      </c>
    </row>
    <row r="522" spans="1:4">
      <c r="A522" s="3" t="str">
        <f t="shared" si="8"/>
        <v>GM 1987</v>
      </c>
      <c r="B522" t="s">
        <v>40</v>
      </c>
      <c r="C522">
        <v>1987</v>
      </c>
      <c r="D522">
        <v>69.510000000000005</v>
      </c>
    </row>
    <row r="523" spans="1:4">
      <c r="A523" s="3" t="str">
        <f t="shared" si="8"/>
        <v>GM 1990</v>
      </c>
      <c r="B523" t="s">
        <v>40</v>
      </c>
      <c r="C523">
        <v>1990</v>
      </c>
      <c r="D523">
        <v>69.27</v>
      </c>
    </row>
    <row r="524" spans="1:4">
      <c r="A524" s="3" t="str">
        <f t="shared" si="8"/>
        <v>GM 1993</v>
      </c>
      <c r="B524" t="s">
        <v>40</v>
      </c>
      <c r="C524">
        <v>1993</v>
      </c>
      <c r="D524">
        <v>69.31</v>
      </c>
    </row>
    <row r="525" spans="1:4">
      <c r="A525" s="3" t="str">
        <f t="shared" si="8"/>
        <v>GM 1996</v>
      </c>
      <c r="B525" t="s">
        <v>40</v>
      </c>
      <c r="C525">
        <v>1996</v>
      </c>
      <c r="D525">
        <v>71.73</v>
      </c>
    </row>
    <row r="526" spans="1:4">
      <c r="A526" s="3" t="str">
        <f t="shared" si="8"/>
        <v>GM 1999</v>
      </c>
      <c r="B526" t="s">
        <v>40</v>
      </c>
      <c r="C526">
        <v>1999</v>
      </c>
      <c r="D526">
        <v>57.05</v>
      </c>
    </row>
    <row r="527" spans="1:4">
      <c r="A527" s="3" t="str">
        <f t="shared" si="8"/>
        <v>GM 2002</v>
      </c>
      <c r="B527" t="s">
        <v>40</v>
      </c>
      <c r="C527">
        <v>2002</v>
      </c>
      <c r="D527">
        <v>62.13</v>
      </c>
    </row>
    <row r="528" spans="1:4">
      <c r="A528" s="3" t="str">
        <f t="shared" si="8"/>
        <v>GM 2005</v>
      </c>
      <c r="B528" t="s">
        <v>40</v>
      </c>
      <c r="C528">
        <v>2005</v>
      </c>
      <c r="D528">
        <v>47.03</v>
      </c>
    </row>
    <row r="529" spans="1:4">
      <c r="A529" s="3" t="str">
        <f t="shared" si="8"/>
        <v>GM 2008</v>
      </c>
      <c r="B529" t="s">
        <v>40</v>
      </c>
      <c r="C529">
        <v>2008</v>
      </c>
      <c r="D529">
        <v>46.64</v>
      </c>
    </row>
    <row r="530" spans="1:4">
      <c r="A530" s="3" t="str">
        <f t="shared" si="8"/>
        <v>GM 2010</v>
      </c>
      <c r="B530" t="s">
        <v>40</v>
      </c>
      <c r="C530">
        <v>2010</v>
      </c>
      <c r="D530">
        <v>43.34</v>
      </c>
    </row>
    <row r="531" spans="1:4">
      <c r="A531" s="3" t="str">
        <f t="shared" si="8"/>
        <v>GM 2011</v>
      </c>
      <c r="B531" t="s">
        <v>40</v>
      </c>
      <c r="C531">
        <v>2011</v>
      </c>
      <c r="D531">
        <v>47.47</v>
      </c>
    </row>
    <row r="532" spans="1:4">
      <c r="A532" s="3" t="str">
        <f t="shared" si="8"/>
        <v>GM 2012</v>
      </c>
      <c r="B532" t="s">
        <v>40</v>
      </c>
      <c r="C532">
        <v>2012</v>
      </c>
      <c r="D532">
        <v>45.41</v>
      </c>
    </row>
    <row r="533" spans="1:4">
      <c r="A533" s="3" t="str">
        <f t="shared" si="8"/>
        <v>GM 2013</v>
      </c>
      <c r="B533" t="s">
        <v>40</v>
      </c>
      <c r="C533">
        <v>2013</v>
      </c>
      <c r="D533">
        <v>45.01</v>
      </c>
    </row>
    <row r="534" spans="1:4">
      <c r="A534" s="3" t="str">
        <f t="shared" si="8"/>
        <v>GN 1981</v>
      </c>
      <c r="B534" t="s">
        <v>41</v>
      </c>
      <c r="C534">
        <v>1981</v>
      </c>
      <c r="D534">
        <v>92.71</v>
      </c>
    </row>
    <row r="535" spans="1:4">
      <c r="A535" s="3" t="str">
        <f t="shared" si="8"/>
        <v>GN 1984</v>
      </c>
      <c r="B535" t="s">
        <v>41</v>
      </c>
      <c r="C535">
        <v>1984</v>
      </c>
      <c r="D535">
        <v>92.5</v>
      </c>
    </row>
    <row r="536" spans="1:4">
      <c r="A536" s="3" t="str">
        <f t="shared" si="8"/>
        <v>GN 1987</v>
      </c>
      <c r="B536" t="s">
        <v>41</v>
      </c>
      <c r="C536">
        <v>1987</v>
      </c>
      <c r="D536">
        <v>92.29</v>
      </c>
    </row>
    <row r="537" spans="1:4">
      <c r="A537" s="3" t="str">
        <f t="shared" si="8"/>
        <v>GN 1990</v>
      </c>
      <c r="B537" t="s">
        <v>41</v>
      </c>
      <c r="C537">
        <v>1990</v>
      </c>
      <c r="D537">
        <v>91.79</v>
      </c>
    </row>
    <row r="538" spans="1:4">
      <c r="A538" s="3" t="str">
        <f t="shared" si="8"/>
        <v>GN 1993</v>
      </c>
      <c r="B538" t="s">
        <v>41</v>
      </c>
      <c r="C538">
        <v>1993</v>
      </c>
      <c r="D538">
        <v>63.97</v>
      </c>
    </row>
    <row r="539" spans="1:4">
      <c r="A539" s="3" t="str">
        <f t="shared" si="8"/>
        <v>GN 1996</v>
      </c>
      <c r="B539" t="s">
        <v>41</v>
      </c>
      <c r="C539">
        <v>1996</v>
      </c>
      <c r="D539">
        <v>52.99</v>
      </c>
    </row>
    <row r="540" spans="1:4">
      <c r="A540" s="3" t="str">
        <f t="shared" si="8"/>
        <v>GN 1999</v>
      </c>
      <c r="B540" t="s">
        <v>41</v>
      </c>
      <c r="C540">
        <v>1999</v>
      </c>
      <c r="D540">
        <v>56.93</v>
      </c>
    </row>
    <row r="541" spans="1:4">
      <c r="A541" s="3" t="str">
        <f t="shared" si="8"/>
        <v>GN 2002</v>
      </c>
      <c r="B541" t="s">
        <v>41</v>
      </c>
      <c r="C541">
        <v>2002</v>
      </c>
      <c r="D541">
        <v>60.95</v>
      </c>
    </row>
    <row r="542" spans="1:4">
      <c r="A542" s="3" t="str">
        <f t="shared" si="8"/>
        <v>GN 2005</v>
      </c>
      <c r="B542" t="s">
        <v>41</v>
      </c>
      <c r="C542">
        <v>2005</v>
      </c>
      <c r="D542">
        <v>60.2</v>
      </c>
    </row>
    <row r="543" spans="1:4">
      <c r="A543" s="3" t="str">
        <f t="shared" si="8"/>
        <v>GN 2008</v>
      </c>
      <c r="B543" t="s">
        <v>41</v>
      </c>
      <c r="C543">
        <v>2008</v>
      </c>
      <c r="D543">
        <v>53.81</v>
      </c>
    </row>
    <row r="544" spans="1:4">
      <c r="A544" s="3" t="str">
        <f t="shared" si="8"/>
        <v>GN 2010</v>
      </c>
      <c r="B544" t="s">
        <v>41</v>
      </c>
      <c r="C544">
        <v>2010</v>
      </c>
      <c r="D544">
        <v>46.41</v>
      </c>
    </row>
    <row r="545" spans="1:4">
      <c r="A545" s="3" t="str">
        <f t="shared" si="8"/>
        <v>GN 2011</v>
      </c>
      <c r="B545" t="s">
        <v>41</v>
      </c>
      <c r="C545">
        <v>2011</v>
      </c>
      <c r="D545">
        <v>40.92</v>
      </c>
    </row>
    <row r="546" spans="1:4">
      <c r="A546" s="3" t="str">
        <f t="shared" si="8"/>
        <v>GN 2012</v>
      </c>
      <c r="B546" t="s">
        <v>41</v>
      </c>
      <c r="C546">
        <v>2012</v>
      </c>
      <c r="D546">
        <v>35.270000000000003</v>
      </c>
    </row>
    <row r="547" spans="1:4">
      <c r="A547" s="3" t="str">
        <f t="shared" si="8"/>
        <v>GN 2013</v>
      </c>
      <c r="B547" t="s">
        <v>41</v>
      </c>
      <c r="C547">
        <v>2013</v>
      </c>
      <c r="D547">
        <v>35.64</v>
      </c>
    </row>
    <row r="548" spans="1:4">
      <c r="A548" s="3" t="str">
        <f t="shared" si="8"/>
        <v>GT 1981</v>
      </c>
      <c r="B548" t="s">
        <v>42</v>
      </c>
      <c r="C548">
        <v>1981</v>
      </c>
      <c r="D548">
        <v>45.06</v>
      </c>
    </row>
    <row r="549" spans="1:4">
      <c r="A549" s="3" t="str">
        <f t="shared" si="8"/>
        <v>GT 1984</v>
      </c>
      <c r="B549" t="s">
        <v>42</v>
      </c>
      <c r="C549">
        <v>1984</v>
      </c>
      <c r="D549">
        <v>49.43</v>
      </c>
    </row>
    <row r="550" spans="1:4">
      <c r="A550" s="3" t="str">
        <f t="shared" si="8"/>
        <v>GT 1987</v>
      </c>
      <c r="B550" t="s">
        <v>42</v>
      </c>
      <c r="C550">
        <v>1987</v>
      </c>
      <c r="D550">
        <v>46.87</v>
      </c>
    </row>
    <row r="551" spans="1:4">
      <c r="A551" s="3" t="str">
        <f t="shared" si="8"/>
        <v>GT 1990</v>
      </c>
      <c r="B551" t="s">
        <v>42</v>
      </c>
      <c r="C551">
        <v>1990</v>
      </c>
      <c r="D551">
        <v>35.770000000000003</v>
      </c>
    </row>
    <row r="552" spans="1:4">
      <c r="A552" s="3" t="str">
        <f t="shared" si="8"/>
        <v>GT 1993</v>
      </c>
      <c r="B552" t="s">
        <v>42</v>
      </c>
      <c r="C552">
        <v>1993</v>
      </c>
      <c r="D552">
        <v>26.58</v>
      </c>
    </row>
    <row r="553" spans="1:4">
      <c r="A553" s="3" t="str">
        <f t="shared" si="8"/>
        <v>GT 1996</v>
      </c>
      <c r="B553" t="s">
        <v>42</v>
      </c>
      <c r="C553">
        <v>1996</v>
      </c>
      <c r="D553">
        <v>18.100000000000001</v>
      </c>
    </row>
    <row r="554" spans="1:4">
      <c r="A554" s="3" t="str">
        <f t="shared" si="8"/>
        <v>GT 1999</v>
      </c>
      <c r="B554" t="s">
        <v>42</v>
      </c>
      <c r="C554">
        <v>1999</v>
      </c>
      <c r="D554">
        <v>11.53</v>
      </c>
    </row>
    <row r="555" spans="1:4">
      <c r="A555" s="3" t="str">
        <f t="shared" si="8"/>
        <v>GT 2002</v>
      </c>
      <c r="B555" t="s">
        <v>42</v>
      </c>
      <c r="C555">
        <v>2002</v>
      </c>
      <c r="D555">
        <v>10.66</v>
      </c>
    </row>
    <row r="556" spans="1:4">
      <c r="A556" s="3" t="str">
        <f t="shared" si="8"/>
        <v>GT 2005</v>
      </c>
      <c r="B556" t="s">
        <v>42</v>
      </c>
      <c r="C556">
        <v>2005</v>
      </c>
      <c r="D556">
        <v>11.29</v>
      </c>
    </row>
    <row r="557" spans="1:4">
      <c r="A557" s="3" t="str">
        <f t="shared" si="8"/>
        <v>GT 2008</v>
      </c>
      <c r="B557" t="s">
        <v>42</v>
      </c>
      <c r="C557">
        <v>2008</v>
      </c>
      <c r="D557">
        <v>10.89</v>
      </c>
    </row>
    <row r="558" spans="1:4">
      <c r="A558" s="3" t="str">
        <f t="shared" si="8"/>
        <v>GT 2010</v>
      </c>
      <c r="B558" t="s">
        <v>42</v>
      </c>
      <c r="C558">
        <v>2010</v>
      </c>
      <c r="D558">
        <v>11.66</v>
      </c>
    </row>
    <row r="559" spans="1:4">
      <c r="A559" s="3" t="str">
        <f t="shared" si="8"/>
        <v>GT 2011</v>
      </c>
      <c r="B559" t="s">
        <v>42</v>
      </c>
      <c r="C559">
        <v>2011</v>
      </c>
      <c r="D559">
        <v>11.53</v>
      </c>
    </row>
    <row r="560" spans="1:4">
      <c r="A560" s="3" t="str">
        <f t="shared" si="8"/>
        <v>GT 2012</v>
      </c>
      <c r="B560" t="s">
        <v>42</v>
      </c>
      <c r="C560">
        <v>2012</v>
      </c>
      <c r="D560">
        <v>10.95</v>
      </c>
    </row>
    <row r="561" spans="1:4">
      <c r="A561" s="3" t="str">
        <f t="shared" si="8"/>
        <v>GT 2013</v>
      </c>
      <c r="B561" t="s">
        <v>42</v>
      </c>
      <c r="C561">
        <v>2013</v>
      </c>
      <c r="D561">
        <v>10.14</v>
      </c>
    </row>
    <row r="562" spans="1:4">
      <c r="A562" s="3" t="str">
        <f t="shared" si="8"/>
        <v>GW 1981</v>
      </c>
      <c r="B562" t="s">
        <v>43</v>
      </c>
      <c r="C562">
        <v>1981</v>
      </c>
      <c r="D562">
        <v>48.22</v>
      </c>
    </row>
    <row r="563" spans="1:4">
      <c r="A563" s="3" t="str">
        <f t="shared" si="8"/>
        <v>GW 1984</v>
      </c>
      <c r="B563" t="s">
        <v>43</v>
      </c>
      <c r="C563">
        <v>1984</v>
      </c>
      <c r="D563">
        <v>47.15</v>
      </c>
    </row>
    <row r="564" spans="1:4">
      <c r="A564" s="3" t="str">
        <f t="shared" si="8"/>
        <v>GW 1987</v>
      </c>
      <c r="B564" t="s">
        <v>43</v>
      </c>
      <c r="C564">
        <v>1987</v>
      </c>
      <c r="D564">
        <v>47.32</v>
      </c>
    </row>
    <row r="565" spans="1:4">
      <c r="A565" s="3" t="str">
        <f t="shared" si="8"/>
        <v>GW 1990</v>
      </c>
      <c r="B565" t="s">
        <v>43</v>
      </c>
      <c r="C565">
        <v>1990</v>
      </c>
      <c r="D565">
        <v>43.91</v>
      </c>
    </row>
    <row r="566" spans="1:4">
      <c r="A566" s="3" t="str">
        <f t="shared" si="8"/>
        <v>GW 1993</v>
      </c>
      <c r="B566" t="s">
        <v>43</v>
      </c>
      <c r="C566">
        <v>1993</v>
      </c>
      <c r="D566">
        <v>64.02</v>
      </c>
    </row>
    <row r="567" spans="1:4">
      <c r="A567" s="3" t="str">
        <f t="shared" si="8"/>
        <v>GW 1996</v>
      </c>
      <c r="B567" t="s">
        <v>43</v>
      </c>
      <c r="C567">
        <v>1996</v>
      </c>
      <c r="D567">
        <v>49.03</v>
      </c>
    </row>
    <row r="568" spans="1:4">
      <c r="A568" s="3" t="str">
        <f t="shared" si="8"/>
        <v>GW 1999</v>
      </c>
      <c r="B568" t="s">
        <v>43</v>
      </c>
      <c r="C568">
        <v>1999</v>
      </c>
      <c r="D568">
        <v>60.67</v>
      </c>
    </row>
    <row r="569" spans="1:4">
      <c r="A569" s="3" t="str">
        <f t="shared" si="8"/>
        <v>GW 2002</v>
      </c>
      <c r="B569" t="s">
        <v>43</v>
      </c>
      <c r="C569">
        <v>2002</v>
      </c>
      <c r="D569">
        <v>53.87</v>
      </c>
    </row>
    <row r="570" spans="1:4">
      <c r="A570" s="3" t="str">
        <f t="shared" si="8"/>
        <v>GW 2005</v>
      </c>
      <c r="B570" t="s">
        <v>43</v>
      </c>
      <c r="C570">
        <v>2005</v>
      </c>
      <c r="D570">
        <v>58.85</v>
      </c>
    </row>
    <row r="571" spans="1:4">
      <c r="A571" s="3" t="str">
        <f t="shared" si="8"/>
        <v>GW 2008</v>
      </c>
      <c r="B571" t="s">
        <v>43</v>
      </c>
      <c r="C571">
        <v>2008</v>
      </c>
      <c r="D571">
        <v>63.78</v>
      </c>
    </row>
    <row r="572" spans="1:4">
      <c r="A572" s="3" t="str">
        <f t="shared" si="8"/>
        <v>GW 2010</v>
      </c>
      <c r="B572" t="s">
        <v>43</v>
      </c>
      <c r="C572">
        <v>2010</v>
      </c>
      <c r="D572">
        <v>67.08</v>
      </c>
    </row>
    <row r="573" spans="1:4">
      <c r="A573" s="3" t="str">
        <f t="shared" si="8"/>
        <v>GW 2011</v>
      </c>
      <c r="B573" t="s">
        <v>43</v>
      </c>
      <c r="C573">
        <v>2011</v>
      </c>
      <c r="D573">
        <v>63.89</v>
      </c>
    </row>
    <row r="574" spans="1:4">
      <c r="A574" s="3" t="str">
        <f t="shared" si="8"/>
        <v>GW 2012</v>
      </c>
      <c r="B574" t="s">
        <v>43</v>
      </c>
      <c r="C574">
        <v>2012</v>
      </c>
      <c r="D574">
        <v>66.23</v>
      </c>
    </row>
    <row r="575" spans="1:4">
      <c r="A575" s="3" t="str">
        <f t="shared" si="8"/>
        <v>GW 2013</v>
      </c>
      <c r="B575" t="s">
        <v>43</v>
      </c>
      <c r="C575">
        <v>2013</v>
      </c>
      <c r="D575">
        <v>67.319999999999993</v>
      </c>
    </row>
    <row r="576" spans="1:4">
      <c r="A576" s="3" t="str">
        <f t="shared" si="8"/>
        <v>GY 1981</v>
      </c>
      <c r="B576" t="s">
        <v>44</v>
      </c>
      <c r="C576">
        <v>1981</v>
      </c>
      <c r="D576">
        <v>29.15</v>
      </c>
    </row>
    <row r="577" spans="1:4">
      <c r="A577" s="3" t="str">
        <f t="shared" si="8"/>
        <v>GY 1984</v>
      </c>
      <c r="B577" t="s">
        <v>44</v>
      </c>
      <c r="C577">
        <v>1984</v>
      </c>
      <c r="D577">
        <v>40.4</v>
      </c>
    </row>
    <row r="578" spans="1:4">
      <c r="A578" s="3" t="str">
        <f t="shared" si="8"/>
        <v>GY 1987</v>
      </c>
      <c r="B578" t="s">
        <v>44</v>
      </c>
      <c r="C578">
        <v>1987</v>
      </c>
      <c r="D578">
        <v>37.409999999999997</v>
      </c>
    </row>
    <row r="579" spans="1:4">
      <c r="A579" s="3" t="str">
        <f t="shared" ref="A579:A642" si="9">CONCATENATE(B579," ",C579)</f>
        <v>GY 1990</v>
      </c>
      <c r="B579" t="s">
        <v>44</v>
      </c>
      <c r="C579">
        <v>1990</v>
      </c>
      <c r="D579">
        <v>41.64</v>
      </c>
    </row>
    <row r="580" spans="1:4">
      <c r="A580" s="3" t="str">
        <f t="shared" si="9"/>
        <v>GY 1993</v>
      </c>
      <c r="B580" t="s">
        <v>44</v>
      </c>
      <c r="C580">
        <v>1993</v>
      </c>
      <c r="D580">
        <v>29.58</v>
      </c>
    </row>
    <row r="581" spans="1:4">
      <c r="A581" s="3" t="str">
        <f t="shared" si="9"/>
        <v>GY 1996</v>
      </c>
      <c r="B581" t="s">
        <v>44</v>
      </c>
      <c r="C581">
        <v>1996</v>
      </c>
      <c r="D581">
        <v>15.5</v>
      </c>
    </row>
    <row r="582" spans="1:4">
      <c r="A582" s="3" t="str">
        <f t="shared" si="9"/>
        <v>GY 1999</v>
      </c>
      <c r="B582" t="s">
        <v>44</v>
      </c>
      <c r="C582">
        <v>1999</v>
      </c>
      <c r="D582">
        <v>13.47</v>
      </c>
    </row>
    <row r="583" spans="1:4">
      <c r="A583" s="3" t="str">
        <f t="shared" si="9"/>
        <v>GY 2002</v>
      </c>
      <c r="B583" t="s">
        <v>44</v>
      </c>
      <c r="C583">
        <v>2002</v>
      </c>
      <c r="D583">
        <v>13.17</v>
      </c>
    </row>
    <row r="584" spans="1:4">
      <c r="A584" s="3" t="str">
        <f t="shared" si="9"/>
        <v>GY 2005</v>
      </c>
      <c r="B584" t="s">
        <v>44</v>
      </c>
      <c r="C584">
        <v>2005</v>
      </c>
      <c r="D584">
        <v>13.1</v>
      </c>
    </row>
    <row r="585" spans="1:4">
      <c r="A585" s="3" t="str">
        <f t="shared" si="9"/>
        <v>GY 2008</v>
      </c>
      <c r="B585" t="s">
        <v>44</v>
      </c>
      <c r="C585">
        <v>2008</v>
      </c>
      <c r="D585">
        <v>10.7</v>
      </c>
    </row>
    <row r="586" spans="1:4">
      <c r="A586" s="3" t="str">
        <f t="shared" si="9"/>
        <v>GY 2010</v>
      </c>
      <c r="B586" t="s">
        <v>44</v>
      </c>
      <c r="C586">
        <v>2010</v>
      </c>
      <c r="D586">
        <v>9.58</v>
      </c>
    </row>
    <row r="587" spans="1:4">
      <c r="A587" s="3" t="str">
        <f t="shared" si="9"/>
        <v>GY 2011</v>
      </c>
      <c r="B587" t="s">
        <v>44</v>
      </c>
      <c r="C587">
        <v>2011</v>
      </c>
      <c r="D587">
        <v>8.83</v>
      </c>
    </row>
    <row r="588" spans="1:4">
      <c r="A588" s="3" t="str">
        <f t="shared" si="9"/>
        <v>GY 2012</v>
      </c>
      <c r="B588" t="s">
        <v>44</v>
      </c>
      <c r="C588">
        <v>2012</v>
      </c>
      <c r="D588">
        <v>8.2100000000000009</v>
      </c>
    </row>
    <row r="589" spans="1:4">
      <c r="A589" s="3" t="str">
        <f t="shared" si="9"/>
        <v>GY 2013</v>
      </c>
      <c r="B589" t="s">
        <v>44</v>
      </c>
      <c r="C589">
        <v>2013</v>
      </c>
      <c r="D589">
        <v>7.57</v>
      </c>
    </row>
    <row r="590" spans="1:4">
      <c r="A590" s="3" t="str">
        <f t="shared" si="9"/>
        <v>HN 1981</v>
      </c>
      <c r="B590" t="s">
        <v>45</v>
      </c>
      <c r="C590">
        <v>1981</v>
      </c>
      <c r="D590">
        <v>38</v>
      </c>
    </row>
    <row r="591" spans="1:4">
      <c r="A591" s="3" t="str">
        <f t="shared" si="9"/>
        <v>HN 1984</v>
      </c>
      <c r="B591" t="s">
        <v>45</v>
      </c>
      <c r="C591">
        <v>1984</v>
      </c>
      <c r="D591">
        <v>38.57</v>
      </c>
    </row>
    <row r="592" spans="1:4">
      <c r="A592" s="3" t="str">
        <f t="shared" si="9"/>
        <v>HN 1987</v>
      </c>
      <c r="B592" t="s">
        <v>45</v>
      </c>
      <c r="C592">
        <v>1987</v>
      </c>
      <c r="D592">
        <v>39.11</v>
      </c>
    </row>
    <row r="593" spans="1:4">
      <c r="A593" s="3" t="str">
        <f t="shared" si="9"/>
        <v>HN 1990</v>
      </c>
      <c r="B593" t="s">
        <v>45</v>
      </c>
      <c r="C593">
        <v>1990</v>
      </c>
      <c r="D593">
        <v>44.28</v>
      </c>
    </row>
    <row r="594" spans="1:4">
      <c r="A594" s="3" t="str">
        <f t="shared" si="9"/>
        <v>HN 1993</v>
      </c>
      <c r="B594" t="s">
        <v>45</v>
      </c>
      <c r="C594">
        <v>1993</v>
      </c>
      <c r="D594">
        <v>23.61</v>
      </c>
    </row>
    <row r="595" spans="1:4">
      <c r="A595" s="3" t="str">
        <f t="shared" si="9"/>
        <v>HN 1996</v>
      </c>
      <c r="B595" t="s">
        <v>45</v>
      </c>
      <c r="C595">
        <v>1996</v>
      </c>
      <c r="D595">
        <v>30.35</v>
      </c>
    </row>
    <row r="596" spans="1:4">
      <c r="A596" s="3" t="str">
        <f t="shared" si="9"/>
        <v>HN 1999</v>
      </c>
      <c r="B596" t="s">
        <v>45</v>
      </c>
      <c r="C596">
        <v>1999</v>
      </c>
      <c r="D596">
        <v>26.45</v>
      </c>
    </row>
    <row r="597" spans="1:4">
      <c r="A597" s="3" t="str">
        <f t="shared" si="9"/>
        <v>HN 2002</v>
      </c>
      <c r="B597" t="s">
        <v>45</v>
      </c>
      <c r="C597">
        <v>2002</v>
      </c>
      <c r="D597">
        <v>29.06</v>
      </c>
    </row>
    <row r="598" spans="1:4">
      <c r="A598" s="3" t="str">
        <f t="shared" si="9"/>
        <v>HN 2005</v>
      </c>
      <c r="B598" t="s">
        <v>45</v>
      </c>
      <c r="C598">
        <v>2005</v>
      </c>
      <c r="D598">
        <v>27.79</v>
      </c>
    </row>
    <row r="599" spans="1:4">
      <c r="A599" s="3" t="str">
        <f t="shared" si="9"/>
        <v>HN 2008</v>
      </c>
      <c r="B599" t="s">
        <v>45</v>
      </c>
      <c r="C599">
        <v>2008</v>
      </c>
      <c r="D599">
        <v>16.14</v>
      </c>
    </row>
    <row r="600" spans="1:4">
      <c r="A600" s="3" t="str">
        <f t="shared" si="9"/>
        <v>HN 2010</v>
      </c>
      <c r="B600" t="s">
        <v>45</v>
      </c>
      <c r="C600">
        <v>2010</v>
      </c>
      <c r="D600">
        <v>15.47</v>
      </c>
    </row>
    <row r="601" spans="1:4">
      <c r="A601" s="3" t="str">
        <f t="shared" si="9"/>
        <v>HN 2011</v>
      </c>
      <c r="B601" t="s">
        <v>45</v>
      </c>
      <c r="C601">
        <v>2011</v>
      </c>
      <c r="D601">
        <v>18.75</v>
      </c>
    </row>
    <row r="602" spans="1:4">
      <c r="A602" s="3" t="str">
        <f t="shared" si="9"/>
        <v>HN 2012</v>
      </c>
      <c r="B602" t="s">
        <v>45</v>
      </c>
      <c r="C602">
        <v>2012</v>
      </c>
      <c r="D602">
        <v>21.36</v>
      </c>
    </row>
    <row r="603" spans="1:4">
      <c r="A603" s="3" t="str">
        <f t="shared" si="9"/>
        <v>HN 2013</v>
      </c>
      <c r="B603" t="s">
        <v>45</v>
      </c>
      <c r="C603">
        <v>2013</v>
      </c>
      <c r="D603">
        <v>18.93</v>
      </c>
    </row>
    <row r="604" spans="1:4">
      <c r="A604" s="3" t="str">
        <f t="shared" si="9"/>
        <v>HR 1981</v>
      </c>
      <c r="B604" t="s">
        <v>46</v>
      </c>
      <c r="C604">
        <v>1981</v>
      </c>
      <c r="D604">
        <v>7.0000000000000007E-2</v>
      </c>
    </row>
    <row r="605" spans="1:4">
      <c r="A605" s="3" t="str">
        <f t="shared" si="9"/>
        <v>HR 1984</v>
      </c>
      <c r="B605" t="s">
        <v>46</v>
      </c>
      <c r="C605">
        <v>1984</v>
      </c>
      <c r="D605">
        <v>0.06</v>
      </c>
    </row>
    <row r="606" spans="1:4">
      <c r="A606" s="3" t="str">
        <f t="shared" si="9"/>
        <v>HR 1987</v>
      </c>
      <c r="B606" t="s">
        <v>46</v>
      </c>
      <c r="C606">
        <v>1987</v>
      </c>
      <c r="D606">
        <v>0.05</v>
      </c>
    </row>
    <row r="607" spans="1:4">
      <c r="A607" s="3" t="str">
        <f t="shared" si="9"/>
        <v>HR 1990</v>
      </c>
      <c r="B607" t="s">
        <v>46</v>
      </c>
      <c r="C607">
        <v>1990</v>
      </c>
      <c r="D607">
        <v>0.26</v>
      </c>
    </row>
    <row r="608" spans="1:4">
      <c r="A608" s="3" t="str">
        <f t="shared" si="9"/>
        <v>HR 1993</v>
      </c>
      <c r="B608" t="s">
        <v>46</v>
      </c>
      <c r="C608">
        <v>1993</v>
      </c>
      <c r="D608">
        <v>0.43</v>
      </c>
    </row>
    <row r="609" spans="1:4">
      <c r="A609" s="3" t="str">
        <f t="shared" si="9"/>
        <v>HR 1996</v>
      </c>
      <c r="B609" t="s">
        <v>46</v>
      </c>
      <c r="C609">
        <v>1996</v>
      </c>
      <c r="D609">
        <v>0.47</v>
      </c>
    </row>
    <row r="610" spans="1:4">
      <c r="A610" s="3" t="str">
        <f t="shared" si="9"/>
        <v>HR 1999</v>
      </c>
      <c r="B610" t="s">
        <v>46</v>
      </c>
      <c r="C610">
        <v>1999</v>
      </c>
      <c r="D610">
        <v>0.24</v>
      </c>
    </row>
    <row r="611" spans="1:4">
      <c r="A611" s="3" t="str">
        <f t="shared" si="9"/>
        <v>HR 2002</v>
      </c>
      <c r="B611" t="s">
        <v>46</v>
      </c>
      <c r="C611">
        <v>2002</v>
      </c>
      <c r="D611">
        <v>7.0000000000000007E-2</v>
      </c>
    </row>
    <row r="612" spans="1:4">
      <c r="A612" s="3" t="str">
        <f t="shared" si="9"/>
        <v>HR 2005</v>
      </c>
      <c r="B612" t="s">
        <v>46</v>
      </c>
      <c r="C612">
        <v>2005</v>
      </c>
      <c r="D612">
        <v>0</v>
      </c>
    </row>
    <row r="613" spans="1:4">
      <c r="A613" s="3" t="str">
        <f t="shared" si="9"/>
        <v>HR 2008</v>
      </c>
      <c r="B613" t="s">
        <v>46</v>
      </c>
      <c r="C613">
        <v>2008</v>
      </c>
      <c r="D613">
        <v>0</v>
      </c>
    </row>
    <row r="614" spans="1:4">
      <c r="A614" s="3" t="str">
        <f t="shared" si="9"/>
        <v>HR 2010</v>
      </c>
      <c r="B614" t="s">
        <v>46</v>
      </c>
      <c r="C614">
        <v>2010</v>
      </c>
      <c r="D614">
        <v>0</v>
      </c>
    </row>
    <row r="615" spans="1:4">
      <c r="A615" s="3" t="str">
        <f t="shared" si="9"/>
        <v>HR 2011</v>
      </c>
      <c r="B615" t="s">
        <v>46</v>
      </c>
      <c r="C615">
        <v>2011</v>
      </c>
      <c r="D615">
        <v>0.81</v>
      </c>
    </row>
    <row r="616" spans="1:4">
      <c r="A616" s="3" t="str">
        <f t="shared" si="9"/>
        <v>HR 2012</v>
      </c>
      <c r="B616" t="s">
        <v>46</v>
      </c>
      <c r="C616">
        <v>2012</v>
      </c>
      <c r="D616">
        <v>0.92</v>
      </c>
    </row>
    <row r="617" spans="1:4">
      <c r="A617" s="3" t="str">
        <f t="shared" si="9"/>
        <v>HR 2013</v>
      </c>
      <c r="B617" t="s">
        <v>46</v>
      </c>
      <c r="C617">
        <v>2013</v>
      </c>
      <c r="D617">
        <v>0.92</v>
      </c>
    </row>
    <row r="618" spans="1:4">
      <c r="A618" s="3" t="str">
        <f t="shared" si="9"/>
        <v>HT 1981</v>
      </c>
      <c r="B618" t="s">
        <v>47</v>
      </c>
      <c r="C618">
        <v>1981</v>
      </c>
      <c r="D618">
        <v>60.49</v>
      </c>
    </row>
    <row r="619" spans="1:4">
      <c r="A619" s="3" t="str">
        <f t="shared" si="9"/>
        <v>HT 1984</v>
      </c>
      <c r="B619" t="s">
        <v>47</v>
      </c>
      <c r="C619">
        <v>1984</v>
      </c>
      <c r="D619">
        <v>59.63</v>
      </c>
    </row>
    <row r="620" spans="1:4">
      <c r="A620" s="3" t="str">
        <f t="shared" si="9"/>
        <v>HT 1987</v>
      </c>
      <c r="B620" t="s">
        <v>47</v>
      </c>
      <c r="C620">
        <v>1987</v>
      </c>
      <c r="D620">
        <v>58.56</v>
      </c>
    </row>
    <row r="621" spans="1:4">
      <c r="A621" s="3" t="str">
        <f t="shared" si="9"/>
        <v>HT 1990</v>
      </c>
      <c r="B621" t="s">
        <v>47</v>
      </c>
      <c r="C621">
        <v>1990</v>
      </c>
      <c r="D621">
        <v>57.52</v>
      </c>
    </row>
    <row r="622" spans="1:4">
      <c r="A622" s="3" t="str">
        <f t="shared" si="9"/>
        <v>HT 1993</v>
      </c>
      <c r="B622" t="s">
        <v>47</v>
      </c>
      <c r="C622">
        <v>1993</v>
      </c>
      <c r="D622">
        <v>56.43</v>
      </c>
    </row>
    <row r="623" spans="1:4">
      <c r="A623" s="3" t="str">
        <f t="shared" si="9"/>
        <v>HT 1996</v>
      </c>
      <c r="B623" t="s">
        <v>47</v>
      </c>
      <c r="C623">
        <v>1996</v>
      </c>
      <c r="D623">
        <v>55.21</v>
      </c>
    </row>
    <row r="624" spans="1:4">
      <c r="A624" s="3" t="str">
        <f t="shared" si="9"/>
        <v>HT 1999</v>
      </c>
      <c r="B624" t="s">
        <v>47</v>
      </c>
      <c r="C624">
        <v>1999</v>
      </c>
      <c r="D624">
        <v>54.28</v>
      </c>
    </row>
    <row r="625" spans="1:4">
      <c r="A625" s="3" t="str">
        <f t="shared" si="9"/>
        <v>HT 2002</v>
      </c>
      <c r="B625" t="s">
        <v>47</v>
      </c>
      <c r="C625">
        <v>2002</v>
      </c>
      <c r="D625">
        <v>56.02</v>
      </c>
    </row>
    <row r="626" spans="1:4">
      <c r="A626" s="3" t="str">
        <f t="shared" si="9"/>
        <v>HT 2005</v>
      </c>
      <c r="B626" t="s">
        <v>47</v>
      </c>
      <c r="C626">
        <v>2005</v>
      </c>
      <c r="D626">
        <v>57.2</v>
      </c>
    </row>
    <row r="627" spans="1:4">
      <c r="A627" s="3" t="str">
        <f t="shared" si="9"/>
        <v>HT 2008</v>
      </c>
      <c r="B627" t="s">
        <v>47</v>
      </c>
      <c r="C627">
        <v>2008</v>
      </c>
      <c r="D627">
        <v>55.47</v>
      </c>
    </row>
    <row r="628" spans="1:4">
      <c r="A628" s="3" t="str">
        <f t="shared" si="9"/>
        <v>HT 2010</v>
      </c>
      <c r="B628" t="s">
        <v>47</v>
      </c>
      <c r="C628">
        <v>2010</v>
      </c>
      <c r="D628">
        <v>56.83</v>
      </c>
    </row>
    <row r="629" spans="1:4">
      <c r="A629" s="3" t="str">
        <f t="shared" si="9"/>
        <v>HT 2011</v>
      </c>
      <c r="B629" t="s">
        <v>47</v>
      </c>
      <c r="C629">
        <v>2011</v>
      </c>
      <c r="D629">
        <v>54.89</v>
      </c>
    </row>
    <row r="630" spans="1:4">
      <c r="A630" s="3" t="str">
        <f t="shared" si="9"/>
        <v>HT 2012</v>
      </c>
      <c r="B630" t="s">
        <v>47</v>
      </c>
      <c r="C630">
        <v>2012</v>
      </c>
      <c r="D630">
        <v>53.91</v>
      </c>
    </row>
    <row r="631" spans="1:4">
      <c r="A631" s="3" t="str">
        <f t="shared" si="9"/>
        <v>HT 2013</v>
      </c>
      <c r="B631" t="s">
        <v>47</v>
      </c>
      <c r="C631">
        <v>2013</v>
      </c>
      <c r="D631">
        <v>53.04</v>
      </c>
    </row>
    <row r="632" spans="1:4">
      <c r="A632" s="3" t="str">
        <f t="shared" si="9"/>
        <v>HU 1981</v>
      </c>
      <c r="B632" t="s">
        <v>48</v>
      </c>
      <c r="C632">
        <v>1981</v>
      </c>
      <c r="D632">
        <v>0.06</v>
      </c>
    </row>
    <row r="633" spans="1:4">
      <c r="A633" s="3" t="str">
        <f t="shared" si="9"/>
        <v>HU 1984</v>
      </c>
      <c r="B633" t="s">
        <v>48</v>
      </c>
      <c r="C633">
        <v>1984</v>
      </c>
      <c r="D633">
        <v>0.06</v>
      </c>
    </row>
    <row r="634" spans="1:4">
      <c r="A634" s="3" t="str">
        <f t="shared" si="9"/>
        <v>HU 1987</v>
      </c>
      <c r="B634" t="s">
        <v>48</v>
      </c>
      <c r="C634">
        <v>1987</v>
      </c>
      <c r="D634">
        <v>0.06</v>
      </c>
    </row>
    <row r="635" spans="1:4">
      <c r="A635" s="3" t="str">
        <f t="shared" si="9"/>
        <v>HU 1990</v>
      </c>
      <c r="B635" t="s">
        <v>48</v>
      </c>
      <c r="C635">
        <v>1990</v>
      </c>
      <c r="D635">
        <v>0.1</v>
      </c>
    </row>
    <row r="636" spans="1:4">
      <c r="A636" s="3" t="str">
        <f t="shared" si="9"/>
        <v>HU 1993</v>
      </c>
      <c r="B636" t="s">
        <v>48</v>
      </c>
      <c r="C636">
        <v>1993</v>
      </c>
      <c r="D636">
        <v>0.17</v>
      </c>
    </row>
    <row r="637" spans="1:4">
      <c r="A637" s="3" t="str">
        <f t="shared" si="9"/>
        <v>HU 1996</v>
      </c>
      <c r="B637" t="s">
        <v>48</v>
      </c>
      <c r="C637">
        <v>1996</v>
      </c>
      <c r="D637">
        <v>0.24</v>
      </c>
    </row>
    <row r="638" spans="1:4">
      <c r="A638" s="3" t="str">
        <f t="shared" si="9"/>
        <v>HU 1999</v>
      </c>
      <c r="B638" t="s">
        <v>48</v>
      </c>
      <c r="C638">
        <v>1999</v>
      </c>
      <c r="D638">
        <v>0.03</v>
      </c>
    </row>
    <row r="639" spans="1:4">
      <c r="A639" s="3" t="str">
        <f t="shared" si="9"/>
        <v>HU 2002</v>
      </c>
      <c r="B639" t="s">
        <v>48</v>
      </c>
      <c r="C639">
        <v>2002</v>
      </c>
      <c r="D639">
        <v>0</v>
      </c>
    </row>
    <row r="640" spans="1:4">
      <c r="A640" s="3" t="str">
        <f t="shared" si="9"/>
        <v>HU 2005</v>
      </c>
      <c r="B640" t="s">
        <v>48</v>
      </c>
      <c r="C640">
        <v>2005</v>
      </c>
      <c r="D640">
        <v>0</v>
      </c>
    </row>
    <row r="641" spans="1:4">
      <c r="A641" s="3" t="str">
        <f t="shared" si="9"/>
        <v>HU 2008</v>
      </c>
      <c r="B641" t="s">
        <v>48</v>
      </c>
      <c r="C641">
        <v>2008</v>
      </c>
      <c r="D641">
        <v>0.03</v>
      </c>
    </row>
    <row r="642" spans="1:4">
      <c r="A642" s="3" t="str">
        <f t="shared" si="9"/>
        <v>HU 2010</v>
      </c>
      <c r="B642" t="s">
        <v>48</v>
      </c>
      <c r="C642">
        <v>2010</v>
      </c>
      <c r="D642">
        <v>0.08</v>
      </c>
    </row>
    <row r="643" spans="1:4">
      <c r="A643" s="3" t="str">
        <f t="shared" ref="A643:A706" si="10">CONCATENATE(B643," ",C643)</f>
        <v>HU 2011</v>
      </c>
      <c r="B643" t="s">
        <v>48</v>
      </c>
      <c r="C643">
        <v>2011</v>
      </c>
      <c r="D643">
        <v>0.13</v>
      </c>
    </row>
    <row r="644" spans="1:4">
      <c r="A644" s="3" t="str">
        <f t="shared" si="10"/>
        <v>HU 2012</v>
      </c>
      <c r="B644" t="s">
        <v>48</v>
      </c>
      <c r="C644">
        <v>2012</v>
      </c>
      <c r="D644">
        <v>0.26</v>
      </c>
    </row>
    <row r="645" spans="1:4">
      <c r="A645" s="3" t="str">
        <f t="shared" si="10"/>
        <v>HU 2013</v>
      </c>
      <c r="B645" t="s">
        <v>48</v>
      </c>
      <c r="C645">
        <v>2013</v>
      </c>
      <c r="D645">
        <v>0.26</v>
      </c>
    </row>
    <row r="646" spans="1:4">
      <c r="A646" s="3" t="str">
        <f t="shared" si="10"/>
        <v>ID 1981</v>
      </c>
      <c r="B646" t="s">
        <v>49</v>
      </c>
      <c r="C646">
        <v>1981</v>
      </c>
      <c r="D646">
        <v>76.84</v>
      </c>
    </row>
    <row r="647" spans="1:4">
      <c r="A647" s="3" t="str">
        <f t="shared" si="10"/>
        <v>ID 1984</v>
      </c>
      <c r="B647" t="s">
        <v>49</v>
      </c>
      <c r="C647">
        <v>1984</v>
      </c>
      <c r="D647">
        <v>70.31</v>
      </c>
    </row>
    <row r="648" spans="1:4">
      <c r="A648" s="3" t="str">
        <f t="shared" si="10"/>
        <v>ID 1987</v>
      </c>
      <c r="B648" t="s">
        <v>49</v>
      </c>
      <c r="C648">
        <v>1987</v>
      </c>
      <c r="D648">
        <v>70.13</v>
      </c>
    </row>
    <row r="649" spans="1:4">
      <c r="A649" s="3" t="str">
        <f t="shared" si="10"/>
        <v>ID 1990</v>
      </c>
      <c r="B649" t="s">
        <v>49</v>
      </c>
      <c r="C649">
        <v>1990</v>
      </c>
      <c r="D649">
        <v>57.27</v>
      </c>
    </row>
    <row r="650" spans="1:4">
      <c r="A650" s="3" t="str">
        <f t="shared" si="10"/>
        <v>ID 1993</v>
      </c>
      <c r="B650" t="s">
        <v>49</v>
      </c>
      <c r="C650">
        <v>1993</v>
      </c>
      <c r="D650">
        <v>57.06</v>
      </c>
    </row>
    <row r="651" spans="1:4">
      <c r="A651" s="3" t="str">
        <f t="shared" si="10"/>
        <v>ID 1996</v>
      </c>
      <c r="B651" t="s">
        <v>49</v>
      </c>
      <c r="C651">
        <v>1996</v>
      </c>
      <c r="D651">
        <v>45.89</v>
      </c>
    </row>
    <row r="652" spans="1:4">
      <c r="A652" s="3" t="str">
        <f t="shared" si="10"/>
        <v>ID 1999</v>
      </c>
      <c r="B652" t="s">
        <v>49</v>
      </c>
      <c r="C652">
        <v>1999</v>
      </c>
      <c r="D652">
        <v>39.99</v>
      </c>
    </row>
    <row r="653" spans="1:4">
      <c r="A653" s="3" t="str">
        <f t="shared" si="10"/>
        <v>ID 2002</v>
      </c>
      <c r="B653" t="s">
        <v>49</v>
      </c>
      <c r="C653">
        <v>2002</v>
      </c>
      <c r="D653">
        <v>23.4</v>
      </c>
    </row>
    <row r="654" spans="1:4">
      <c r="A654" s="3" t="str">
        <f t="shared" si="10"/>
        <v>ID 2005</v>
      </c>
      <c r="B654" t="s">
        <v>49</v>
      </c>
      <c r="C654">
        <v>2005</v>
      </c>
      <c r="D654">
        <v>21.63</v>
      </c>
    </row>
    <row r="655" spans="1:4">
      <c r="A655" s="3" t="str">
        <f t="shared" si="10"/>
        <v>ID 2008</v>
      </c>
      <c r="B655" t="s">
        <v>49</v>
      </c>
      <c r="C655">
        <v>2008</v>
      </c>
      <c r="D655">
        <v>21.55</v>
      </c>
    </row>
    <row r="656" spans="1:4">
      <c r="A656" s="3" t="str">
        <f t="shared" si="10"/>
        <v>ID 2010</v>
      </c>
      <c r="B656" t="s">
        <v>49</v>
      </c>
      <c r="C656">
        <v>2010</v>
      </c>
      <c r="D656">
        <v>15.95</v>
      </c>
    </row>
    <row r="657" spans="1:4">
      <c r="A657" s="3" t="str">
        <f t="shared" si="10"/>
        <v>ID 2011</v>
      </c>
      <c r="B657" t="s">
        <v>49</v>
      </c>
      <c r="C657">
        <v>2011</v>
      </c>
      <c r="D657">
        <v>13.58</v>
      </c>
    </row>
    <row r="658" spans="1:4">
      <c r="A658" s="3" t="str">
        <f t="shared" si="10"/>
        <v>ID 2012</v>
      </c>
      <c r="B658" t="s">
        <v>49</v>
      </c>
      <c r="C658">
        <v>2012</v>
      </c>
      <c r="D658">
        <v>11.76</v>
      </c>
    </row>
    <row r="659" spans="1:4">
      <c r="A659" s="3" t="str">
        <f t="shared" si="10"/>
        <v>ID 2013</v>
      </c>
      <c r="B659" t="s">
        <v>49</v>
      </c>
      <c r="C659">
        <v>2013</v>
      </c>
      <c r="D659">
        <v>9.83</v>
      </c>
    </row>
    <row r="660" spans="1:4">
      <c r="A660" s="3" t="str">
        <f t="shared" si="10"/>
        <v>IN 1981</v>
      </c>
      <c r="B660" t="s">
        <v>50</v>
      </c>
      <c r="C660">
        <v>1981</v>
      </c>
      <c r="D660">
        <v>49.26</v>
      </c>
    </row>
    <row r="661" spans="1:4">
      <c r="A661" s="3" t="str">
        <f t="shared" si="10"/>
        <v>IN 1984</v>
      </c>
      <c r="B661" t="s">
        <v>50</v>
      </c>
      <c r="C661">
        <v>1984</v>
      </c>
      <c r="D661">
        <v>46.8</v>
      </c>
    </row>
    <row r="662" spans="1:4">
      <c r="A662" s="3" t="str">
        <f t="shared" si="10"/>
        <v>IN 1987</v>
      </c>
      <c r="B662" t="s">
        <v>50</v>
      </c>
      <c r="C662">
        <v>1987</v>
      </c>
      <c r="D662">
        <v>42.67</v>
      </c>
    </row>
    <row r="663" spans="1:4">
      <c r="A663" s="3" t="str">
        <f t="shared" si="10"/>
        <v>IN 1990</v>
      </c>
      <c r="B663" t="s">
        <v>50</v>
      </c>
      <c r="C663">
        <v>1990</v>
      </c>
      <c r="D663">
        <v>38.86</v>
      </c>
    </row>
    <row r="664" spans="1:4">
      <c r="A664" s="3" t="str">
        <f t="shared" si="10"/>
        <v>IN 1993</v>
      </c>
      <c r="B664" t="s">
        <v>50</v>
      </c>
      <c r="C664">
        <v>1993</v>
      </c>
      <c r="D664">
        <v>41.08</v>
      </c>
    </row>
    <row r="665" spans="1:4">
      <c r="A665" s="3" t="str">
        <f t="shared" si="10"/>
        <v>IN 1996</v>
      </c>
      <c r="B665" t="s">
        <v>50</v>
      </c>
      <c r="C665">
        <v>1996</v>
      </c>
      <c r="D665">
        <v>38.82</v>
      </c>
    </row>
    <row r="666" spans="1:4">
      <c r="A666" s="3" t="str">
        <f t="shared" si="10"/>
        <v>IN 1999</v>
      </c>
      <c r="B666" t="s">
        <v>50</v>
      </c>
      <c r="C666">
        <v>1999</v>
      </c>
      <c r="D666">
        <v>37.4</v>
      </c>
    </row>
    <row r="667" spans="1:4">
      <c r="A667" s="3" t="str">
        <f t="shared" si="10"/>
        <v>IN 2002</v>
      </c>
      <c r="B667" t="s">
        <v>50</v>
      </c>
      <c r="C667">
        <v>2002</v>
      </c>
      <c r="D667">
        <v>36.630000000000003</v>
      </c>
    </row>
    <row r="668" spans="1:4">
      <c r="A668" s="3" t="str">
        <f t="shared" si="10"/>
        <v>IN 2005</v>
      </c>
      <c r="B668" t="s">
        <v>50</v>
      </c>
      <c r="C668">
        <v>2005</v>
      </c>
      <c r="D668">
        <v>33.81</v>
      </c>
    </row>
    <row r="669" spans="1:4">
      <c r="A669" s="3" t="str">
        <f t="shared" si="10"/>
        <v>IN 2008</v>
      </c>
      <c r="B669" t="s">
        <v>50</v>
      </c>
      <c r="C669">
        <v>2008</v>
      </c>
      <c r="D669">
        <v>30.12</v>
      </c>
    </row>
    <row r="670" spans="1:4">
      <c r="A670" s="3" t="str">
        <f t="shared" si="10"/>
        <v>IN 2010</v>
      </c>
      <c r="B670" t="s">
        <v>50</v>
      </c>
      <c r="C670">
        <v>2010</v>
      </c>
      <c r="D670">
        <v>25.2</v>
      </c>
    </row>
    <row r="671" spans="1:4">
      <c r="A671" s="3" t="str">
        <f t="shared" si="10"/>
        <v>IN 2011</v>
      </c>
      <c r="B671" t="s">
        <v>50</v>
      </c>
      <c r="C671">
        <v>2011</v>
      </c>
      <c r="D671">
        <v>20.23</v>
      </c>
    </row>
    <row r="672" spans="1:4">
      <c r="A672" s="3" t="str">
        <f t="shared" si="10"/>
        <v>IN 2012</v>
      </c>
      <c r="B672" t="s">
        <v>50</v>
      </c>
      <c r="C672">
        <v>2012</v>
      </c>
      <c r="D672">
        <v>19.920000000000002</v>
      </c>
    </row>
    <row r="673" spans="1:4">
      <c r="A673" s="3" t="str">
        <f t="shared" si="10"/>
        <v>IN 2013</v>
      </c>
      <c r="B673" t="s">
        <v>50</v>
      </c>
      <c r="C673">
        <v>2013</v>
      </c>
      <c r="D673">
        <v>17.03</v>
      </c>
    </row>
    <row r="674" spans="1:4">
      <c r="A674" s="3" t="str">
        <f t="shared" si="10"/>
        <v>IR 1981</v>
      </c>
      <c r="B674" t="s">
        <v>51</v>
      </c>
      <c r="C674">
        <v>1981</v>
      </c>
      <c r="D674">
        <v>10.95</v>
      </c>
    </row>
    <row r="675" spans="1:4">
      <c r="A675" s="3" t="str">
        <f t="shared" si="10"/>
        <v>IR 1984</v>
      </c>
      <c r="B675" t="s">
        <v>51</v>
      </c>
      <c r="C675">
        <v>1984</v>
      </c>
      <c r="D675">
        <v>6.36</v>
      </c>
    </row>
    <row r="676" spans="1:4">
      <c r="A676" s="3" t="str">
        <f t="shared" si="10"/>
        <v>IR 1987</v>
      </c>
      <c r="B676" t="s">
        <v>51</v>
      </c>
      <c r="C676">
        <v>1987</v>
      </c>
      <c r="D676">
        <v>9.89</v>
      </c>
    </row>
    <row r="677" spans="1:4">
      <c r="A677" s="3" t="str">
        <f t="shared" si="10"/>
        <v>IR 1990</v>
      </c>
      <c r="B677" t="s">
        <v>51</v>
      </c>
      <c r="C677">
        <v>1990</v>
      </c>
      <c r="D677">
        <v>6</v>
      </c>
    </row>
    <row r="678" spans="1:4">
      <c r="A678" s="3" t="str">
        <f t="shared" si="10"/>
        <v>IR 1993</v>
      </c>
      <c r="B678" t="s">
        <v>51</v>
      </c>
      <c r="C678">
        <v>1993</v>
      </c>
      <c r="D678">
        <v>2.75</v>
      </c>
    </row>
    <row r="679" spans="1:4">
      <c r="A679" s="3" t="str">
        <f t="shared" si="10"/>
        <v>IR 1996</v>
      </c>
      <c r="B679" t="s">
        <v>51</v>
      </c>
      <c r="C679">
        <v>1996</v>
      </c>
      <c r="D679">
        <v>3.36</v>
      </c>
    </row>
    <row r="680" spans="1:4">
      <c r="A680" s="3" t="str">
        <f t="shared" si="10"/>
        <v>IR 1999</v>
      </c>
      <c r="B680" t="s">
        <v>51</v>
      </c>
      <c r="C680">
        <v>1999</v>
      </c>
      <c r="D680">
        <v>3.09</v>
      </c>
    </row>
    <row r="681" spans="1:4">
      <c r="A681" s="3" t="str">
        <f t="shared" si="10"/>
        <v>IR 2002</v>
      </c>
      <c r="B681" t="s">
        <v>51</v>
      </c>
      <c r="C681">
        <v>2002</v>
      </c>
      <c r="D681">
        <v>2.85</v>
      </c>
    </row>
    <row r="682" spans="1:4">
      <c r="A682" s="3" t="str">
        <f t="shared" si="10"/>
        <v>IR 2005</v>
      </c>
      <c r="B682" t="s">
        <v>51</v>
      </c>
      <c r="C682">
        <v>2005</v>
      </c>
      <c r="D682">
        <v>2.61</v>
      </c>
    </row>
    <row r="683" spans="1:4">
      <c r="A683" s="3" t="str">
        <f t="shared" si="10"/>
        <v>IR 2008</v>
      </c>
      <c r="B683" t="s">
        <v>51</v>
      </c>
      <c r="C683">
        <v>2008</v>
      </c>
      <c r="D683">
        <v>0.55000000000000004</v>
      </c>
    </row>
    <row r="684" spans="1:4">
      <c r="A684" s="3" t="str">
        <f t="shared" si="10"/>
        <v>IR 2010</v>
      </c>
      <c r="B684" t="s">
        <v>51</v>
      </c>
      <c r="C684">
        <v>2010</v>
      </c>
      <c r="D684">
        <v>0.18</v>
      </c>
    </row>
    <row r="685" spans="1:4">
      <c r="A685" s="3" t="str">
        <f t="shared" si="10"/>
        <v>IR 2011</v>
      </c>
      <c r="B685" t="s">
        <v>51</v>
      </c>
      <c r="C685">
        <v>2011</v>
      </c>
      <c r="D685">
        <v>0.1</v>
      </c>
    </row>
    <row r="686" spans="1:4">
      <c r="A686" s="3" t="str">
        <f t="shared" si="10"/>
        <v>IR 2012</v>
      </c>
      <c r="B686" t="s">
        <v>51</v>
      </c>
      <c r="C686">
        <v>2012</v>
      </c>
      <c r="D686">
        <v>0.09</v>
      </c>
    </row>
    <row r="687" spans="1:4">
      <c r="A687" s="3" t="str">
        <f t="shared" si="10"/>
        <v>IR 2013</v>
      </c>
      <c r="B687" t="s">
        <v>51</v>
      </c>
      <c r="C687">
        <v>2013</v>
      </c>
      <c r="D687">
        <v>0.08</v>
      </c>
    </row>
    <row r="688" spans="1:4">
      <c r="A688" s="3" t="str">
        <f t="shared" si="10"/>
        <v>JM 1981</v>
      </c>
      <c r="B688" t="s">
        <v>52</v>
      </c>
      <c r="C688">
        <v>1981</v>
      </c>
      <c r="D688">
        <v>96.63</v>
      </c>
    </row>
    <row r="689" spans="1:4">
      <c r="A689" s="3" t="str">
        <f t="shared" si="10"/>
        <v>JM 1984</v>
      </c>
      <c r="B689" t="s">
        <v>52</v>
      </c>
      <c r="C689">
        <v>1984</v>
      </c>
      <c r="D689">
        <v>96.84</v>
      </c>
    </row>
    <row r="690" spans="1:4">
      <c r="A690" s="3" t="str">
        <f t="shared" si="10"/>
        <v>JM 1987</v>
      </c>
      <c r="B690" t="s">
        <v>52</v>
      </c>
      <c r="C690">
        <v>1987</v>
      </c>
      <c r="D690">
        <v>96.6</v>
      </c>
    </row>
    <row r="691" spans="1:4">
      <c r="A691" s="3" t="str">
        <f t="shared" si="10"/>
        <v>JM 1990</v>
      </c>
      <c r="B691" t="s">
        <v>52</v>
      </c>
      <c r="C691">
        <v>1990</v>
      </c>
      <c r="D691">
        <v>4.5599999999999996</v>
      </c>
    </row>
    <row r="692" spans="1:4">
      <c r="A692" s="3" t="str">
        <f t="shared" si="10"/>
        <v>JM 1993</v>
      </c>
      <c r="B692" t="s">
        <v>52</v>
      </c>
      <c r="C692">
        <v>1993</v>
      </c>
      <c r="D692">
        <v>99.21</v>
      </c>
    </row>
    <row r="693" spans="1:4">
      <c r="A693" s="3" t="str">
        <f t="shared" si="10"/>
        <v>JM 1996</v>
      </c>
      <c r="B693" t="s">
        <v>52</v>
      </c>
      <c r="C693">
        <v>1996</v>
      </c>
      <c r="D693">
        <v>3.43</v>
      </c>
    </row>
    <row r="694" spans="1:4">
      <c r="A694" s="3" t="str">
        <f t="shared" si="10"/>
        <v>JM 1999</v>
      </c>
      <c r="B694" t="s">
        <v>52</v>
      </c>
      <c r="C694">
        <v>1999</v>
      </c>
      <c r="D694">
        <v>2.61</v>
      </c>
    </row>
    <row r="695" spans="1:4">
      <c r="A695" s="3" t="str">
        <f t="shared" si="10"/>
        <v>JM 2002</v>
      </c>
      <c r="B695" t="s">
        <v>52</v>
      </c>
      <c r="C695">
        <v>2002</v>
      </c>
      <c r="D695">
        <v>2.74</v>
      </c>
    </row>
    <row r="696" spans="1:4">
      <c r="A696" s="3" t="str">
        <f t="shared" si="10"/>
        <v>JM 2005</v>
      </c>
      <c r="B696" t="s">
        <v>52</v>
      </c>
      <c r="C696">
        <v>2005</v>
      </c>
      <c r="D696">
        <v>1.59</v>
      </c>
    </row>
    <row r="697" spans="1:4">
      <c r="A697" s="3" t="str">
        <f t="shared" si="10"/>
        <v>JM 2008</v>
      </c>
      <c r="B697" t="s">
        <v>52</v>
      </c>
      <c r="C697">
        <v>2008</v>
      </c>
      <c r="D697">
        <v>1.55</v>
      </c>
    </row>
    <row r="698" spans="1:4">
      <c r="A698" s="3" t="str">
        <f t="shared" si="10"/>
        <v>JM 2010</v>
      </c>
      <c r="B698" t="s">
        <v>52</v>
      </c>
      <c r="C698">
        <v>2010</v>
      </c>
      <c r="D698">
        <v>1.84</v>
      </c>
    </row>
    <row r="699" spans="1:4">
      <c r="A699" s="3" t="str">
        <f t="shared" si="10"/>
        <v>JM 2011</v>
      </c>
      <c r="B699" t="s">
        <v>52</v>
      </c>
      <c r="C699">
        <v>2011</v>
      </c>
      <c r="D699">
        <v>1.84</v>
      </c>
    </row>
    <row r="700" spans="1:4">
      <c r="A700" s="3" t="str">
        <f t="shared" si="10"/>
        <v>JM 2012</v>
      </c>
      <c r="B700" t="s">
        <v>52</v>
      </c>
      <c r="C700">
        <v>2012</v>
      </c>
      <c r="D700">
        <v>1.84</v>
      </c>
    </row>
    <row r="701" spans="1:4">
      <c r="A701" s="3" t="str">
        <f t="shared" si="10"/>
        <v>JM 2013</v>
      </c>
      <c r="B701" t="s">
        <v>52</v>
      </c>
      <c r="C701">
        <v>2013</v>
      </c>
      <c r="D701">
        <v>1.84</v>
      </c>
    </row>
    <row r="702" spans="1:4">
      <c r="A702" s="3" t="str">
        <f t="shared" si="10"/>
        <v>KE 1981</v>
      </c>
      <c r="B702" t="s">
        <v>53</v>
      </c>
      <c r="C702">
        <v>1981</v>
      </c>
      <c r="D702">
        <v>22.22</v>
      </c>
    </row>
    <row r="703" spans="1:4">
      <c r="A703" s="3" t="str">
        <f t="shared" si="10"/>
        <v>KE 1984</v>
      </c>
      <c r="B703" t="s">
        <v>53</v>
      </c>
      <c r="C703">
        <v>1984</v>
      </c>
      <c r="D703">
        <v>24.64</v>
      </c>
    </row>
    <row r="704" spans="1:4">
      <c r="A704" s="3" t="str">
        <f t="shared" si="10"/>
        <v>KE 1987</v>
      </c>
      <c r="B704" t="s">
        <v>53</v>
      </c>
      <c r="C704">
        <v>1987</v>
      </c>
      <c r="D704">
        <v>22.54</v>
      </c>
    </row>
    <row r="705" spans="1:4">
      <c r="A705" s="3" t="str">
        <f t="shared" si="10"/>
        <v>KE 1990</v>
      </c>
      <c r="B705" t="s">
        <v>53</v>
      </c>
      <c r="C705">
        <v>1990</v>
      </c>
      <c r="D705">
        <v>21.06</v>
      </c>
    </row>
    <row r="706" spans="1:4">
      <c r="A706" s="3" t="str">
        <f t="shared" si="10"/>
        <v>KE 1993</v>
      </c>
      <c r="B706" t="s">
        <v>53</v>
      </c>
      <c r="C706">
        <v>1993</v>
      </c>
      <c r="D706">
        <v>25.14</v>
      </c>
    </row>
    <row r="707" spans="1:4">
      <c r="A707" s="3" t="str">
        <f t="shared" ref="A707:A770" si="11">CONCATENATE(B707," ",C707)</f>
        <v>KE 1996</v>
      </c>
      <c r="B707" t="s">
        <v>53</v>
      </c>
      <c r="C707">
        <v>1996</v>
      </c>
      <c r="D707">
        <v>19.61</v>
      </c>
    </row>
    <row r="708" spans="1:4">
      <c r="A708" s="3" t="str">
        <f t="shared" si="11"/>
        <v>KE 1999</v>
      </c>
      <c r="B708" t="s">
        <v>53</v>
      </c>
      <c r="C708">
        <v>1999</v>
      </c>
      <c r="D708">
        <v>24.71</v>
      </c>
    </row>
    <row r="709" spans="1:4">
      <c r="A709" s="3" t="str">
        <f t="shared" si="11"/>
        <v>KE 2002</v>
      </c>
      <c r="B709" t="s">
        <v>53</v>
      </c>
      <c r="C709">
        <v>2002</v>
      </c>
      <c r="D709">
        <v>31.48</v>
      </c>
    </row>
    <row r="710" spans="1:4">
      <c r="A710" s="3" t="str">
        <f t="shared" si="11"/>
        <v>KE 2005</v>
      </c>
      <c r="B710" t="s">
        <v>53</v>
      </c>
      <c r="C710">
        <v>2005</v>
      </c>
      <c r="D710">
        <v>33.72</v>
      </c>
    </row>
    <row r="711" spans="1:4">
      <c r="A711" s="3" t="str">
        <f t="shared" si="11"/>
        <v>KE 2008</v>
      </c>
      <c r="B711" t="s">
        <v>53</v>
      </c>
      <c r="C711">
        <v>2008</v>
      </c>
      <c r="D711">
        <v>31.72</v>
      </c>
    </row>
    <row r="712" spans="1:4">
      <c r="A712" s="3" t="str">
        <f t="shared" si="11"/>
        <v>KE 2010</v>
      </c>
      <c r="B712" t="s">
        <v>53</v>
      </c>
      <c r="C712">
        <v>2010</v>
      </c>
      <c r="D712">
        <v>28.81</v>
      </c>
    </row>
    <row r="713" spans="1:4">
      <c r="A713" s="3" t="str">
        <f t="shared" si="11"/>
        <v>KE 2011</v>
      </c>
      <c r="B713" t="s">
        <v>53</v>
      </c>
      <c r="C713">
        <v>2011</v>
      </c>
      <c r="D713">
        <v>27.22</v>
      </c>
    </row>
    <row r="714" spans="1:4">
      <c r="A714" s="3" t="str">
        <f t="shared" si="11"/>
        <v>KE 2012</v>
      </c>
      <c r="B714" t="s">
        <v>53</v>
      </c>
      <c r="C714">
        <v>2012</v>
      </c>
      <c r="D714">
        <v>26.34</v>
      </c>
    </row>
    <row r="715" spans="1:4">
      <c r="A715" s="3" t="str">
        <f t="shared" si="11"/>
        <v>KE 2013</v>
      </c>
      <c r="B715" t="s">
        <v>53</v>
      </c>
      <c r="C715">
        <v>2013</v>
      </c>
      <c r="D715">
        <v>25.05</v>
      </c>
    </row>
    <row r="716" spans="1:4">
      <c r="A716" s="3" t="str">
        <f t="shared" si="11"/>
        <v>KG 1981</v>
      </c>
      <c r="B716" t="s">
        <v>54</v>
      </c>
      <c r="C716">
        <v>1981</v>
      </c>
      <c r="D716">
        <v>0</v>
      </c>
    </row>
    <row r="717" spans="1:4">
      <c r="A717" s="3" t="str">
        <f t="shared" si="11"/>
        <v>KG 1984</v>
      </c>
      <c r="B717" t="s">
        <v>54</v>
      </c>
      <c r="C717">
        <v>1984</v>
      </c>
      <c r="D717">
        <v>0</v>
      </c>
    </row>
    <row r="718" spans="1:4">
      <c r="A718" s="3" t="str">
        <f t="shared" si="11"/>
        <v>KG 1987</v>
      </c>
      <c r="B718" t="s">
        <v>54</v>
      </c>
      <c r="C718">
        <v>1987</v>
      </c>
      <c r="D718">
        <v>0</v>
      </c>
    </row>
    <row r="719" spans="1:4">
      <c r="A719" s="3" t="str">
        <f t="shared" si="11"/>
        <v>KG 1990</v>
      </c>
      <c r="B719" t="s">
        <v>54</v>
      </c>
      <c r="C719">
        <v>1990</v>
      </c>
      <c r="D719">
        <v>34.32</v>
      </c>
    </row>
    <row r="720" spans="1:4">
      <c r="A720" s="3" t="str">
        <f t="shared" si="11"/>
        <v>KG 1993</v>
      </c>
      <c r="B720" t="s">
        <v>54</v>
      </c>
      <c r="C720">
        <v>1993</v>
      </c>
      <c r="D720">
        <v>44.31</v>
      </c>
    </row>
    <row r="721" spans="1:4">
      <c r="A721" s="3" t="str">
        <f t="shared" si="11"/>
        <v>KG 1996</v>
      </c>
      <c r="B721" t="s">
        <v>54</v>
      </c>
      <c r="C721">
        <v>1996</v>
      </c>
      <c r="D721">
        <v>42.67</v>
      </c>
    </row>
    <row r="722" spans="1:4">
      <c r="A722" s="3" t="str">
        <f t="shared" si="11"/>
        <v>KG 1999</v>
      </c>
      <c r="B722" t="s">
        <v>54</v>
      </c>
      <c r="C722">
        <v>1999</v>
      </c>
      <c r="D722">
        <v>23.03</v>
      </c>
    </row>
    <row r="723" spans="1:4">
      <c r="A723" s="3" t="str">
        <f t="shared" si="11"/>
        <v>KG 2002</v>
      </c>
      <c r="B723" t="s">
        <v>54</v>
      </c>
      <c r="C723">
        <v>2002</v>
      </c>
      <c r="D723">
        <v>34.21</v>
      </c>
    </row>
    <row r="724" spans="1:4">
      <c r="A724" s="3" t="str">
        <f t="shared" si="11"/>
        <v>KG 2005</v>
      </c>
      <c r="B724" t="s">
        <v>54</v>
      </c>
      <c r="C724">
        <v>2005</v>
      </c>
      <c r="D724">
        <v>15.38</v>
      </c>
    </row>
    <row r="725" spans="1:4">
      <c r="A725" s="3" t="str">
        <f t="shared" si="11"/>
        <v>KG 2008</v>
      </c>
      <c r="B725" t="s">
        <v>54</v>
      </c>
      <c r="C725">
        <v>2008</v>
      </c>
      <c r="D725">
        <v>4.01</v>
      </c>
    </row>
    <row r="726" spans="1:4">
      <c r="A726" s="3" t="str">
        <f t="shared" si="11"/>
        <v>KG 2010</v>
      </c>
      <c r="B726" t="s">
        <v>54</v>
      </c>
      <c r="C726">
        <v>2010</v>
      </c>
      <c r="D726">
        <v>4.08</v>
      </c>
    </row>
    <row r="727" spans="1:4">
      <c r="A727" s="3" t="str">
        <f t="shared" si="11"/>
        <v>KG 2011</v>
      </c>
      <c r="B727" t="s">
        <v>54</v>
      </c>
      <c r="C727">
        <v>2011</v>
      </c>
      <c r="D727">
        <v>1.81</v>
      </c>
    </row>
    <row r="728" spans="1:4">
      <c r="A728" s="3" t="str">
        <f t="shared" si="11"/>
        <v>KG 2012</v>
      </c>
      <c r="B728" t="s">
        <v>54</v>
      </c>
      <c r="C728">
        <v>2012</v>
      </c>
      <c r="D728">
        <v>2.91</v>
      </c>
    </row>
    <row r="729" spans="1:4">
      <c r="A729" s="3" t="str">
        <f t="shared" si="11"/>
        <v>KG 2013</v>
      </c>
      <c r="B729" t="s">
        <v>54</v>
      </c>
      <c r="C729">
        <v>2013</v>
      </c>
      <c r="D729">
        <v>3.26</v>
      </c>
    </row>
    <row r="730" spans="1:4">
      <c r="A730" s="3" t="str">
        <f t="shared" si="11"/>
        <v>KH 1981</v>
      </c>
      <c r="B730" t="s">
        <v>55</v>
      </c>
      <c r="C730">
        <v>1981</v>
      </c>
      <c r="D730">
        <v>45.69</v>
      </c>
    </row>
    <row r="731" spans="1:4">
      <c r="A731" s="3" t="str">
        <f t="shared" si="11"/>
        <v>KH 1984</v>
      </c>
      <c r="B731" t="s">
        <v>55</v>
      </c>
      <c r="C731">
        <v>1984</v>
      </c>
      <c r="D731">
        <v>42.35</v>
      </c>
    </row>
    <row r="732" spans="1:4">
      <c r="A732" s="3" t="str">
        <f t="shared" si="11"/>
        <v>KH 1987</v>
      </c>
      <c r="B732" t="s">
        <v>55</v>
      </c>
      <c r="C732">
        <v>1987</v>
      </c>
      <c r="D732">
        <v>38.29</v>
      </c>
    </row>
    <row r="733" spans="1:4">
      <c r="A733" s="3" t="str">
        <f t="shared" si="11"/>
        <v>KH 1990</v>
      </c>
      <c r="B733" t="s">
        <v>55</v>
      </c>
      <c r="C733">
        <v>1990</v>
      </c>
      <c r="D733">
        <v>34.82</v>
      </c>
    </row>
    <row r="734" spans="1:4">
      <c r="A734" s="3" t="str">
        <f t="shared" si="11"/>
        <v>KH 1993</v>
      </c>
      <c r="B734" t="s">
        <v>55</v>
      </c>
      <c r="C734">
        <v>1993</v>
      </c>
      <c r="D734">
        <v>31.41</v>
      </c>
    </row>
    <row r="735" spans="1:4">
      <c r="A735" s="3" t="str">
        <f t="shared" si="11"/>
        <v>KH 1996</v>
      </c>
      <c r="B735" t="s">
        <v>55</v>
      </c>
      <c r="C735">
        <v>1996</v>
      </c>
      <c r="D735">
        <v>27.06</v>
      </c>
    </row>
    <row r="736" spans="1:4">
      <c r="A736" s="3" t="str">
        <f t="shared" si="11"/>
        <v>KH 1999</v>
      </c>
      <c r="B736" t="s">
        <v>55</v>
      </c>
      <c r="C736">
        <v>1999</v>
      </c>
      <c r="D736">
        <v>24.84</v>
      </c>
    </row>
    <row r="737" spans="1:4">
      <c r="A737" s="3" t="str">
        <f t="shared" si="11"/>
        <v>KH 2002</v>
      </c>
      <c r="B737" t="s">
        <v>55</v>
      </c>
      <c r="C737">
        <v>2002</v>
      </c>
      <c r="D737">
        <v>22.34</v>
      </c>
    </row>
    <row r="738" spans="1:4">
      <c r="A738" s="3" t="str">
        <f t="shared" si="11"/>
        <v>KH 2005</v>
      </c>
      <c r="B738" t="s">
        <v>55</v>
      </c>
      <c r="C738">
        <v>2005</v>
      </c>
      <c r="D738">
        <v>15.93</v>
      </c>
    </row>
    <row r="739" spans="1:4">
      <c r="A739" s="3" t="str">
        <f t="shared" si="11"/>
        <v>KH 2008</v>
      </c>
      <c r="B739" t="s">
        <v>55</v>
      </c>
      <c r="C739">
        <v>2008</v>
      </c>
      <c r="D739">
        <v>10.130000000000001</v>
      </c>
    </row>
    <row r="740" spans="1:4">
      <c r="A740" s="3" t="str">
        <f t="shared" si="11"/>
        <v>KH 2010</v>
      </c>
      <c r="B740" t="s">
        <v>55</v>
      </c>
      <c r="C740">
        <v>2010</v>
      </c>
      <c r="D740">
        <v>4.5999999999999996</v>
      </c>
    </row>
    <row r="741" spans="1:4">
      <c r="A741" s="3" t="str">
        <f t="shared" si="11"/>
        <v>KH 2011</v>
      </c>
      <c r="B741" t="s">
        <v>55</v>
      </c>
      <c r="C741">
        <v>2011</v>
      </c>
      <c r="D741">
        <v>3.37</v>
      </c>
    </row>
    <row r="742" spans="1:4">
      <c r="A742" s="3" t="str">
        <f t="shared" si="11"/>
        <v>KH 2012</v>
      </c>
      <c r="B742" t="s">
        <v>55</v>
      </c>
      <c r="C742">
        <v>2012</v>
      </c>
      <c r="D742">
        <v>2.17</v>
      </c>
    </row>
    <row r="743" spans="1:4">
      <c r="A743" s="3" t="str">
        <f t="shared" si="11"/>
        <v>KH 2013</v>
      </c>
      <c r="B743" t="s">
        <v>55</v>
      </c>
      <c r="C743">
        <v>2013</v>
      </c>
      <c r="D743">
        <v>1.69</v>
      </c>
    </row>
    <row r="744" spans="1:4">
      <c r="A744" s="3" t="str">
        <f t="shared" si="11"/>
        <v>KI 1981</v>
      </c>
      <c r="B744" t="s">
        <v>56</v>
      </c>
      <c r="C744">
        <v>1981</v>
      </c>
      <c r="D744">
        <v>17.75</v>
      </c>
    </row>
    <row r="745" spans="1:4">
      <c r="A745" s="3" t="str">
        <f t="shared" si="11"/>
        <v>KI 1984</v>
      </c>
      <c r="B745" t="s">
        <v>56</v>
      </c>
      <c r="C745">
        <v>1984</v>
      </c>
      <c r="D745">
        <v>15.04</v>
      </c>
    </row>
    <row r="746" spans="1:4">
      <c r="A746" s="3" t="str">
        <f t="shared" si="11"/>
        <v>KI 1987</v>
      </c>
      <c r="B746" t="s">
        <v>56</v>
      </c>
      <c r="C746">
        <v>1987</v>
      </c>
      <c r="D746">
        <v>19.37</v>
      </c>
    </row>
    <row r="747" spans="1:4">
      <c r="A747" s="3" t="str">
        <f t="shared" si="11"/>
        <v>KI 1990</v>
      </c>
      <c r="B747" t="s">
        <v>56</v>
      </c>
      <c r="C747">
        <v>1990</v>
      </c>
      <c r="D747">
        <v>18</v>
      </c>
    </row>
    <row r="748" spans="1:4">
      <c r="A748" s="3" t="str">
        <f t="shared" si="11"/>
        <v>KI 1993</v>
      </c>
      <c r="B748" t="s">
        <v>56</v>
      </c>
      <c r="C748">
        <v>1993</v>
      </c>
      <c r="D748">
        <v>18.62</v>
      </c>
    </row>
    <row r="749" spans="1:4">
      <c r="A749" s="3" t="str">
        <f t="shared" si="11"/>
        <v>KI 1996</v>
      </c>
      <c r="B749" t="s">
        <v>56</v>
      </c>
      <c r="C749">
        <v>1996</v>
      </c>
      <c r="D749">
        <v>17.39</v>
      </c>
    </row>
    <row r="750" spans="1:4">
      <c r="A750" s="3" t="str">
        <f t="shared" si="11"/>
        <v>KI 1999</v>
      </c>
      <c r="B750" t="s">
        <v>56</v>
      </c>
      <c r="C750">
        <v>1999</v>
      </c>
      <c r="D750">
        <v>14.09</v>
      </c>
    </row>
    <row r="751" spans="1:4">
      <c r="A751" s="3" t="str">
        <f t="shared" si="11"/>
        <v>KI 2002</v>
      </c>
      <c r="B751" t="s">
        <v>56</v>
      </c>
      <c r="C751">
        <v>2002</v>
      </c>
      <c r="D751">
        <v>13.05</v>
      </c>
    </row>
    <row r="752" spans="1:4">
      <c r="A752" s="3" t="str">
        <f t="shared" si="11"/>
        <v>KI 2005</v>
      </c>
      <c r="B752" t="s">
        <v>56</v>
      </c>
      <c r="C752">
        <v>2005</v>
      </c>
      <c r="D752">
        <v>12.7</v>
      </c>
    </row>
    <row r="753" spans="1:4">
      <c r="A753" s="3" t="str">
        <f t="shared" si="11"/>
        <v>KI 2008</v>
      </c>
      <c r="B753" t="s">
        <v>56</v>
      </c>
      <c r="C753">
        <v>2008</v>
      </c>
      <c r="D753">
        <v>12.96</v>
      </c>
    </row>
    <row r="754" spans="1:4">
      <c r="A754" s="3" t="str">
        <f t="shared" si="11"/>
        <v>KI 2010</v>
      </c>
      <c r="B754" t="s">
        <v>56</v>
      </c>
      <c r="C754">
        <v>2010</v>
      </c>
      <c r="D754">
        <v>14.09</v>
      </c>
    </row>
    <row r="755" spans="1:4">
      <c r="A755" s="3" t="str">
        <f t="shared" si="11"/>
        <v>KI 2011</v>
      </c>
      <c r="B755" t="s">
        <v>56</v>
      </c>
      <c r="C755">
        <v>2011</v>
      </c>
      <c r="D755">
        <v>14.09</v>
      </c>
    </row>
    <row r="756" spans="1:4">
      <c r="A756" s="3" t="str">
        <f t="shared" si="11"/>
        <v>KI 2012</v>
      </c>
      <c r="B756" t="s">
        <v>56</v>
      </c>
      <c r="C756">
        <v>2012</v>
      </c>
      <c r="D756">
        <v>13.89</v>
      </c>
    </row>
    <row r="757" spans="1:4">
      <c r="A757" s="3" t="str">
        <f t="shared" si="11"/>
        <v>KI 2013</v>
      </c>
      <c r="B757" t="s">
        <v>56</v>
      </c>
      <c r="C757">
        <v>2013</v>
      </c>
      <c r="D757">
        <v>13.86</v>
      </c>
    </row>
    <row r="758" spans="1:4">
      <c r="A758" s="3" t="str">
        <f t="shared" si="11"/>
        <v>KM 1981</v>
      </c>
      <c r="B758" t="s">
        <v>57</v>
      </c>
      <c r="C758">
        <v>1981</v>
      </c>
      <c r="D758">
        <v>10.77</v>
      </c>
    </row>
    <row r="759" spans="1:4">
      <c r="A759" s="3" t="str">
        <f t="shared" si="11"/>
        <v>KM 1984</v>
      </c>
      <c r="B759" t="s">
        <v>57</v>
      </c>
      <c r="C759">
        <v>1984</v>
      </c>
      <c r="D759">
        <v>9.2899999999999991</v>
      </c>
    </row>
    <row r="760" spans="1:4">
      <c r="A760" s="3" t="str">
        <f t="shared" si="11"/>
        <v>KM 1987</v>
      </c>
      <c r="B760" t="s">
        <v>57</v>
      </c>
      <c r="C760">
        <v>1987</v>
      </c>
      <c r="D760">
        <v>10.26</v>
      </c>
    </row>
    <row r="761" spans="1:4">
      <c r="A761" s="3" t="str">
        <f t="shared" si="11"/>
        <v>KM 1990</v>
      </c>
      <c r="B761" t="s">
        <v>57</v>
      </c>
      <c r="C761">
        <v>1990</v>
      </c>
      <c r="D761">
        <v>11.2</v>
      </c>
    </row>
    <row r="762" spans="1:4">
      <c r="A762" s="3" t="str">
        <f t="shared" si="11"/>
        <v>KM 1993</v>
      </c>
      <c r="B762" t="s">
        <v>57</v>
      </c>
      <c r="C762">
        <v>1993</v>
      </c>
      <c r="D762">
        <v>12</v>
      </c>
    </row>
    <row r="763" spans="1:4">
      <c r="A763" s="3" t="str">
        <f t="shared" si="11"/>
        <v>KM 1996</v>
      </c>
      <c r="B763" t="s">
        <v>57</v>
      </c>
      <c r="C763">
        <v>1996</v>
      </c>
      <c r="D763">
        <v>14.63</v>
      </c>
    </row>
    <row r="764" spans="1:4">
      <c r="A764" s="3" t="str">
        <f t="shared" si="11"/>
        <v>KM 1999</v>
      </c>
      <c r="B764" t="s">
        <v>57</v>
      </c>
      <c r="C764">
        <v>1999</v>
      </c>
      <c r="D764">
        <v>14.98</v>
      </c>
    </row>
    <row r="765" spans="1:4">
      <c r="A765" s="3" t="str">
        <f t="shared" si="11"/>
        <v>KM 2002</v>
      </c>
      <c r="B765" t="s">
        <v>57</v>
      </c>
      <c r="C765">
        <v>2002</v>
      </c>
      <c r="D765">
        <v>13.19</v>
      </c>
    </row>
    <row r="766" spans="1:4">
      <c r="A766" s="3" t="str">
        <f t="shared" si="11"/>
        <v>KM 2005</v>
      </c>
      <c r="B766" t="s">
        <v>57</v>
      </c>
      <c r="C766">
        <v>2005</v>
      </c>
      <c r="D766">
        <v>13.33</v>
      </c>
    </row>
    <row r="767" spans="1:4">
      <c r="A767" s="3" t="str">
        <f t="shared" si="11"/>
        <v>KM 2008</v>
      </c>
      <c r="B767" t="s">
        <v>57</v>
      </c>
      <c r="C767">
        <v>2008</v>
      </c>
      <c r="D767">
        <v>14.34</v>
      </c>
    </row>
    <row r="768" spans="1:4">
      <c r="A768" s="3" t="str">
        <f t="shared" si="11"/>
        <v>KM 2010</v>
      </c>
      <c r="B768" t="s">
        <v>57</v>
      </c>
      <c r="C768">
        <v>2010</v>
      </c>
      <c r="D768">
        <v>14.5</v>
      </c>
    </row>
    <row r="769" spans="1:4">
      <c r="A769" s="3" t="str">
        <f t="shared" si="11"/>
        <v>KM 2011</v>
      </c>
      <c r="B769" t="s">
        <v>57</v>
      </c>
      <c r="C769">
        <v>2011</v>
      </c>
      <c r="D769">
        <v>14.47</v>
      </c>
    </row>
    <row r="770" spans="1:4">
      <c r="A770" s="3" t="str">
        <f t="shared" si="11"/>
        <v>KM 2012</v>
      </c>
      <c r="B770" t="s">
        <v>57</v>
      </c>
      <c r="C770">
        <v>2012</v>
      </c>
      <c r="D770">
        <v>14.34</v>
      </c>
    </row>
    <row r="771" spans="1:4">
      <c r="A771" s="3" t="str">
        <f t="shared" ref="A771:A834" si="12">CONCATENATE(B771," ",C771)</f>
        <v>KM 2013</v>
      </c>
      <c r="B771" t="s">
        <v>57</v>
      </c>
      <c r="C771">
        <v>2013</v>
      </c>
      <c r="D771">
        <v>13.96</v>
      </c>
    </row>
    <row r="772" spans="1:4">
      <c r="A772" s="3" t="str">
        <f t="shared" si="12"/>
        <v>KZ 1981</v>
      </c>
      <c r="B772" t="s">
        <v>58</v>
      </c>
      <c r="C772">
        <v>1981</v>
      </c>
      <c r="D772">
        <v>0.02</v>
      </c>
    </row>
    <row r="773" spans="1:4">
      <c r="A773" s="3" t="str">
        <f t="shared" si="12"/>
        <v>KZ 1984</v>
      </c>
      <c r="B773" t="s">
        <v>58</v>
      </c>
      <c r="C773">
        <v>1984</v>
      </c>
      <c r="D773">
        <v>0.01</v>
      </c>
    </row>
    <row r="774" spans="1:4">
      <c r="A774" s="3" t="str">
        <f t="shared" si="12"/>
        <v>KZ 1987</v>
      </c>
      <c r="B774" t="s">
        <v>58</v>
      </c>
      <c r="C774">
        <v>1987</v>
      </c>
      <c r="D774">
        <v>0.02</v>
      </c>
    </row>
    <row r="775" spans="1:4">
      <c r="A775" s="3" t="str">
        <f t="shared" si="12"/>
        <v>KZ 1990</v>
      </c>
      <c r="B775" t="s">
        <v>58</v>
      </c>
      <c r="C775">
        <v>1990</v>
      </c>
      <c r="D775">
        <v>0.03</v>
      </c>
    </row>
    <row r="776" spans="1:4">
      <c r="A776" s="3" t="str">
        <f t="shared" si="12"/>
        <v>KZ 1993</v>
      </c>
      <c r="B776" t="s">
        <v>58</v>
      </c>
      <c r="C776">
        <v>1993</v>
      </c>
      <c r="D776">
        <v>6.53</v>
      </c>
    </row>
    <row r="777" spans="1:4">
      <c r="A777" s="3" t="str">
        <f t="shared" si="12"/>
        <v>KZ 1996</v>
      </c>
      <c r="B777" t="s">
        <v>58</v>
      </c>
      <c r="C777">
        <v>1996</v>
      </c>
      <c r="D777">
        <v>6.33</v>
      </c>
    </row>
    <row r="778" spans="1:4">
      <c r="A778" s="3" t="str">
        <f t="shared" si="12"/>
        <v>KZ 1999</v>
      </c>
      <c r="B778" t="s">
        <v>58</v>
      </c>
      <c r="C778">
        <v>1999</v>
      </c>
      <c r="D778">
        <v>10.15</v>
      </c>
    </row>
    <row r="779" spans="1:4">
      <c r="A779" s="3" t="str">
        <f t="shared" si="12"/>
        <v>KZ 2002</v>
      </c>
      <c r="B779" t="s">
        <v>58</v>
      </c>
      <c r="C779">
        <v>2002</v>
      </c>
      <c r="D779">
        <v>6.81</v>
      </c>
    </row>
    <row r="780" spans="1:4">
      <c r="A780" s="3" t="str">
        <f t="shared" si="12"/>
        <v>KZ 2005</v>
      </c>
      <c r="B780" t="s">
        <v>58</v>
      </c>
      <c r="C780">
        <v>2005</v>
      </c>
      <c r="D780">
        <v>0.21</v>
      </c>
    </row>
    <row r="781" spans="1:4">
      <c r="A781" s="3" t="str">
        <f t="shared" si="12"/>
        <v>KZ 2008</v>
      </c>
      <c r="B781" t="s">
        <v>58</v>
      </c>
      <c r="C781">
        <v>2008</v>
      </c>
      <c r="D781">
        <v>0.13</v>
      </c>
    </row>
    <row r="782" spans="1:4">
      <c r="A782" s="3" t="str">
        <f t="shared" si="12"/>
        <v>KZ 2010</v>
      </c>
      <c r="B782" t="s">
        <v>58</v>
      </c>
      <c r="C782">
        <v>2010</v>
      </c>
      <c r="D782">
        <v>0.12</v>
      </c>
    </row>
    <row r="783" spans="1:4">
      <c r="A783" s="3" t="str">
        <f t="shared" si="12"/>
        <v>KZ 2011</v>
      </c>
      <c r="B783" t="s">
        <v>58</v>
      </c>
      <c r="C783">
        <v>2011</v>
      </c>
      <c r="D783">
        <v>0.03</v>
      </c>
    </row>
    <row r="784" spans="1:4">
      <c r="A784" s="3" t="str">
        <f t="shared" si="12"/>
        <v>KZ 2012</v>
      </c>
      <c r="B784" t="s">
        <v>58</v>
      </c>
      <c r="C784">
        <v>2012</v>
      </c>
      <c r="D784">
        <v>0.06</v>
      </c>
    </row>
    <row r="785" spans="1:4">
      <c r="A785" s="3" t="str">
        <f t="shared" si="12"/>
        <v>KZ 2013</v>
      </c>
      <c r="B785" t="s">
        <v>58</v>
      </c>
      <c r="C785">
        <v>2013</v>
      </c>
      <c r="D785">
        <v>0.04</v>
      </c>
    </row>
    <row r="786" spans="1:4">
      <c r="A786" s="3" t="str">
        <f t="shared" si="12"/>
        <v>LA 1981</v>
      </c>
      <c r="B786" t="s">
        <v>59</v>
      </c>
      <c r="C786">
        <v>1981</v>
      </c>
      <c r="D786">
        <v>54.33</v>
      </c>
    </row>
    <row r="787" spans="1:4">
      <c r="A787" s="3" t="str">
        <f t="shared" si="12"/>
        <v>LA 1984</v>
      </c>
      <c r="B787" t="s">
        <v>59</v>
      </c>
      <c r="C787">
        <v>1984</v>
      </c>
      <c r="D787">
        <v>46.33</v>
      </c>
    </row>
    <row r="788" spans="1:4">
      <c r="A788" s="3" t="str">
        <f t="shared" si="12"/>
        <v>LA 1987</v>
      </c>
      <c r="B788" t="s">
        <v>59</v>
      </c>
      <c r="C788">
        <v>1987</v>
      </c>
      <c r="D788">
        <v>38.94</v>
      </c>
    </row>
    <row r="789" spans="1:4">
      <c r="A789" s="3" t="str">
        <f t="shared" si="12"/>
        <v>LA 1990</v>
      </c>
      <c r="B789" t="s">
        <v>59</v>
      </c>
      <c r="C789">
        <v>1990</v>
      </c>
      <c r="D789">
        <v>29.2</v>
      </c>
    </row>
    <row r="790" spans="1:4">
      <c r="A790" s="3" t="str">
        <f t="shared" si="12"/>
        <v>LA 1993</v>
      </c>
      <c r="B790" t="s">
        <v>59</v>
      </c>
      <c r="C790">
        <v>1993</v>
      </c>
      <c r="D790">
        <v>24.5</v>
      </c>
    </row>
    <row r="791" spans="1:4">
      <c r="A791" s="3" t="str">
        <f t="shared" si="12"/>
        <v>LA 1996</v>
      </c>
      <c r="B791" t="s">
        <v>59</v>
      </c>
      <c r="C791">
        <v>1996</v>
      </c>
      <c r="D791">
        <v>29.16</v>
      </c>
    </row>
    <row r="792" spans="1:4">
      <c r="A792" s="3" t="str">
        <f t="shared" si="12"/>
        <v>LA 1999</v>
      </c>
      <c r="B792" t="s">
        <v>59</v>
      </c>
      <c r="C792">
        <v>1999</v>
      </c>
      <c r="D792">
        <v>26.48</v>
      </c>
    </row>
    <row r="793" spans="1:4">
      <c r="A793" s="3" t="str">
        <f t="shared" si="12"/>
        <v>LA 2002</v>
      </c>
      <c r="B793" t="s">
        <v>59</v>
      </c>
      <c r="C793">
        <v>2002</v>
      </c>
      <c r="D793">
        <v>26.86</v>
      </c>
    </row>
    <row r="794" spans="1:4">
      <c r="A794" s="3" t="str">
        <f t="shared" si="12"/>
        <v>LA 2005</v>
      </c>
      <c r="B794" t="s">
        <v>59</v>
      </c>
      <c r="C794">
        <v>2005</v>
      </c>
      <c r="D794">
        <v>18.989999999999998</v>
      </c>
    </row>
    <row r="795" spans="1:4">
      <c r="A795" s="3" t="str">
        <f t="shared" si="12"/>
        <v>LA 2008</v>
      </c>
      <c r="B795" t="s">
        <v>59</v>
      </c>
      <c r="C795">
        <v>2008</v>
      </c>
      <c r="D795">
        <v>19.239999999999998</v>
      </c>
    </row>
    <row r="796" spans="1:4">
      <c r="A796" s="3" t="str">
        <f t="shared" si="12"/>
        <v>LA 2010</v>
      </c>
      <c r="B796" t="s">
        <v>59</v>
      </c>
      <c r="C796">
        <v>2010</v>
      </c>
      <c r="D796">
        <v>18.29</v>
      </c>
    </row>
    <row r="797" spans="1:4">
      <c r="A797" s="3" t="str">
        <f t="shared" si="12"/>
        <v>LA 2011</v>
      </c>
      <c r="B797" t="s">
        <v>59</v>
      </c>
      <c r="C797">
        <v>2011</v>
      </c>
      <c r="D797">
        <v>16.809999999999999</v>
      </c>
    </row>
    <row r="798" spans="1:4">
      <c r="A798" s="3" t="str">
        <f t="shared" si="12"/>
        <v>LA 2012</v>
      </c>
      <c r="B798" t="s">
        <v>59</v>
      </c>
      <c r="C798">
        <v>2012</v>
      </c>
      <c r="D798">
        <v>16.899999999999999</v>
      </c>
    </row>
    <row r="799" spans="1:4">
      <c r="A799" s="3" t="str">
        <f t="shared" si="12"/>
        <v>LA 2013</v>
      </c>
      <c r="B799" t="s">
        <v>59</v>
      </c>
      <c r="C799">
        <v>2013</v>
      </c>
      <c r="D799">
        <v>15.09</v>
      </c>
    </row>
    <row r="800" spans="1:4">
      <c r="A800" s="3" t="str">
        <f t="shared" si="12"/>
        <v>LC 1981</v>
      </c>
      <c r="B800" t="s">
        <v>60</v>
      </c>
      <c r="C800">
        <v>1981</v>
      </c>
      <c r="D800">
        <v>67.97</v>
      </c>
    </row>
    <row r="801" spans="1:4">
      <c r="A801" s="3" t="str">
        <f t="shared" si="12"/>
        <v>LC 1984</v>
      </c>
      <c r="B801" t="s">
        <v>60</v>
      </c>
      <c r="C801">
        <v>1984</v>
      </c>
      <c r="D801">
        <v>62.89</v>
      </c>
    </row>
    <row r="802" spans="1:4">
      <c r="A802" s="3" t="str">
        <f t="shared" si="12"/>
        <v>LC 1987</v>
      </c>
      <c r="B802" t="s">
        <v>60</v>
      </c>
      <c r="C802">
        <v>1987</v>
      </c>
      <c r="D802">
        <v>60.39</v>
      </c>
    </row>
    <row r="803" spans="1:4">
      <c r="A803" s="3" t="str">
        <f t="shared" si="12"/>
        <v>LC 1990</v>
      </c>
      <c r="B803" t="s">
        <v>60</v>
      </c>
      <c r="C803">
        <v>1990</v>
      </c>
      <c r="D803">
        <v>40.98</v>
      </c>
    </row>
    <row r="804" spans="1:4">
      <c r="A804" s="3" t="str">
        <f t="shared" si="12"/>
        <v>LC 1993</v>
      </c>
      <c r="B804" t="s">
        <v>60</v>
      </c>
      <c r="C804">
        <v>1993</v>
      </c>
      <c r="D804">
        <v>36.92</v>
      </c>
    </row>
    <row r="805" spans="1:4">
      <c r="A805" s="3" t="str">
        <f t="shared" si="12"/>
        <v>LC 1996</v>
      </c>
      <c r="B805" t="s">
        <v>60</v>
      </c>
      <c r="C805">
        <v>1996</v>
      </c>
      <c r="D805">
        <v>33.950000000000003</v>
      </c>
    </row>
    <row r="806" spans="1:4">
      <c r="A806" s="3" t="str">
        <f t="shared" si="12"/>
        <v>LC 1999</v>
      </c>
      <c r="B806" t="s">
        <v>60</v>
      </c>
      <c r="C806">
        <v>1999</v>
      </c>
      <c r="D806">
        <v>31.72</v>
      </c>
    </row>
    <row r="807" spans="1:4">
      <c r="A807" s="3" t="str">
        <f t="shared" si="12"/>
        <v>LC 2002</v>
      </c>
      <c r="B807" t="s">
        <v>60</v>
      </c>
      <c r="C807">
        <v>2002</v>
      </c>
      <c r="D807">
        <v>32.71</v>
      </c>
    </row>
    <row r="808" spans="1:4">
      <c r="A808" s="3" t="str">
        <f t="shared" si="12"/>
        <v>LC 2005</v>
      </c>
      <c r="B808" t="s">
        <v>60</v>
      </c>
      <c r="C808">
        <v>2005</v>
      </c>
      <c r="D808">
        <v>28.93</v>
      </c>
    </row>
    <row r="809" spans="1:4">
      <c r="A809" s="3" t="str">
        <f t="shared" si="12"/>
        <v>LC 2008</v>
      </c>
      <c r="B809" t="s">
        <v>60</v>
      </c>
      <c r="C809">
        <v>2008</v>
      </c>
      <c r="D809">
        <v>26.09</v>
      </c>
    </row>
    <row r="810" spans="1:4">
      <c r="A810" s="3" t="str">
        <f t="shared" si="12"/>
        <v>LC 2010</v>
      </c>
      <c r="B810" t="s">
        <v>60</v>
      </c>
      <c r="C810">
        <v>2010</v>
      </c>
      <c r="D810">
        <v>28.06</v>
      </c>
    </row>
    <row r="811" spans="1:4">
      <c r="A811" s="3" t="str">
        <f t="shared" si="12"/>
        <v>LC 2011</v>
      </c>
      <c r="B811" t="s">
        <v>60</v>
      </c>
      <c r="C811">
        <v>2011</v>
      </c>
      <c r="D811">
        <v>28.21</v>
      </c>
    </row>
    <row r="812" spans="1:4">
      <c r="A812" s="3" t="str">
        <f t="shared" si="12"/>
        <v>LC 2012</v>
      </c>
      <c r="B812" t="s">
        <v>60</v>
      </c>
      <c r="C812">
        <v>2012</v>
      </c>
      <c r="D812">
        <v>29.03</v>
      </c>
    </row>
    <row r="813" spans="1:4">
      <c r="A813" s="3" t="str">
        <f t="shared" si="12"/>
        <v>LC 2013</v>
      </c>
      <c r="B813" t="s">
        <v>60</v>
      </c>
      <c r="C813">
        <v>2013</v>
      </c>
      <c r="D813">
        <v>29.3</v>
      </c>
    </row>
    <row r="814" spans="1:4">
      <c r="A814" s="3" t="str">
        <f t="shared" si="12"/>
        <v>LK 1981</v>
      </c>
      <c r="B814" t="s">
        <v>61</v>
      </c>
      <c r="C814">
        <v>1981</v>
      </c>
      <c r="D814">
        <v>19.309999999999999</v>
      </c>
    </row>
    <row r="815" spans="1:4">
      <c r="A815" s="3" t="str">
        <f t="shared" si="12"/>
        <v>LK 1984</v>
      </c>
      <c r="B815" t="s">
        <v>61</v>
      </c>
      <c r="C815">
        <v>1984</v>
      </c>
      <c r="D815">
        <v>14.83</v>
      </c>
    </row>
    <row r="816" spans="1:4">
      <c r="A816" s="3" t="str">
        <f t="shared" si="12"/>
        <v>LK 1987</v>
      </c>
      <c r="B816" t="s">
        <v>61</v>
      </c>
      <c r="C816">
        <v>1987</v>
      </c>
      <c r="D816">
        <v>11.74</v>
      </c>
    </row>
    <row r="817" spans="1:4">
      <c r="A817" s="3" t="str">
        <f t="shared" si="12"/>
        <v>LK 1990</v>
      </c>
      <c r="B817" t="s">
        <v>61</v>
      </c>
      <c r="C817">
        <v>1990</v>
      </c>
      <c r="D817">
        <v>9.19</v>
      </c>
    </row>
    <row r="818" spans="1:4">
      <c r="A818" s="3" t="str">
        <f t="shared" si="12"/>
        <v>LK 1993</v>
      </c>
      <c r="B818" t="s">
        <v>61</v>
      </c>
      <c r="C818">
        <v>1993</v>
      </c>
      <c r="D818">
        <v>8.91</v>
      </c>
    </row>
    <row r="819" spans="1:4">
      <c r="A819" s="3" t="str">
        <f t="shared" si="12"/>
        <v>LK 1996</v>
      </c>
      <c r="B819" t="s">
        <v>61</v>
      </c>
      <c r="C819">
        <v>1996</v>
      </c>
      <c r="D819">
        <v>8.8699999999999992</v>
      </c>
    </row>
    <row r="820" spans="1:4">
      <c r="A820" s="3" t="str">
        <f t="shared" si="12"/>
        <v>LK 1999</v>
      </c>
      <c r="B820" t="s">
        <v>61</v>
      </c>
      <c r="C820">
        <v>1999</v>
      </c>
      <c r="D820">
        <v>8.4600000000000009</v>
      </c>
    </row>
    <row r="821" spans="1:4">
      <c r="A821" s="3" t="str">
        <f t="shared" si="12"/>
        <v>LK 2002</v>
      </c>
      <c r="B821" t="s">
        <v>61</v>
      </c>
      <c r="C821">
        <v>2002</v>
      </c>
      <c r="D821">
        <v>8.25</v>
      </c>
    </row>
    <row r="822" spans="1:4">
      <c r="A822" s="3" t="str">
        <f t="shared" si="12"/>
        <v>LK 2005</v>
      </c>
      <c r="B822" t="s">
        <v>61</v>
      </c>
      <c r="C822">
        <v>2005</v>
      </c>
      <c r="D822">
        <v>5.24</v>
      </c>
    </row>
    <row r="823" spans="1:4">
      <c r="A823" s="3" t="str">
        <f t="shared" si="12"/>
        <v>LK 2008</v>
      </c>
      <c r="B823" t="s">
        <v>61</v>
      </c>
      <c r="C823">
        <v>2008</v>
      </c>
      <c r="D823">
        <v>2.8</v>
      </c>
    </row>
    <row r="824" spans="1:4">
      <c r="A824" s="3" t="str">
        <f t="shared" si="12"/>
        <v>LK 2010</v>
      </c>
      <c r="B824" t="s">
        <v>61</v>
      </c>
      <c r="C824">
        <v>2010</v>
      </c>
      <c r="D824">
        <v>2.39</v>
      </c>
    </row>
    <row r="825" spans="1:4">
      <c r="A825" s="3" t="str">
        <f t="shared" si="12"/>
        <v>LK 2011</v>
      </c>
      <c r="B825" t="s">
        <v>61</v>
      </c>
      <c r="C825">
        <v>2011</v>
      </c>
      <c r="D825">
        <v>2.35</v>
      </c>
    </row>
    <row r="826" spans="1:4">
      <c r="A826" s="3" t="str">
        <f t="shared" si="12"/>
        <v>LK 2012</v>
      </c>
      <c r="B826" t="s">
        <v>61</v>
      </c>
      <c r="C826">
        <v>2012</v>
      </c>
      <c r="D826">
        <v>1.9</v>
      </c>
    </row>
    <row r="827" spans="1:4">
      <c r="A827" s="3" t="str">
        <f t="shared" si="12"/>
        <v>LK 2013</v>
      </c>
      <c r="B827" t="s">
        <v>61</v>
      </c>
      <c r="C827">
        <v>2013</v>
      </c>
      <c r="D827">
        <v>1.78</v>
      </c>
    </row>
    <row r="828" spans="1:4">
      <c r="A828" s="3" t="str">
        <f t="shared" si="12"/>
        <v>LR 1981</v>
      </c>
      <c r="B828" t="s">
        <v>62</v>
      </c>
      <c r="C828">
        <v>1981</v>
      </c>
      <c r="D828">
        <v>4.17</v>
      </c>
    </row>
    <row r="829" spans="1:4">
      <c r="A829" s="3" t="str">
        <f t="shared" si="12"/>
        <v>LR 1984</v>
      </c>
      <c r="B829" t="s">
        <v>62</v>
      </c>
      <c r="C829">
        <v>1984</v>
      </c>
      <c r="D829">
        <v>5.99</v>
      </c>
    </row>
    <row r="830" spans="1:4">
      <c r="A830" s="3" t="str">
        <f t="shared" si="12"/>
        <v>LR 1987</v>
      </c>
      <c r="B830" t="s">
        <v>62</v>
      </c>
      <c r="C830">
        <v>1987</v>
      </c>
      <c r="D830">
        <v>6.79</v>
      </c>
    </row>
    <row r="831" spans="1:4">
      <c r="A831" s="3" t="str">
        <f t="shared" si="12"/>
        <v>LR 1990</v>
      </c>
      <c r="B831" t="s">
        <v>62</v>
      </c>
      <c r="C831">
        <v>1990</v>
      </c>
      <c r="D831">
        <v>49.19</v>
      </c>
    </row>
    <row r="832" spans="1:4">
      <c r="A832" s="3" t="str">
        <f t="shared" si="12"/>
        <v>LR 1993</v>
      </c>
      <c r="B832" t="s">
        <v>62</v>
      </c>
      <c r="C832">
        <v>1993</v>
      </c>
      <c r="D832">
        <v>92.31</v>
      </c>
    </row>
    <row r="833" spans="1:4">
      <c r="A833" s="3" t="str">
        <f t="shared" si="12"/>
        <v>LR 1996</v>
      </c>
      <c r="B833" t="s">
        <v>62</v>
      </c>
      <c r="C833">
        <v>1996</v>
      </c>
      <c r="D833">
        <v>96.42</v>
      </c>
    </row>
    <row r="834" spans="1:4">
      <c r="A834" s="3" t="str">
        <f t="shared" si="12"/>
        <v>LR 1999</v>
      </c>
      <c r="B834" t="s">
        <v>62</v>
      </c>
      <c r="C834">
        <v>1999</v>
      </c>
      <c r="D834">
        <v>66.33</v>
      </c>
    </row>
    <row r="835" spans="1:4">
      <c r="A835" s="3" t="str">
        <f t="shared" ref="A835:A898" si="13">CONCATENATE(B835," ",C835)</f>
        <v>LR 2002</v>
      </c>
      <c r="B835" t="s">
        <v>62</v>
      </c>
      <c r="C835">
        <v>2002</v>
      </c>
      <c r="D835">
        <v>51.75</v>
      </c>
    </row>
    <row r="836" spans="1:4">
      <c r="A836" s="3" t="str">
        <f t="shared" si="13"/>
        <v>LR 2005</v>
      </c>
      <c r="B836" t="s">
        <v>62</v>
      </c>
      <c r="C836">
        <v>2005</v>
      </c>
      <c r="D836">
        <v>73.650000000000006</v>
      </c>
    </row>
    <row r="837" spans="1:4">
      <c r="A837" s="3" t="str">
        <f t="shared" si="13"/>
        <v>LR 2008</v>
      </c>
      <c r="B837" t="s">
        <v>62</v>
      </c>
      <c r="C837">
        <v>2008</v>
      </c>
      <c r="D837">
        <v>67.08</v>
      </c>
    </row>
    <row r="838" spans="1:4">
      <c r="A838" s="3" t="str">
        <f t="shared" si="13"/>
        <v>LR 2010</v>
      </c>
      <c r="B838" t="s">
        <v>62</v>
      </c>
      <c r="C838">
        <v>2010</v>
      </c>
      <c r="D838">
        <v>65.099999999999994</v>
      </c>
    </row>
    <row r="839" spans="1:4">
      <c r="A839" s="3" t="str">
        <f t="shared" si="13"/>
        <v>LR 2011</v>
      </c>
      <c r="B839" t="s">
        <v>62</v>
      </c>
      <c r="C839">
        <v>2011</v>
      </c>
      <c r="D839">
        <v>61.3</v>
      </c>
    </row>
    <row r="840" spans="1:4">
      <c r="A840" s="3" t="str">
        <f t="shared" si="13"/>
        <v>LR 2012</v>
      </c>
      <c r="B840" t="s">
        <v>62</v>
      </c>
      <c r="C840">
        <v>2012</v>
      </c>
      <c r="D840">
        <v>57.97</v>
      </c>
    </row>
    <row r="841" spans="1:4">
      <c r="A841" s="3" t="str">
        <f t="shared" si="13"/>
        <v>LR 2013</v>
      </c>
      <c r="B841" t="s">
        <v>62</v>
      </c>
      <c r="C841">
        <v>2013</v>
      </c>
      <c r="D841">
        <v>54.08</v>
      </c>
    </row>
    <row r="842" spans="1:4">
      <c r="A842" s="3" t="str">
        <f t="shared" si="13"/>
        <v>LS 1981</v>
      </c>
      <c r="B842" t="s">
        <v>63</v>
      </c>
      <c r="C842">
        <v>1981</v>
      </c>
      <c r="D842">
        <v>76.53</v>
      </c>
    </row>
    <row r="843" spans="1:4">
      <c r="A843" s="3" t="str">
        <f t="shared" si="13"/>
        <v>LS 1984</v>
      </c>
      <c r="B843" t="s">
        <v>63</v>
      </c>
      <c r="C843">
        <v>1984</v>
      </c>
      <c r="D843">
        <v>75.73</v>
      </c>
    </row>
    <row r="844" spans="1:4">
      <c r="A844" s="3" t="str">
        <f t="shared" si="13"/>
        <v>LS 1987</v>
      </c>
      <c r="B844" t="s">
        <v>63</v>
      </c>
      <c r="C844">
        <v>1987</v>
      </c>
      <c r="D844">
        <v>75.05</v>
      </c>
    </row>
    <row r="845" spans="1:4">
      <c r="A845" s="3" t="str">
        <f t="shared" si="13"/>
        <v>LS 1990</v>
      </c>
      <c r="B845" t="s">
        <v>63</v>
      </c>
      <c r="C845">
        <v>1990</v>
      </c>
      <c r="D845">
        <v>71.56</v>
      </c>
    </row>
    <row r="846" spans="1:4">
      <c r="A846" s="3" t="str">
        <f t="shared" si="13"/>
        <v>LS 1993</v>
      </c>
      <c r="B846" t="s">
        <v>63</v>
      </c>
      <c r="C846">
        <v>1993</v>
      </c>
      <c r="D846">
        <v>70</v>
      </c>
    </row>
    <row r="847" spans="1:4">
      <c r="A847" s="3" t="str">
        <f t="shared" si="13"/>
        <v>LS 1996</v>
      </c>
      <c r="B847" t="s">
        <v>63</v>
      </c>
      <c r="C847">
        <v>1996</v>
      </c>
      <c r="D847">
        <v>68.06</v>
      </c>
    </row>
    <row r="848" spans="1:4">
      <c r="A848" s="3" t="str">
        <f t="shared" si="13"/>
        <v>LS 1999</v>
      </c>
      <c r="B848" t="s">
        <v>63</v>
      </c>
      <c r="C848">
        <v>1999</v>
      </c>
      <c r="D848">
        <v>65.41</v>
      </c>
    </row>
    <row r="849" spans="1:4">
      <c r="A849" s="3" t="str">
        <f t="shared" si="13"/>
        <v>LS 2002</v>
      </c>
      <c r="B849" t="s">
        <v>63</v>
      </c>
      <c r="C849">
        <v>2002</v>
      </c>
      <c r="D849">
        <v>62.27</v>
      </c>
    </row>
    <row r="850" spans="1:4">
      <c r="A850" s="3" t="str">
        <f t="shared" si="13"/>
        <v>LS 2005</v>
      </c>
      <c r="B850" t="s">
        <v>63</v>
      </c>
      <c r="C850">
        <v>2005</v>
      </c>
      <c r="D850">
        <v>61.36</v>
      </c>
    </row>
    <row r="851" spans="1:4">
      <c r="A851" s="3" t="str">
        <f t="shared" si="13"/>
        <v>LS 2008</v>
      </c>
      <c r="B851" t="s">
        <v>63</v>
      </c>
      <c r="C851">
        <v>2008</v>
      </c>
      <c r="D851">
        <v>60.46</v>
      </c>
    </row>
    <row r="852" spans="1:4">
      <c r="A852" s="3" t="str">
        <f t="shared" si="13"/>
        <v>LS 2010</v>
      </c>
      <c r="B852" t="s">
        <v>63</v>
      </c>
      <c r="C852">
        <v>2010</v>
      </c>
      <c r="D852">
        <v>59.65</v>
      </c>
    </row>
    <row r="853" spans="1:4">
      <c r="A853" s="3" t="str">
        <f t="shared" si="13"/>
        <v>LS 2011</v>
      </c>
      <c r="B853" t="s">
        <v>63</v>
      </c>
      <c r="C853">
        <v>2011</v>
      </c>
      <c r="D853">
        <v>58.82</v>
      </c>
    </row>
    <row r="854" spans="1:4">
      <c r="A854" s="3" t="str">
        <f t="shared" si="13"/>
        <v>LS 2012</v>
      </c>
      <c r="B854" t="s">
        <v>63</v>
      </c>
      <c r="C854">
        <v>2012</v>
      </c>
      <c r="D854">
        <v>57.48</v>
      </c>
    </row>
    <row r="855" spans="1:4">
      <c r="A855" s="3" t="str">
        <f t="shared" si="13"/>
        <v>LS 2013</v>
      </c>
      <c r="B855" t="s">
        <v>63</v>
      </c>
      <c r="C855">
        <v>2013</v>
      </c>
      <c r="D855">
        <v>56.13</v>
      </c>
    </row>
    <row r="856" spans="1:4">
      <c r="A856" s="3" t="str">
        <f t="shared" si="13"/>
        <v>LT 1981</v>
      </c>
      <c r="B856" t="s">
        <v>64</v>
      </c>
      <c r="C856">
        <v>1981</v>
      </c>
      <c r="D856">
        <v>0.24</v>
      </c>
    </row>
    <row r="857" spans="1:4">
      <c r="A857" s="3" t="str">
        <f t="shared" si="13"/>
        <v>LT 1984</v>
      </c>
      <c r="B857" t="s">
        <v>64</v>
      </c>
      <c r="C857">
        <v>1984</v>
      </c>
      <c r="D857">
        <v>0.14000000000000001</v>
      </c>
    </row>
    <row r="858" spans="1:4">
      <c r="A858" s="3" t="str">
        <f t="shared" si="13"/>
        <v>LT 1987</v>
      </c>
      <c r="B858" t="s">
        <v>64</v>
      </c>
      <c r="C858">
        <v>1987</v>
      </c>
      <c r="D858">
        <v>0.09</v>
      </c>
    </row>
    <row r="859" spans="1:4">
      <c r="A859" s="3" t="str">
        <f t="shared" si="13"/>
        <v>LT 1990</v>
      </c>
      <c r="B859" t="s">
        <v>64</v>
      </c>
      <c r="C859">
        <v>1990</v>
      </c>
      <c r="D859">
        <v>5.66</v>
      </c>
    </row>
    <row r="860" spans="1:4">
      <c r="A860" s="3" t="str">
        <f t="shared" si="13"/>
        <v>LT 1993</v>
      </c>
      <c r="B860" t="s">
        <v>64</v>
      </c>
      <c r="C860">
        <v>1993</v>
      </c>
      <c r="D860">
        <v>6.97</v>
      </c>
    </row>
    <row r="861" spans="1:4">
      <c r="A861" s="3" t="str">
        <f t="shared" si="13"/>
        <v>LT 1996</v>
      </c>
      <c r="B861" t="s">
        <v>64</v>
      </c>
      <c r="C861">
        <v>1996</v>
      </c>
      <c r="D861">
        <v>0</v>
      </c>
    </row>
    <row r="862" spans="1:4">
      <c r="A862" s="3" t="str">
        <f t="shared" si="13"/>
        <v>LT 1999</v>
      </c>
      <c r="B862" t="s">
        <v>64</v>
      </c>
      <c r="C862">
        <v>1999</v>
      </c>
      <c r="D862">
        <v>0.35</v>
      </c>
    </row>
    <row r="863" spans="1:4">
      <c r="A863" s="3" t="str">
        <f t="shared" si="13"/>
        <v>LT 2002</v>
      </c>
      <c r="B863" t="s">
        <v>64</v>
      </c>
      <c r="C863">
        <v>2002</v>
      </c>
      <c r="D863">
        <v>0.51</v>
      </c>
    </row>
    <row r="864" spans="1:4">
      <c r="A864" s="3" t="str">
        <f t="shared" si="13"/>
        <v>LT 2005</v>
      </c>
      <c r="B864" t="s">
        <v>64</v>
      </c>
      <c r="C864">
        <v>2005</v>
      </c>
      <c r="D864">
        <v>1.78</v>
      </c>
    </row>
    <row r="865" spans="1:4">
      <c r="A865" s="3" t="str">
        <f t="shared" si="13"/>
        <v>LT 2008</v>
      </c>
      <c r="B865" t="s">
        <v>64</v>
      </c>
      <c r="C865">
        <v>2008</v>
      </c>
      <c r="D865">
        <v>0.15</v>
      </c>
    </row>
    <row r="866" spans="1:4">
      <c r="A866" s="3" t="str">
        <f t="shared" si="13"/>
        <v>LT 2010</v>
      </c>
      <c r="B866" t="s">
        <v>64</v>
      </c>
      <c r="C866">
        <v>2010</v>
      </c>
      <c r="D866">
        <v>1.71</v>
      </c>
    </row>
    <row r="867" spans="1:4">
      <c r="A867" s="3" t="str">
        <f t="shared" si="13"/>
        <v>LT 2011</v>
      </c>
      <c r="B867" t="s">
        <v>64</v>
      </c>
      <c r="C867">
        <v>2011</v>
      </c>
      <c r="D867">
        <v>0.87</v>
      </c>
    </row>
    <row r="868" spans="1:4">
      <c r="A868" s="3" t="str">
        <f t="shared" si="13"/>
        <v>LT 2012</v>
      </c>
      <c r="B868" t="s">
        <v>64</v>
      </c>
      <c r="C868">
        <v>2012</v>
      </c>
      <c r="D868">
        <v>1.03</v>
      </c>
    </row>
    <row r="869" spans="1:4">
      <c r="A869" s="3" t="str">
        <f t="shared" si="13"/>
        <v>LT 2013</v>
      </c>
      <c r="B869" t="s">
        <v>64</v>
      </c>
      <c r="C869">
        <v>2013</v>
      </c>
      <c r="D869">
        <v>1.02</v>
      </c>
    </row>
    <row r="870" spans="1:4">
      <c r="A870" s="3" t="str">
        <f t="shared" si="13"/>
        <v>LV 1981</v>
      </c>
      <c r="B870" t="s">
        <v>65</v>
      </c>
      <c r="C870">
        <v>1981</v>
      </c>
      <c r="D870">
        <v>0.05</v>
      </c>
    </row>
    <row r="871" spans="1:4">
      <c r="A871" s="3" t="str">
        <f t="shared" si="13"/>
        <v>LV 1984</v>
      </c>
      <c r="B871" t="s">
        <v>65</v>
      </c>
      <c r="C871">
        <v>1984</v>
      </c>
      <c r="D871">
        <v>0.04</v>
      </c>
    </row>
    <row r="872" spans="1:4">
      <c r="A872" s="3" t="str">
        <f t="shared" si="13"/>
        <v>LV 1987</v>
      </c>
      <c r="B872" t="s">
        <v>65</v>
      </c>
      <c r="C872">
        <v>1987</v>
      </c>
      <c r="D872">
        <v>0.03</v>
      </c>
    </row>
    <row r="873" spans="1:4">
      <c r="A873" s="3" t="str">
        <f t="shared" si="13"/>
        <v>LV 1990</v>
      </c>
      <c r="B873" t="s">
        <v>65</v>
      </c>
      <c r="C873">
        <v>1990</v>
      </c>
      <c r="D873">
        <v>0.04</v>
      </c>
    </row>
    <row r="874" spans="1:4">
      <c r="A874" s="3" t="str">
        <f t="shared" si="13"/>
        <v>LV 1993</v>
      </c>
      <c r="B874" t="s">
        <v>65</v>
      </c>
      <c r="C874">
        <v>1993</v>
      </c>
      <c r="D874">
        <v>0</v>
      </c>
    </row>
    <row r="875" spans="1:4">
      <c r="A875" s="3" t="str">
        <f t="shared" si="13"/>
        <v>LV 1996</v>
      </c>
      <c r="B875" t="s">
        <v>65</v>
      </c>
      <c r="C875">
        <v>1996</v>
      </c>
      <c r="D875">
        <v>1.57</v>
      </c>
    </row>
    <row r="876" spans="1:4">
      <c r="A876" s="3" t="str">
        <f t="shared" si="13"/>
        <v>LV 1999</v>
      </c>
      <c r="B876" t="s">
        <v>65</v>
      </c>
      <c r="C876">
        <v>1999</v>
      </c>
      <c r="D876">
        <v>1.35</v>
      </c>
    </row>
    <row r="877" spans="1:4">
      <c r="A877" s="3" t="str">
        <f t="shared" si="13"/>
        <v>LV 2002</v>
      </c>
      <c r="B877" t="s">
        <v>65</v>
      </c>
      <c r="C877">
        <v>2002</v>
      </c>
      <c r="D877">
        <v>0.65</v>
      </c>
    </row>
    <row r="878" spans="1:4">
      <c r="A878" s="3" t="str">
        <f t="shared" si="13"/>
        <v>LV 2005</v>
      </c>
      <c r="B878" t="s">
        <v>65</v>
      </c>
      <c r="C878">
        <v>2005</v>
      </c>
      <c r="D878">
        <v>2.74</v>
      </c>
    </row>
    <row r="879" spans="1:4">
      <c r="A879" s="3" t="str">
        <f t="shared" si="13"/>
        <v>LV 2008</v>
      </c>
      <c r="B879" t="s">
        <v>65</v>
      </c>
      <c r="C879">
        <v>2008</v>
      </c>
      <c r="D879">
        <v>0.03</v>
      </c>
    </row>
    <row r="880" spans="1:4">
      <c r="A880" s="3" t="str">
        <f t="shared" si="13"/>
        <v>LV 2010</v>
      </c>
      <c r="B880" t="s">
        <v>65</v>
      </c>
      <c r="C880">
        <v>2010</v>
      </c>
      <c r="D880">
        <v>1.93</v>
      </c>
    </row>
    <row r="881" spans="1:4">
      <c r="A881" s="3" t="str">
        <f t="shared" si="13"/>
        <v>LV 2011</v>
      </c>
      <c r="B881" t="s">
        <v>65</v>
      </c>
      <c r="C881">
        <v>2011</v>
      </c>
      <c r="D881">
        <v>1.31</v>
      </c>
    </row>
    <row r="882" spans="1:4">
      <c r="A882" s="3" t="str">
        <f t="shared" si="13"/>
        <v>LV 2012</v>
      </c>
      <c r="B882" t="s">
        <v>65</v>
      </c>
      <c r="C882">
        <v>2012</v>
      </c>
      <c r="D882">
        <v>1.38</v>
      </c>
    </row>
    <row r="883" spans="1:4">
      <c r="A883" s="3" t="str">
        <f t="shared" si="13"/>
        <v>LV 2013</v>
      </c>
      <c r="B883" t="s">
        <v>65</v>
      </c>
      <c r="C883">
        <v>2013</v>
      </c>
      <c r="D883">
        <v>1.23</v>
      </c>
    </row>
    <row r="884" spans="1:4">
      <c r="A884" s="3" t="str">
        <f t="shared" si="13"/>
        <v>MA 1981</v>
      </c>
      <c r="B884" t="s">
        <v>66</v>
      </c>
      <c r="C884">
        <v>1981</v>
      </c>
      <c r="D884">
        <v>14.03</v>
      </c>
    </row>
    <row r="885" spans="1:4">
      <c r="A885" s="3" t="str">
        <f t="shared" si="13"/>
        <v>MA 1984</v>
      </c>
      <c r="B885" t="s">
        <v>66</v>
      </c>
      <c r="C885">
        <v>1984</v>
      </c>
      <c r="D885">
        <v>11.22</v>
      </c>
    </row>
    <row r="886" spans="1:4">
      <c r="A886" s="3" t="str">
        <f t="shared" si="13"/>
        <v>MA 1987</v>
      </c>
      <c r="B886" t="s">
        <v>66</v>
      </c>
      <c r="C886">
        <v>1987</v>
      </c>
      <c r="D886">
        <v>7.88</v>
      </c>
    </row>
    <row r="887" spans="1:4">
      <c r="A887" s="3" t="str">
        <f t="shared" si="13"/>
        <v>MA 1990</v>
      </c>
      <c r="B887" t="s">
        <v>66</v>
      </c>
      <c r="C887">
        <v>1990</v>
      </c>
      <c r="D887">
        <v>4.45</v>
      </c>
    </row>
    <row r="888" spans="1:4">
      <c r="A888" s="3" t="str">
        <f t="shared" si="13"/>
        <v>MA 1993</v>
      </c>
      <c r="B888" t="s">
        <v>66</v>
      </c>
      <c r="C888">
        <v>1993</v>
      </c>
      <c r="D888">
        <v>5.91</v>
      </c>
    </row>
    <row r="889" spans="1:4">
      <c r="A889" s="3" t="str">
        <f t="shared" si="13"/>
        <v>MA 1996</v>
      </c>
      <c r="B889" t="s">
        <v>66</v>
      </c>
      <c r="C889">
        <v>1996</v>
      </c>
      <c r="D889">
        <v>5.38</v>
      </c>
    </row>
    <row r="890" spans="1:4">
      <c r="A890" s="3" t="str">
        <f t="shared" si="13"/>
        <v>MA 1999</v>
      </c>
      <c r="B890" t="s">
        <v>66</v>
      </c>
      <c r="C890">
        <v>1999</v>
      </c>
      <c r="D890">
        <v>7.48</v>
      </c>
    </row>
    <row r="891" spans="1:4">
      <c r="A891" s="3" t="str">
        <f t="shared" si="13"/>
        <v>MA 2002</v>
      </c>
      <c r="B891" t="s">
        <v>66</v>
      </c>
      <c r="C891">
        <v>2002</v>
      </c>
      <c r="D891">
        <v>5.7</v>
      </c>
    </row>
    <row r="892" spans="1:4">
      <c r="A892" s="3" t="str">
        <f t="shared" si="13"/>
        <v>MA 2005</v>
      </c>
      <c r="B892" t="s">
        <v>66</v>
      </c>
      <c r="C892">
        <v>2005</v>
      </c>
      <c r="D892">
        <v>4.2</v>
      </c>
    </row>
    <row r="893" spans="1:4">
      <c r="A893" s="3" t="str">
        <f t="shared" si="13"/>
        <v>MA 2008</v>
      </c>
      <c r="B893" t="s">
        <v>66</v>
      </c>
      <c r="C893">
        <v>2008</v>
      </c>
      <c r="D893">
        <v>2.34</v>
      </c>
    </row>
    <row r="894" spans="1:4">
      <c r="A894" s="3" t="str">
        <f t="shared" si="13"/>
        <v>MA 2010</v>
      </c>
      <c r="B894" t="s">
        <v>66</v>
      </c>
      <c r="C894">
        <v>2010</v>
      </c>
      <c r="D894">
        <v>2</v>
      </c>
    </row>
    <row r="895" spans="1:4">
      <c r="A895" s="3" t="str">
        <f t="shared" si="13"/>
        <v>MA 2011</v>
      </c>
      <c r="B895" t="s">
        <v>66</v>
      </c>
      <c r="C895">
        <v>2011</v>
      </c>
      <c r="D895">
        <v>1.71</v>
      </c>
    </row>
    <row r="896" spans="1:4">
      <c r="A896" s="3" t="str">
        <f t="shared" si="13"/>
        <v>MA 2012</v>
      </c>
      <c r="B896" t="s">
        <v>66</v>
      </c>
      <c r="C896">
        <v>2012</v>
      </c>
      <c r="D896">
        <v>1.66</v>
      </c>
    </row>
    <row r="897" spans="1:4">
      <c r="A897" s="3" t="str">
        <f t="shared" si="13"/>
        <v>MA 2013</v>
      </c>
      <c r="B897" t="s">
        <v>66</v>
      </c>
      <c r="C897">
        <v>2013</v>
      </c>
      <c r="D897">
        <v>1.35</v>
      </c>
    </row>
    <row r="898" spans="1:4">
      <c r="A898" s="3" t="str">
        <f t="shared" si="13"/>
        <v>MD 1981</v>
      </c>
      <c r="B898" t="s">
        <v>67</v>
      </c>
      <c r="C898">
        <v>1981</v>
      </c>
      <c r="D898">
        <v>0</v>
      </c>
    </row>
    <row r="899" spans="1:4">
      <c r="A899" s="3" t="str">
        <f t="shared" ref="A899:A962" si="14">CONCATENATE(B899," ",C899)</f>
        <v>MD 1984</v>
      </c>
      <c r="B899" t="s">
        <v>67</v>
      </c>
      <c r="C899">
        <v>1984</v>
      </c>
      <c r="D899">
        <v>0</v>
      </c>
    </row>
    <row r="900" spans="1:4">
      <c r="A900" s="3" t="str">
        <f t="shared" si="14"/>
        <v>MD 1987</v>
      </c>
      <c r="B900" t="s">
        <v>67</v>
      </c>
      <c r="C900">
        <v>1987</v>
      </c>
      <c r="D900">
        <v>0</v>
      </c>
    </row>
    <row r="901" spans="1:4">
      <c r="A901" s="3" t="str">
        <f t="shared" si="14"/>
        <v>MD 1990</v>
      </c>
      <c r="B901" t="s">
        <v>67</v>
      </c>
      <c r="C901">
        <v>1990</v>
      </c>
      <c r="D901">
        <v>2.4500000000000002</v>
      </c>
    </row>
    <row r="902" spans="1:4">
      <c r="A902" s="3" t="str">
        <f t="shared" si="14"/>
        <v>MD 1993</v>
      </c>
      <c r="B902" t="s">
        <v>67</v>
      </c>
      <c r="C902">
        <v>1993</v>
      </c>
      <c r="D902">
        <v>4.74</v>
      </c>
    </row>
    <row r="903" spans="1:4">
      <c r="A903" s="3" t="str">
        <f t="shared" si="14"/>
        <v>MD 1996</v>
      </c>
      <c r="B903" t="s">
        <v>67</v>
      </c>
      <c r="C903">
        <v>1996</v>
      </c>
      <c r="D903">
        <v>27.55</v>
      </c>
    </row>
    <row r="904" spans="1:4">
      <c r="A904" s="3" t="str">
        <f t="shared" si="14"/>
        <v>MD 1999</v>
      </c>
      <c r="B904" t="s">
        <v>67</v>
      </c>
      <c r="C904">
        <v>1999</v>
      </c>
      <c r="D904">
        <v>39.1</v>
      </c>
    </row>
    <row r="905" spans="1:4">
      <c r="A905" s="3" t="str">
        <f t="shared" si="14"/>
        <v>MD 2002</v>
      </c>
      <c r="B905" t="s">
        <v>67</v>
      </c>
      <c r="C905">
        <v>2002</v>
      </c>
      <c r="D905">
        <v>16.55</v>
      </c>
    </row>
    <row r="906" spans="1:4">
      <c r="A906" s="3" t="str">
        <f t="shared" si="14"/>
        <v>MD 2005</v>
      </c>
      <c r="B906" t="s">
        <v>67</v>
      </c>
      <c r="C906">
        <v>2005</v>
      </c>
      <c r="D906">
        <v>13.95</v>
      </c>
    </row>
    <row r="907" spans="1:4">
      <c r="A907" s="3" t="str">
        <f t="shared" si="14"/>
        <v>MD 2008</v>
      </c>
      <c r="B907" t="s">
        <v>67</v>
      </c>
      <c r="C907">
        <v>2008</v>
      </c>
      <c r="D907">
        <v>1.29</v>
      </c>
    </row>
    <row r="908" spans="1:4">
      <c r="A908" s="3" t="str">
        <f t="shared" si="14"/>
        <v>MD 2010</v>
      </c>
      <c r="B908" t="s">
        <v>67</v>
      </c>
      <c r="C908">
        <v>2010</v>
      </c>
      <c r="D908">
        <v>0.53</v>
      </c>
    </row>
    <row r="909" spans="1:4">
      <c r="A909" s="3" t="str">
        <f t="shared" si="14"/>
        <v>MD 2011</v>
      </c>
      <c r="B909" t="s">
        <v>67</v>
      </c>
      <c r="C909">
        <v>2011</v>
      </c>
      <c r="D909">
        <v>0.28000000000000003</v>
      </c>
    </row>
    <row r="910" spans="1:4">
      <c r="A910" s="3" t="str">
        <f t="shared" si="14"/>
        <v>MD 2012</v>
      </c>
      <c r="B910" t="s">
        <v>67</v>
      </c>
      <c r="C910">
        <v>2012</v>
      </c>
      <c r="D910">
        <v>0.34</v>
      </c>
    </row>
    <row r="911" spans="1:4">
      <c r="A911" s="3" t="str">
        <f t="shared" si="14"/>
        <v>MD 2013</v>
      </c>
      <c r="B911" t="s">
        <v>67</v>
      </c>
      <c r="C911">
        <v>2013</v>
      </c>
      <c r="D911">
        <v>0.08</v>
      </c>
    </row>
    <row r="912" spans="1:4">
      <c r="A912" s="3" t="str">
        <f t="shared" si="14"/>
        <v>ME 1981</v>
      </c>
      <c r="B912" t="s">
        <v>68</v>
      </c>
      <c r="C912">
        <v>1981</v>
      </c>
      <c r="D912">
        <v>4.22</v>
      </c>
    </row>
    <row r="913" spans="1:4">
      <c r="A913" s="3" t="str">
        <f t="shared" si="14"/>
        <v>ME 1984</v>
      </c>
      <c r="B913" t="s">
        <v>68</v>
      </c>
      <c r="C913">
        <v>1984</v>
      </c>
      <c r="D913">
        <v>2.98</v>
      </c>
    </row>
    <row r="914" spans="1:4">
      <c r="A914" s="3" t="str">
        <f t="shared" si="14"/>
        <v>ME 1987</v>
      </c>
      <c r="B914" t="s">
        <v>68</v>
      </c>
      <c r="C914">
        <v>1987</v>
      </c>
      <c r="D914">
        <v>1.69</v>
      </c>
    </row>
    <row r="915" spans="1:4">
      <c r="A915" s="3" t="str">
        <f t="shared" si="14"/>
        <v>ME 1990</v>
      </c>
      <c r="B915" t="s">
        <v>68</v>
      </c>
      <c r="C915">
        <v>1990</v>
      </c>
      <c r="D915">
        <v>0.55000000000000004</v>
      </c>
    </row>
    <row r="916" spans="1:4">
      <c r="A916" s="3" t="str">
        <f t="shared" si="14"/>
        <v>ME 1993</v>
      </c>
      <c r="B916" t="s">
        <v>68</v>
      </c>
      <c r="C916">
        <v>1993</v>
      </c>
      <c r="D916">
        <v>0.39</v>
      </c>
    </row>
    <row r="917" spans="1:4">
      <c r="A917" s="3" t="str">
        <f t="shared" si="14"/>
        <v>ME 1996</v>
      </c>
      <c r="B917" t="s">
        <v>68</v>
      </c>
      <c r="C917">
        <v>1996</v>
      </c>
      <c r="D917">
        <v>0.39</v>
      </c>
    </row>
    <row r="918" spans="1:4">
      <c r="A918" s="3" t="str">
        <f t="shared" si="14"/>
        <v>ME 1999</v>
      </c>
      <c r="B918" t="s">
        <v>68</v>
      </c>
      <c r="C918">
        <v>1999</v>
      </c>
      <c r="D918">
        <v>0.39</v>
      </c>
    </row>
    <row r="919" spans="1:4">
      <c r="A919" s="3" t="str">
        <f t="shared" si="14"/>
        <v>ME 2002</v>
      </c>
      <c r="B919" t="s">
        <v>68</v>
      </c>
      <c r="C919">
        <v>2002</v>
      </c>
      <c r="D919">
        <v>0.23</v>
      </c>
    </row>
    <row r="920" spans="1:4">
      <c r="A920" s="3" t="str">
        <f t="shared" si="14"/>
        <v>ME 2005</v>
      </c>
      <c r="B920" t="s">
        <v>68</v>
      </c>
      <c r="C920">
        <v>2005</v>
      </c>
      <c r="D920">
        <v>0.23</v>
      </c>
    </row>
    <row r="921" spans="1:4">
      <c r="A921" s="3" t="str">
        <f t="shared" si="14"/>
        <v>ME 2008</v>
      </c>
      <c r="B921" t="s">
        <v>68</v>
      </c>
      <c r="C921">
        <v>2008</v>
      </c>
      <c r="D921">
        <v>0.19</v>
      </c>
    </row>
    <row r="922" spans="1:4">
      <c r="A922" s="3" t="str">
        <f t="shared" si="14"/>
        <v>ME 2010</v>
      </c>
      <c r="B922" t="s">
        <v>68</v>
      </c>
      <c r="C922">
        <v>2010</v>
      </c>
      <c r="D922">
        <v>0</v>
      </c>
    </row>
    <row r="923" spans="1:4">
      <c r="A923" s="3" t="str">
        <f t="shared" si="14"/>
        <v>ME 2011</v>
      </c>
      <c r="B923" t="s">
        <v>68</v>
      </c>
      <c r="C923">
        <v>2011</v>
      </c>
      <c r="D923">
        <v>0.21</v>
      </c>
    </row>
    <row r="924" spans="1:4">
      <c r="A924" s="3" t="str">
        <f t="shared" si="14"/>
        <v>ME 2012</v>
      </c>
      <c r="B924" t="s">
        <v>68</v>
      </c>
      <c r="C924">
        <v>2012</v>
      </c>
      <c r="D924">
        <v>1.26</v>
      </c>
    </row>
    <row r="925" spans="1:4">
      <c r="A925" s="3" t="str">
        <f t="shared" si="14"/>
        <v>ME 2013</v>
      </c>
      <c r="B925" t="s">
        <v>68</v>
      </c>
      <c r="C925">
        <v>2013</v>
      </c>
      <c r="D925">
        <v>1.04</v>
      </c>
    </row>
    <row r="926" spans="1:4">
      <c r="A926" s="3" t="str">
        <f t="shared" si="14"/>
        <v>MG 1981</v>
      </c>
      <c r="B926" t="s">
        <v>69</v>
      </c>
      <c r="C926">
        <v>1981</v>
      </c>
      <c r="D926">
        <v>53.17</v>
      </c>
    </row>
    <row r="927" spans="1:4">
      <c r="A927" s="3" t="str">
        <f t="shared" si="14"/>
        <v>MG 1984</v>
      </c>
      <c r="B927" t="s">
        <v>69</v>
      </c>
      <c r="C927">
        <v>1984</v>
      </c>
      <c r="D927">
        <v>57.66</v>
      </c>
    </row>
    <row r="928" spans="1:4">
      <c r="A928" s="3" t="str">
        <f t="shared" si="14"/>
        <v>MG 1987</v>
      </c>
      <c r="B928" t="s">
        <v>69</v>
      </c>
      <c r="C928">
        <v>1987</v>
      </c>
      <c r="D928">
        <v>60.61</v>
      </c>
    </row>
    <row r="929" spans="1:4">
      <c r="A929" s="3" t="str">
        <f t="shared" si="14"/>
        <v>MG 1990</v>
      </c>
      <c r="B929" t="s">
        <v>69</v>
      </c>
      <c r="C929">
        <v>1990</v>
      </c>
      <c r="D929">
        <v>59.59</v>
      </c>
    </row>
    <row r="930" spans="1:4">
      <c r="A930" s="3" t="str">
        <f t="shared" si="14"/>
        <v>MG 1993</v>
      </c>
      <c r="B930" t="s">
        <v>69</v>
      </c>
      <c r="C930">
        <v>1993</v>
      </c>
      <c r="D930">
        <v>68.72</v>
      </c>
    </row>
    <row r="931" spans="1:4">
      <c r="A931" s="3" t="str">
        <f t="shared" si="14"/>
        <v>MG 1996</v>
      </c>
      <c r="B931" t="s">
        <v>69</v>
      </c>
      <c r="C931">
        <v>1996</v>
      </c>
      <c r="D931">
        <v>67.739999999999995</v>
      </c>
    </row>
    <row r="932" spans="1:4">
      <c r="A932" s="3" t="str">
        <f t="shared" si="14"/>
        <v>MG 1999</v>
      </c>
      <c r="B932" t="s">
        <v>69</v>
      </c>
      <c r="C932">
        <v>1999</v>
      </c>
      <c r="D932">
        <v>64.13</v>
      </c>
    </row>
    <row r="933" spans="1:4">
      <c r="A933" s="3" t="str">
        <f t="shared" si="14"/>
        <v>MG 2002</v>
      </c>
      <c r="B933" t="s">
        <v>69</v>
      </c>
      <c r="C933">
        <v>2002</v>
      </c>
      <c r="D933">
        <v>76.180000000000007</v>
      </c>
    </row>
    <row r="934" spans="1:4">
      <c r="A934" s="3" t="str">
        <f t="shared" si="14"/>
        <v>MG 2005</v>
      </c>
      <c r="B934" t="s">
        <v>69</v>
      </c>
      <c r="C934">
        <v>2005</v>
      </c>
      <c r="D934">
        <v>74.06</v>
      </c>
    </row>
    <row r="935" spans="1:4">
      <c r="A935" s="3" t="str">
        <f t="shared" si="14"/>
        <v>MG 2008</v>
      </c>
      <c r="B935" t="s">
        <v>69</v>
      </c>
      <c r="C935">
        <v>2008</v>
      </c>
      <c r="D935">
        <v>74.39</v>
      </c>
    </row>
    <row r="936" spans="1:4">
      <c r="A936" s="3" t="str">
        <f t="shared" si="14"/>
        <v>MG 2010</v>
      </c>
      <c r="B936" t="s">
        <v>69</v>
      </c>
      <c r="C936">
        <v>2010</v>
      </c>
      <c r="D936">
        <v>81.760000000000005</v>
      </c>
    </row>
    <row r="937" spans="1:4">
      <c r="A937" s="3" t="str">
        <f t="shared" si="14"/>
        <v>MG 2011</v>
      </c>
      <c r="B937" t="s">
        <v>69</v>
      </c>
      <c r="C937">
        <v>2011</v>
      </c>
      <c r="D937">
        <v>80.05</v>
      </c>
    </row>
    <row r="938" spans="1:4">
      <c r="A938" s="3" t="str">
        <f t="shared" si="14"/>
        <v>MG 2012</v>
      </c>
      <c r="B938" t="s">
        <v>69</v>
      </c>
      <c r="C938">
        <v>2012</v>
      </c>
      <c r="D938">
        <v>77.84</v>
      </c>
    </row>
    <row r="939" spans="1:4">
      <c r="A939" s="3" t="str">
        <f t="shared" si="14"/>
        <v>MG 2013</v>
      </c>
      <c r="B939" t="s">
        <v>69</v>
      </c>
      <c r="C939">
        <v>2013</v>
      </c>
      <c r="D939">
        <v>78.02</v>
      </c>
    </row>
    <row r="940" spans="1:4">
      <c r="A940" s="3" t="str">
        <f t="shared" si="14"/>
        <v>MK 1981</v>
      </c>
      <c r="B940" t="s">
        <v>70</v>
      </c>
      <c r="C940">
        <v>1981</v>
      </c>
      <c r="D940">
        <v>0</v>
      </c>
    </row>
    <row r="941" spans="1:4">
      <c r="A941" s="3" t="str">
        <f t="shared" si="14"/>
        <v>MK 1984</v>
      </c>
      <c r="B941" t="s">
        <v>70</v>
      </c>
      <c r="C941">
        <v>1984</v>
      </c>
      <c r="D941">
        <v>0</v>
      </c>
    </row>
    <row r="942" spans="1:4">
      <c r="A942" s="3" t="str">
        <f t="shared" si="14"/>
        <v>MK 1987</v>
      </c>
      <c r="B942" t="s">
        <v>70</v>
      </c>
      <c r="C942">
        <v>1987</v>
      </c>
      <c r="D942">
        <v>0</v>
      </c>
    </row>
    <row r="943" spans="1:4">
      <c r="A943" s="3" t="str">
        <f t="shared" si="14"/>
        <v>MK 1990</v>
      </c>
      <c r="B943" t="s">
        <v>70</v>
      </c>
      <c r="C943">
        <v>1990</v>
      </c>
      <c r="D943">
        <v>1.22</v>
      </c>
    </row>
    <row r="944" spans="1:4">
      <c r="A944" s="3" t="str">
        <f t="shared" si="14"/>
        <v>MK 1993</v>
      </c>
      <c r="B944" t="s">
        <v>70</v>
      </c>
      <c r="C944">
        <v>1993</v>
      </c>
      <c r="D944">
        <v>2.12</v>
      </c>
    </row>
    <row r="945" spans="1:4">
      <c r="A945" s="3" t="str">
        <f t="shared" si="14"/>
        <v>MK 1996</v>
      </c>
      <c r="B945" t="s">
        <v>70</v>
      </c>
      <c r="C945">
        <v>1996</v>
      </c>
      <c r="D945">
        <v>1.26</v>
      </c>
    </row>
    <row r="946" spans="1:4">
      <c r="A946" s="3" t="str">
        <f t="shared" si="14"/>
        <v>MK 1999</v>
      </c>
      <c r="B946" t="s">
        <v>70</v>
      </c>
      <c r="C946">
        <v>1999</v>
      </c>
      <c r="D946">
        <v>4.0999999999999996</v>
      </c>
    </row>
    <row r="947" spans="1:4">
      <c r="A947" s="3" t="str">
        <f t="shared" si="14"/>
        <v>MK 2002</v>
      </c>
      <c r="B947" t="s">
        <v>70</v>
      </c>
      <c r="C947">
        <v>2002</v>
      </c>
      <c r="D947">
        <v>1.31</v>
      </c>
    </row>
    <row r="948" spans="1:4">
      <c r="A948" s="3" t="str">
        <f t="shared" si="14"/>
        <v>MK 2005</v>
      </c>
      <c r="B948" t="s">
        <v>70</v>
      </c>
      <c r="C948">
        <v>2005</v>
      </c>
      <c r="D948">
        <v>1.38</v>
      </c>
    </row>
    <row r="949" spans="1:4">
      <c r="A949" s="3" t="str">
        <f t="shared" si="14"/>
        <v>MK 2008</v>
      </c>
      <c r="B949" t="s">
        <v>70</v>
      </c>
      <c r="C949">
        <v>2008</v>
      </c>
      <c r="D949">
        <v>1.33</v>
      </c>
    </row>
    <row r="950" spans="1:4">
      <c r="A950" s="3" t="str">
        <f t="shared" si="14"/>
        <v>MK 2010</v>
      </c>
      <c r="B950" t="s">
        <v>70</v>
      </c>
      <c r="C950">
        <v>2010</v>
      </c>
      <c r="D950">
        <v>1.33</v>
      </c>
    </row>
    <row r="951" spans="1:4">
      <c r="A951" s="3" t="str">
        <f t="shared" si="14"/>
        <v>MK 2011</v>
      </c>
      <c r="B951" t="s">
        <v>70</v>
      </c>
      <c r="C951">
        <v>2011</v>
      </c>
      <c r="D951">
        <v>2.2999999999999998</v>
      </c>
    </row>
    <row r="952" spans="1:4">
      <c r="A952" s="3" t="str">
        <f t="shared" si="14"/>
        <v>MK 2012</v>
      </c>
      <c r="B952" t="s">
        <v>70</v>
      </c>
      <c r="C952">
        <v>2012</v>
      </c>
      <c r="D952">
        <v>2.2999999999999998</v>
      </c>
    </row>
    <row r="953" spans="1:4">
      <c r="A953" s="3" t="str">
        <f t="shared" si="14"/>
        <v>MK 2013</v>
      </c>
      <c r="B953" t="s">
        <v>70</v>
      </c>
      <c r="C953">
        <v>2013</v>
      </c>
      <c r="D953">
        <v>2.19</v>
      </c>
    </row>
    <row r="954" spans="1:4">
      <c r="A954" s="3" t="str">
        <f t="shared" si="14"/>
        <v>ML 1981</v>
      </c>
      <c r="B954" t="s">
        <v>71</v>
      </c>
      <c r="C954">
        <v>1981</v>
      </c>
      <c r="D954">
        <v>87.45</v>
      </c>
    </row>
    <row r="955" spans="1:4">
      <c r="A955" s="3" t="str">
        <f t="shared" si="14"/>
        <v>ML 1984</v>
      </c>
      <c r="B955" t="s">
        <v>71</v>
      </c>
      <c r="C955">
        <v>1984</v>
      </c>
      <c r="D955">
        <v>89.69</v>
      </c>
    </row>
    <row r="956" spans="1:4">
      <c r="A956" s="3" t="str">
        <f t="shared" si="14"/>
        <v>ML 1987</v>
      </c>
      <c r="B956" t="s">
        <v>71</v>
      </c>
      <c r="C956">
        <v>1987</v>
      </c>
      <c r="D956">
        <v>86.56</v>
      </c>
    </row>
    <row r="957" spans="1:4">
      <c r="A957" s="3" t="str">
        <f t="shared" si="14"/>
        <v>ML 1990</v>
      </c>
      <c r="B957" t="s">
        <v>71</v>
      </c>
      <c r="C957">
        <v>1990</v>
      </c>
      <c r="D957">
        <v>85.97</v>
      </c>
    </row>
    <row r="958" spans="1:4">
      <c r="A958" s="3" t="str">
        <f t="shared" si="14"/>
        <v>ML 1993</v>
      </c>
      <c r="B958" t="s">
        <v>71</v>
      </c>
      <c r="C958">
        <v>1993</v>
      </c>
      <c r="D958">
        <v>85.16</v>
      </c>
    </row>
    <row r="959" spans="1:4">
      <c r="A959" s="3" t="str">
        <f t="shared" si="14"/>
        <v>ML 1996</v>
      </c>
      <c r="B959" t="s">
        <v>71</v>
      </c>
      <c r="C959">
        <v>1996</v>
      </c>
      <c r="D959">
        <v>80.78</v>
      </c>
    </row>
    <row r="960" spans="1:4">
      <c r="A960" s="3" t="str">
        <f t="shared" si="14"/>
        <v>ML 1999</v>
      </c>
      <c r="B960" t="s">
        <v>71</v>
      </c>
      <c r="C960">
        <v>1999</v>
      </c>
      <c r="D960">
        <v>63.62</v>
      </c>
    </row>
    <row r="961" spans="1:4">
      <c r="A961" s="3" t="str">
        <f t="shared" si="14"/>
        <v>ML 2002</v>
      </c>
      <c r="B961" t="s">
        <v>71</v>
      </c>
      <c r="C961">
        <v>2002</v>
      </c>
      <c r="D961">
        <v>57.18</v>
      </c>
    </row>
    <row r="962" spans="1:4">
      <c r="A962" s="3" t="str">
        <f t="shared" si="14"/>
        <v>ML 2005</v>
      </c>
      <c r="B962" t="s">
        <v>71</v>
      </c>
      <c r="C962">
        <v>2005</v>
      </c>
      <c r="D962">
        <v>52.45</v>
      </c>
    </row>
    <row r="963" spans="1:4">
      <c r="A963" s="3" t="str">
        <f t="shared" ref="A963:A1026" si="15">CONCATENATE(B963," ",C963)</f>
        <v>ML 2008</v>
      </c>
      <c r="B963" t="s">
        <v>71</v>
      </c>
      <c r="C963">
        <v>2008</v>
      </c>
      <c r="D963">
        <v>50.13</v>
      </c>
    </row>
    <row r="964" spans="1:4">
      <c r="A964" s="3" t="str">
        <f t="shared" si="15"/>
        <v>ML 2010</v>
      </c>
      <c r="B964" t="s">
        <v>71</v>
      </c>
      <c r="C964">
        <v>2010</v>
      </c>
      <c r="D964">
        <v>49.07</v>
      </c>
    </row>
    <row r="965" spans="1:4">
      <c r="A965" s="3" t="str">
        <f t="shared" si="15"/>
        <v>ML 2011</v>
      </c>
      <c r="B965" t="s">
        <v>71</v>
      </c>
      <c r="C965">
        <v>2011</v>
      </c>
      <c r="D965">
        <v>49.3</v>
      </c>
    </row>
    <row r="966" spans="1:4">
      <c r="A966" s="3" t="str">
        <f t="shared" si="15"/>
        <v>ML 2012</v>
      </c>
      <c r="B966" t="s">
        <v>71</v>
      </c>
      <c r="C966">
        <v>2012</v>
      </c>
      <c r="D966">
        <v>50.98</v>
      </c>
    </row>
    <row r="967" spans="1:4">
      <c r="A967" s="3" t="str">
        <f t="shared" si="15"/>
        <v>ML 2013</v>
      </c>
      <c r="B967" t="s">
        <v>71</v>
      </c>
      <c r="C967">
        <v>2013</v>
      </c>
      <c r="D967">
        <v>51.72</v>
      </c>
    </row>
    <row r="968" spans="1:4">
      <c r="A968" s="3" t="str">
        <f t="shared" si="15"/>
        <v>MN 1981</v>
      </c>
      <c r="B968" t="s">
        <v>72</v>
      </c>
      <c r="C968">
        <v>1981</v>
      </c>
      <c r="D968">
        <v>14.33</v>
      </c>
    </row>
    <row r="969" spans="1:4">
      <c r="A969" s="3" t="str">
        <f t="shared" si="15"/>
        <v>MN 1984</v>
      </c>
      <c r="B969" t="s">
        <v>72</v>
      </c>
      <c r="C969">
        <v>1984</v>
      </c>
      <c r="D969">
        <v>10.27</v>
      </c>
    </row>
    <row r="970" spans="1:4">
      <c r="A970" s="3" t="str">
        <f t="shared" si="15"/>
        <v>MN 1987</v>
      </c>
      <c r="B970" t="s">
        <v>72</v>
      </c>
      <c r="C970">
        <v>1987</v>
      </c>
      <c r="D970">
        <v>7.49</v>
      </c>
    </row>
    <row r="971" spans="1:4">
      <c r="A971" s="3" t="str">
        <f t="shared" si="15"/>
        <v>MN 1990</v>
      </c>
      <c r="B971" t="s">
        <v>72</v>
      </c>
      <c r="C971">
        <v>1990</v>
      </c>
      <c r="D971">
        <v>7.84</v>
      </c>
    </row>
    <row r="972" spans="1:4">
      <c r="A972" s="3" t="str">
        <f t="shared" si="15"/>
        <v>MN 1993</v>
      </c>
      <c r="B972" t="s">
        <v>72</v>
      </c>
      <c r="C972">
        <v>1993</v>
      </c>
      <c r="D972">
        <v>16.43</v>
      </c>
    </row>
    <row r="973" spans="1:4">
      <c r="A973" s="3" t="str">
        <f t="shared" si="15"/>
        <v>MN 1996</v>
      </c>
      <c r="B973" t="s">
        <v>72</v>
      </c>
      <c r="C973">
        <v>1996</v>
      </c>
      <c r="D973">
        <v>18.86</v>
      </c>
    </row>
    <row r="974" spans="1:4">
      <c r="A974" s="3" t="str">
        <f t="shared" si="15"/>
        <v>MN 1999</v>
      </c>
      <c r="B974" t="s">
        <v>72</v>
      </c>
      <c r="C974">
        <v>1999</v>
      </c>
      <c r="D974">
        <v>21.08</v>
      </c>
    </row>
    <row r="975" spans="1:4">
      <c r="A975" s="3" t="str">
        <f t="shared" si="15"/>
        <v>MN 2002</v>
      </c>
      <c r="B975" t="s">
        <v>72</v>
      </c>
      <c r="C975">
        <v>2002</v>
      </c>
      <c r="D975">
        <v>10.55</v>
      </c>
    </row>
    <row r="976" spans="1:4">
      <c r="A976" s="3" t="str">
        <f t="shared" si="15"/>
        <v>MN 2005</v>
      </c>
      <c r="B976" t="s">
        <v>72</v>
      </c>
      <c r="C976">
        <v>2005</v>
      </c>
      <c r="D976">
        <v>4.2699999999999996</v>
      </c>
    </row>
    <row r="977" spans="1:4">
      <c r="A977" s="3" t="str">
        <f t="shared" si="15"/>
        <v>MN 2008</v>
      </c>
      <c r="B977" t="s">
        <v>72</v>
      </c>
      <c r="C977">
        <v>2008</v>
      </c>
      <c r="D977">
        <v>1.21</v>
      </c>
    </row>
    <row r="978" spans="1:4">
      <c r="A978" s="3" t="str">
        <f t="shared" si="15"/>
        <v>MN 2010</v>
      </c>
      <c r="B978" t="s">
        <v>72</v>
      </c>
      <c r="C978">
        <v>2010</v>
      </c>
      <c r="D978">
        <v>0.76</v>
      </c>
    </row>
    <row r="979" spans="1:4">
      <c r="A979" s="3" t="str">
        <f t="shared" si="15"/>
        <v>MN 2011</v>
      </c>
      <c r="B979" t="s">
        <v>72</v>
      </c>
      <c r="C979">
        <v>2011</v>
      </c>
      <c r="D979">
        <v>0.56999999999999995</v>
      </c>
    </row>
    <row r="980" spans="1:4">
      <c r="A980" s="3" t="str">
        <f t="shared" si="15"/>
        <v>MN 2012</v>
      </c>
      <c r="B980" t="s">
        <v>72</v>
      </c>
      <c r="C980">
        <v>2012</v>
      </c>
      <c r="D980">
        <v>0.38</v>
      </c>
    </row>
    <row r="981" spans="1:4">
      <c r="A981" s="3" t="str">
        <f t="shared" si="15"/>
        <v>MN 2013</v>
      </c>
      <c r="B981" t="s">
        <v>72</v>
      </c>
      <c r="C981">
        <v>2013</v>
      </c>
      <c r="D981">
        <v>0.31</v>
      </c>
    </row>
    <row r="982" spans="1:4">
      <c r="A982" s="3" t="str">
        <f t="shared" si="15"/>
        <v>MR 1981</v>
      </c>
      <c r="B982" t="s">
        <v>73</v>
      </c>
      <c r="C982">
        <v>1981</v>
      </c>
      <c r="D982">
        <v>36.42</v>
      </c>
    </row>
    <row r="983" spans="1:4">
      <c r="A983" s="3" t="str">
        <f t="shared" si="15"/>
        <v>MR 1984</v>
      </c>
      <c r="B983" t="s">
        <v>73</v>
      </c>
      <c r="C983">
        <v>1984</v>
      </c>
      <c r="D983">
        <v>41.05</v>
      </c>
    </row>
    <row r="984" spans="1:4">
      <c r="A984" s="3" t="str">
        <f t="shared" si="15"/>
        <v>MR 1987</v>
      </c>
      <c r="B984" t="s">
        <v>73</v>
      </c>
      <c r="C984">
        <v>1987</v>
      </c>
      <c r="D984">
        <v>40.049999999999997</v>
      </c>
    </row>
    <row r="985" spans="1:4">
      <c r="A985" s="3" t="str">
        <f t="shared" si="15"/>
        <v>MR 1990</v>
      </c>
      <c r="B985" t="s">
        <v>73</v>
      </c>
      <c r="C985">
        <v>1990</v>
      </c>
      <c r="D985">
        <v>41.67</v>
      </c>
    </row>
    <row r="986" spans="1:4">
      <c r="A986" s="3" t="str">
        <f t="shared" si="15"/>
        <v>MR 1993</v>
      </c>
      <c r="B986" t="s">
        <v>73</v>
      </c>
      <c r="C986">
        <v>1993</v>
      </c>
      <c r="D986">
        <v>41.16</v>
      </c>
    </row>
    <row r="987" spans="1:4">
      <c r="A987" s="3" t="str">
        <f t="shared" si="15"/>
        <v>MR 1996</v>
      </c>
      <c r="B987" t="s">
        <v>73</v>
      </c>
      <c r="C987">
        <v>1996</v>
      </c>
      <c r="D987">
        <v>19.760000000000002</v>
      </c>
    </row>
    <row r="988" spans="1:4">
      <c r="A988" s="3" t="str">
        <f t="shared" si="15"/>
        <v>MR 1999</v>
      </c>
      <c r="B988" t="s">
        <v>73</v>
      </c>
      <c r="C988">
        <v>1999</v>
      </c>
      <c r="D988">
        <v>18.73</v>
      </c>
    </row>
    <row r="989" spans="1:4">
      <c r="A989" s="3" t="str">
        <f t="shared" si="15"/>
        <v>MR 2002</v>
      </c>
      <c r="B989" t="s">
        <v>73</v>
      </c>
      <c r="C989">
        <v>2002</v>
      </c>
      <c r="D989">
        <v>18.62</v>
      </c>
    </row>
    <row r="990" spans="1:4">
      <c r="A990" s="3" t="str">
        <f t="shared" si="15"/>
        <v>MR 2005</v>
      </c>
      <c r="B990" t="s">
        <v>73</v>
      </c>
      <c r="C990">
        <v>2005</v>
      </c>
      <c r="D990">
        <v>13.44</v>
      </c>
    </row>
    <row r="991" spans="1:4">
      <c r="A991" s="3" t="str">
        <f t="shared" si="15"/>
        <v>MR 2008</v>
      </c>
      <c r="B991" t="s">
        <v>73</v>
      </c>
      <c r="C991">
        <v>2008</v>
      </c>
      <c r="D991">
        <v>10.79</v>
      </c>
    </row>
    <row r="992" spans="1:4">
      <c r="A992" s="3" t="str">
        <f t="shared" si="15"/>
        <v>MR 2010</v>
      </c>
      <c r="B992" t="s">
        <v>73</v>
      </c>
      <c r="C992">
        <v>2010</v>
      </c>
      <c r="D992">
        <v>10.17</v>
      </c>
    </row>
    <row r="993" spans="1:4">
      <c r="A993" s="3" t="str">
        <f t="shared" si="15"/>
        <v>MR 2011</v>
      </c>
      <c r="B993" t="s">
        <v>73</v>
      </c>
      <c r="C993">
        <v>2011</v>
      </c>
      <c r="D993">
        <v>9.09</v>
      </c>
    </row>
    <row r="994" spans="1:4">
      <c r="A994" s="3" t="str">
        <f t="shared" si="15"/>
        <v>MR 2012</v>
      </c>
      <c r="B994" t="s">
        <v>73</v>
      </c>
      <c r="C994">
        <v>2012</v>
      </c>
      <c r="D994">
        <v>7.89</v>
      </c>
    </row>
    <row r="995" spans="1:4">
      <c r="A995" s="3" t="str">
        <f t="shared" si="15"/>
        <v>MR 2013</v>
      </c>
      <c r="B995" t="s">
        <v>73</v>
      </c>
      <c r="C995">
        <v>2013</v>
      </c>
      <c r="D995">
        <v>6.92</v>
      </c>
    </row>
    <row r="996" spans="1:4">
      <c r="A996" s="3" t="str">
        <f t="shared" si="15"/>
        <v>MU 1981</v>
      </c>
      <c r="B996" t="s">
        <v>74</v>
      </c>
      <c r="C996">
        <v>1981</v>
      </c>
      <c r="D996">
        <v>18.559999999999999</v>
      </c>
    </row>
    <row r="997" spans="1:4">
      <c r="A997" s="3" t="str">
        <f t="shared" si="15"/>
        <v>MU 1984</v>
      </c>
      <c r="B997" t="s">
        <v>74</v>
      </c>
      <c r="C997">
        <v>1984</v>
      </c>
      <c r="D997">
        <v>14.91</v>
      </c>
    </row>
    <row r="998" spans="1:4">
      <c r="A998" s="3" t="str">
        <f t="shared" si="15"/>
        <v>MU 1987</v>
      </c>
      <c r="B998" t="s">
        <v>74</v>
      </c>
      <c r="C998">
        <v>1987</v>
      </c>
      <c r="D998">
        <v>7.28</v>
      </c>
    </row>
    <row r="999" spans="1:4">
      <c r="A999" s="3" t="str">
        <f t="shared" si="15"/>
        <v>MU 1990</v>
      </c>
      <c r="B999" t="s">
        <v>74</v>
      </c>
      <c r="C999">
        <v>1990</v>
      </c>
      <c r="D999">
        <v>4.03</v>
      </c>
    </row>
    <row r="1000" spans="1:4">
      <c r="A1000" s="3" t="str">
        <f t="shared" si="15"/>
        <v>MU 1993</v>
      </c>
      <c r="B1000" t="s">
        <v>74</v>
      </c>
      <c r="C1000">
        <v>1993</v>
      </c>
      <c r="D1000">
        <v>2.77</v>
      </c>
    </row>
    <row r="1001" spans="1:4">
      <c r="A1001" s="3" t="str">
        <f t="shared" si="15"/>
        <v>MU 1996</v>
      </c>
      <c r="B1001" t="s">
        <v>74</v>
      </c>
      <c r="C1001">
        <v>1996</v>
      </c>
      <c r="D1001">
        <v>1.93</v>
      </c>
    </row>
    <row r="1002" spans="1:4">
      <c r="A1002" s="3" t="str">
        <f t="shared" si="15"/>
        <v>MU 1999</v>
      </c>
      <c r="B1002" t="s">
        <v>74</v>
      </c>
      <c r="C1002">
        <v>1999</v>
      </c>
      <c r="D1002">
        <v>1.3</v>
      </c>
    </row>
    <row r="1003" spans="1:4">
      <c r="A1003" s="3" t="str">
        <f t="shared" si="15"/>
        <v>MU 2002</v>
      </c>
      <c r="B1003" t="s">
        <v>74</v>
      </c>
      <c r="C1003">
        <v>2002</v>
      </c>
      <c r="D1003">
        <v>0.79</v>
      </c>
    </row>
    <row r="1004" spans="1:4">
      <c r="A1004" s="3" t="str">
        <f t="shared" si="15"/>
        <v>MU 2005</v>
      </c>
      <c r="B1004" t="s">
        <v>74</v>
      </c>
      <c r="C1004">
        <v>2005</v>
      </c>
      <c r="D1004">
        <v>0.57999999999999996</v>
      </c>
    </row>
    <row r="1005" spans="1:4">
      <c r="A1005" s="3" t="str">
        <f t="shared" si="15"/>
        <v>MU 2008</v>
      </c>
      <c r="B1005" t="s">
        <v>74</v>
      </c>
      <c r="C1005">
        <v>2008</v>
      </c>
      <c r="D1005">
        <v>0.4</v>
      </c>
    </row>
    <row r="1006" spans="1:4">
      <c r="A1006" s="3" t="str">
        <f t="shared" si="15"/>
        <v>MU 2010</v>
      </c>
      <c r="B1006" t="s">
        <v>74</v>
      </c>
      <c r="C1006">
        <v>2010</v>
      </c>
      <c r="D1006">
        <v>0.47</v>
      </c>
    </row>
    <row r="1007" spans="1:4">
      <c r="A1007" s="3" t="str">
        <f t="shared" si="15"/>
        <v>MU 2011</v>
      </c>
      <c r="B1007" t="s">
        <v>74</v>
      </c>
      <c r="C1007">
        <v>2011</v>
      </c>
      <c r="D1007">
        <v>0.5</v>
      </c>
    </row>
    <row r="1008" spans="1:4">
      <c r="A1008" s="3" t="str">
        <f t="shared" si="15"/>
        <v>MU 2012</v>
      </c>
      <c r="B1008" t="s">
        <v>74</v>
      </c>
      <c r="C1008">
        <v>2012</v>
      </c>
      <c r="D1008">
        <v>0.53</v>
      </c>
    </row>
    <row r="1009" spans="1:4">
      <c r="A1009" s="3" t="str">
        <f t="shared" si="15"/>
        <v>MU 2013</v>
      </c>
      <c r="B1009" t="s">
        <v>74</v>
      </c>
      <c r="C1009">
        <v>2013</v>
      </c>
      <c r="D1009">
        <v>0.5</v>
      </c>
    </row>
    <row r="1010" spans="1:4">
      <c r="A1010" s="3" t="str">
        <f t="shared" si="15"/>
        <v>MV 1981</v>
      </c>
      <c r="B1010" t="s">
        <v>75</v>
      </c>
      <c r="C1010">
        <v>1981</v>
      </c>
      <c r="D1010">
        <v>62.74</v>
      </c>
    </row>
    <row r="1011" spans="1:4">
      <c r="A1011" s="3" t="str">
        <f t="shared" si="15"/>
        <v>MV 1984</v>
      </c>
      <c r="B1011" t="s">
        <v>75</v>
      </c>
      <c r="C1011">
        <v>1984</v>
      </c>
      <c r="D1011">
        <v>54.62</v>
      </c>
    </row>
    <row r="1012" spans="1:4">
      <c r="A1012" s="3" t="str">
        <f t="shared" si="15"/>
        <v>MV 1987</v>
      </c>
      <c r="B1012" t="s">
        <v>75</v>
      </c>
      <c r="C1012">
        <v>1987</v>
      </c>
      <c r="D1012">
        <v>46.84</v>
      </c>
    </row>
    <row r="1013" spans="1:4">
      <c r="A1013" s="3" t="str">
        <f t="shared" si="15"/>
        <v>MV 1990</v>
      </c>
      <c r="B1013" t="s">
        <v>75</v>
      </c>
      <c r="C1013">
        <v>1990</v>
      </c>
      <c r="D1013">
        <v>39.369999999999997</v>
      </c>
    </row>
    <row r="1014" spans="1:4">
      <c r="A1014" s="3" t="str">
        <f t="shared" si="15"/>
        <v>MV 1993</v>
      </c>
      <c r="B1014" t="s">
        <v>75</v>
      </c>
      <c r="C1014">
        <v>1993</v>
      </c>
      <c r="D1014">
        <v>31.59</v>
      </c>
    </row>
    <row r="1015" spans="1:4">
      <c r="A1015" s="3" t="str">
        <f t="shared" si="15"/>
        <v>MV 1996</v>
      </c>
      <c r="B1015" t="s">
        <v>75</v>
      </c>
      <c r="C1015">
        <v>1996</v>
      </c>
      <c r="D1015">
        <v>21.64</v>
      </c>
    </row>
    <row r="1016" spans="1:4">
      <c r="A1016" s="3" t="str">
        <f t="shared" si="15"/>
        <v>MV 1999</v>
      </c>
      <c r="B1016" t="s">
        <v>75</v>
      </c>
      <c r="C1016">
        <v>1999</v>
      </c>
      <c r="D1016">
        <v>16.57</v>
      </c>
    </row>
    <row r="1017" spans="1:4">
      <c r="A1017" s="3" t="str">
        <f t="shared" si="15"/>
        <v>MV 2002</v>
      </c>
      <c r="B1017" t="s">
        <v>75</v>
      </c>
      <c r="C1017">
        <v>2002</v>
      </c>
      <c r="D1017">
        <v>12.13</v>
      </c>
    </row>
    <row r="1018" spans="1:4">
      <c r="A1018" s="3" t="str">
        <f t="shared" si="15"/>
        <v>MV 2005</v>
      </c>
      <c r="B1018" t="s">
        <v>75</v>
      </c>
      <c r="C1018">
        <v>2005</v>
      </c>
      <c r="D1018">
        <v>10.34</v>
      </c>
    </row>
    <row r="1019" spans="1:4">
      <c r="A1019" s="3" t="str">
        <f t="shared" si="15"/>
        <v>MV 2008</v>
      </c>
      <c r="B1019" t="s">
        <v>75</v>
      </c>
      <c r="C1019">
        <v>2008</v>
      </c>
      <c r="D1019">
        <v>6.07</v>
      </c>
    </row>
    <row r="1020" spans="1:4">
      <c r="A1020" s="3" t="str">
        <f t="shared" si="15"/>
        <v>MV 2010</v>
      </c>
      <c r="B1020" t="s">
        <v>75</v>
      </c>
      <c r="C1020">
        <v>2010</v>
      </c>
      <c r="D1020">
        <v>6.84</v>
      </c>
    </row>
    <row r="1021" spans="1:4">
      <c r="A1021" s="3" t="str">
        <f t="shared" si="15"/>
        <v>MV 2011</v>
      </c>
      <c r="B1021" t="s">
        <v>75</v>
      </c>
      <c r="C1021">
        <v>2011</v>
      </c>
      <c r="D1021">
        <v>4.97</v>
      </c>
    </row>
    <row r="1022" spans="1:4">
      <c r="A1022" s="3" t="str">
        <f t="shared" si="15"/>
        <v>MV 2012</v>
      </c>
      <c r="B1022" t="s">
        <v>75</v>
      </c>
      <c r="C1022">
        <v>2012</v>
      </c>
      <c r="D1022">
        <v>4.9000000000000004</v>
      </c>
    </row>
    <row r="1023" spans="1:4">
      <c r="A1023" s="3" t="str">
        <f t="shared" si="15"/>
        <v>MV 2013</v>
      </c>
      <c r="B1023" t="s">
        <v>75</v>
      </c>
      <c r="C1023">
        <v>2013</v>
      </c>
      <c r="D1023">
        <v>4.67</v>
      </c>
    </row>
    <row r="1024" spans="1:4">
      <c r="A1024" s="3" t="str">
        <f t="shared" si="15"/>
        <v>MW 1981</v>
      </c>
      <c r="B1024" t="s">
        <v>76</v>
      </c>
      <c r="C1024">
        <v>1981</v>
      </c>
      <c r="D1024">
        <v>66.53</v>
      </c>
    </row>
    <row r="1025" spans="1:4">
      <c r="A1025" s="3" t="str">
        <f t="shared" si="15"/>
        <v>MW 1984</v>
      </c>
      <c r="B1025" t="s">
        <v>76</v>
      </c>
      <c r="C1025">
        <v>1984</v>
      </c>
      <c r="D1025">
        <v>65</v>
      </c>
    </row>
    <row r="1026" spans="1:4">
      <c r="A1026" s="3" t="str">
        <f t="shared" si="15"/>
        <v>MW 1987</v>
      </c>
      <c r="B1026" t="s">
        <v>76</v>
      </c>
      <c r="C1026">
        <v>1987</v>
      </c>
      <c r="D1026">
        <v>70.02</v>
      </c>
    </row>
    <row r="1027" spans="1:4">
      <c r="A1027" s="3" t="str">
        <f t="shared" ref="A1027:A1090" si="16">CONCATENATE(B1027," ",C1027)</f>
        <v>MW 1990</v>
      </c>
      <c r="B1027" t="s">
        <v>76</v>
      </c>
      <c r="C1027">
        <v>1990</v>
      </c>
      <c r="D1027">
        <v>72.209999999999994</v>
      </c>
    </row>
    <row r="1028" spans="1:4">
      <c r="A1028" s="3" t="str">
        <f t="shared" si="16"/>
        <v>MW 1993</v>
      </c>
      <c r="B1028" t="s">
        <v>76</v>
      </c>
      <c r="C1028">
        <v>1993</v>
      </c>
      <c r="D1028">
        <v>69</v>
      </c>
    </row>
    <row r="1029" spans="1:4">
      <c r="A1029" s="3" t="str">
        <f t="shared" si="16"/>
        <v>MW 1996</v>
      </c>
      <c r="B1029" t="s">
        <v>76</v>
      </c>
      <c r="C1029">
        <v>1996</v>
      </c>
      <c r="D1029">
        <v>64.760000000000005</v>
      </c>
    </row>
    <row r="1030" spans="1:4">
      <c r="A1030" s="3" t="str">
        <f t="shared" si="16"/>
        <v>MW 1999</v>
      </c>
      <c r="B1030" t="s">
        <v>76</v>
      </c>
      <c r="C1030">
        <v>1999</v>
      </c>
      <c r="D1030">
        <v>64.959999999999994</v>
      </c>
    </row>
    <row r="1031" spans="1:4">
      <c r="A1031" s="3" t="str">
        <f t="shared" si="16"/>
        <v>MW 2002</v>
      </c>
      <c r="B1031" t="s">
        <v>76</v>
      </c>
      <c r="C1031">
        <v>2002</v>
      </c>
      <c r="D1031">
        <v>73.34</v>
      </c>
    </row>
    <row r="1032" spans="1:4">
      <c r="A1032" s="3" t="str">
        <f t="shared" si="16"/>
        <v>MW 2005</v>
      </c>
      <c r="B1032" t="s">
        <v>76</v>
      </c>
      <c r="C1032">
        <v>2005</v>
      </c>
      <c r="D1032">
        <v>73.69</v>
      </c>
    </row>
    <row r="1033" spans="1:4">
      <c r="A1033" s="3" t="str">
        <f t="shared" si="16"/>
        <v>MW 2008</v>
      </c>
      <c r="B1033" t="s">
        <v>76</v>
      </c>
      <c r="C1033">
        <v>2008</v>
      </c>
      <c r="D1033">
        <v>72.27</v>
      </c>
    </row>
    <row r="1034" spans="1:4">
      <c r="A1034" s="3" t="str">
        <f t="shared" si="16"/>
        <v>MW 2010</v>
      </c>
      <c r="B1034" t="s">
        <v>76</v>
      </c>
      <c r="C1034">
        <v>2010</v>
      </c>
      <c r="D1034">
        <v>70.900000000000006</v>
      </c>
    </row>
    <row r="1035" spans="1:4">
      <c r="A1035" s="3" t="str">
        <f t="shared" si="16"/>
        <v>MW 2011</v>
      </c>
      <c r="B1035" t="s">
        <v>76</v>
      </c>
      <c r="C1035">
        <v>2011</v>
      </c>
      <c r="D1035">
        <v>70.55</v>
      </c>
    </row>
    <row r="1036" spans="1:4">
      <c r="A1036" s="3" t="str">
        <f t="shared" si="16"/>
        <v>MW 2012</v>
      </c>
      <c r="B1036" t="s">
        <v>76</v>
      </c>
      <c r="C1036">
        <v>2012</v>
      </c>
      <c r="D1036">
        <v>71.05</v>
      </c>
    </row>
    <row r="1037" spans="1:4">
      <c r="A1037" s="3" t="str">
        <f t="shared" si="16"/>
        <v>MW 2013</v>
      </c>
      <c r="B1037" t="s">
        <v>76</v>
      </c>
      <c r="C1037">
        <v>2013</v>
      </c>
      <c r="D1037">
        <v>70.3</v>
      </c>
    </row>
    <row r="1038" spans="1:4">
      <c r="A1038" s="3" t="str">
        <f t="shared" si="16"/>
        <v>MX 1981</v>
      </c>
      <c r="B1038" t="s">
        <v>77</v>
      </c>
      <c r="C1038">
        <v>1981</v>
      </c>
      <c r="D1038">
        <v>6.05</v>
      </c>
    </row>
    <row r="1039" spans="1:4">
      <c r="A1039" s="3" t="str">
        <f t="shared" si="16"/>
        <v>MX 1984</v>
      </c>
      <c r="B1039" t="s">
        <v>77</v>
      </c>
      <c r="C1039">
        <v>1984</v>
      </c>
      <c r="D1039">
        <v>7.93</v>
      </c>
    </row>
    <row r="1040" spans="1:4">
      <c r="A1040" s="3" t="str">
        <f t="shared" si="16"/>
        <v>MX 1987</v>
      </c>
      <c r="B1040" t="s">
        <v>77</v>
      </c>
      <c r="C1040">
        <v>1987</v>
      </c>
      <c r="D1040">
        <v>10.51</v>
      </c>
    </row>
    <row r="1041" spans="1:4">
      <c r="A1041" s="3" t="str">
        <f t="shared" si="16"/>
        <v>MX 1990</v>
      </c>
      <c r="B1041" t="s">
        <v>77</v>
      </c>
      <c r="C1041">
        <v>1990</v>
      </c>
      <c r="D1041">
        <v>10.029999999999999</v>
      </c>
    </row>
    <row r="1042" spans="1:4">
      <c r="A1042" s="3" t="str">
        <f t="shared" si="16"/>
        <v>MX 1993</v>
      </c>
      <c r="B1042" t="s">
        <v>77</v>
      </c>
      <c r="C1042">
        <v>1993</v>
      </c>
      <c r="D1042">
        <v>9</v>
      </c>
    </row>
    <row r="1043" spans="1:4">
      <c r="A1043" s="3" t="str">
        <f t="shared" si="16"/>
        <v>MX 1996</v>
      </c>
      <c r="B1043" t="s">
        <v>77</v>
      </c>
      <c r="C1043">
        <v>1996</v>
      </c>
      <c r="D1043">
        <v>14.09</v>
      </c>
    </row>
    <row r="1044" spans="1:4">
      <c r="A1044" s="3" t="str">
        <f t="shared" si="16"/>
        <v>MX 1999</v>
      </c>
      <c r="B1044" t="s">
        <v>77</v>
      </c>
      <c r="C1044">
        <v>1999</v>
      </c>
      <c r="D1044">
        <v>12.89</v>
      </c>
    </row>
    <row r="1045" spans="1:4">
      <c r="A1045" s="3" t="str">
        <f t="shared" si="16"/>
        <v>MX 2002</v>
      </c>
      <c r="B1045" t="s">
        <v>77</v>
      </c>
      <c r="C1045">
        <v>2002</v>
      </c>
      <c r="D1045">
        <v>8.81</v>
      </c>
    </row>
    <row r="1046" spans="1:4">
      <c r="A1046" s="3" t="str">
        <f t="shared" si="16"/>
        <v>MX 2005</v>
      </c>
      <c r="B1046" t="s">
        <v>77</v>
      </c>
      <c r="C1046">
        <v>2005</v>
      </c>
      <c r="D1046">
        <v>8.66</v>
      </c>
    </row>
    <row r="1047" spans="1:4">
      <c r="A1047" s="3" t="str">
        <f t="shared" si="16"/>
        <v>MX 2008</v>
      </c>
      <c r="B1047" t="s">
        <v>77</v>
      </c>
      <c r="C1047">
        <v>2008</v>
      </c>
      <c r="D1047">
        <v>3.8</v>
      </c>
    </row>
    <row r="1048" spans="1:4">
      <c r="A1048" s="3" t="str">
        <f t="shared" si="16"/>
        <v>MX 2010</v>
      </c>
      <c r="B1048" t="s">
        <v>77</v>
      </c>
      <c r="C1048">
        <v>2010</v>
      </c>
      <c r="D1048">
        <v>3.8</v>
      </c>
    </row>
    <row r="1049" spans="1:4">
      <c r="A1049" s="3" t="str">
        <f t="shared" si="16"/>
        <v>MX 2011</v>
      </c>
      <c r="B1049" t="s">
        <v>77</v>
      </c>
      <c r="C1049">
        <v>2011</v>
      </c>
      <c r="D1049">
        <v>3.23</v>
      </c>
    </row>
    <row r="1050" spans="1:4">
      <c r="A1050" s="3" t="str">
        <f t="shared" si="16"/>
        <v>MX 2012</v>
      </c>
      <c r="B1050" t="s">
        <v>77</v>
      </c>
      <c r="C1050">
        <v>2012</v>
      </c>
      <c r="D1050">
        <v>2.68</v>
      </c>
    </row>
    <row r="1051" spans="1:4">
      <c r="A1051" s="3" t="str">
        <f t="shared" si="16"/>
        <v>MX 2013</v>
      </c>
      <c r="B1051" t="s">
        <v>77</v>
      </c>
      <c r="C1051">
        <v>2013</v>
      </c>
      <c r="D1051">
        <v>2.83</v>
      </c>
    </row>
    <row r="1052" spans="1:4">
      <c r="A1052" s="3" t="str">
        <f t="shared" si="16"/>
        <v>MY 1981</v>
      </c>
      <c r="B1052" t="s">
        <v>78</v>
      </c>
      <c r="C1052">
        <v>1981</v>
      </c>
      <c r="D1052">
        <v>3.44</v>
      </c>
    </row>
    <row r="1053" spans="1:4">
      <c r="A1053" s="3" t="str">
        <f t="shared" si="16"/>
        <v>MY 1984</v>
      </c>
      <c r="B1053" t="s">
        <v>78</v>
      </c>
      <c r="C1053">
        <v>1984</v>
      </c>
      <c r="D1053">
        <v>2.88</v>
      </c>
    </row>
    <row r="1054" spans="1:4">
      <c r="A1054" s="3" t="str">
        <f t="shared" si="16"/>
        <v>MY 1987</v>
      </c>
      <c r="B1054" t="s">
        <v>78</v>
      </c>
      <c r="C1054">
        <v>1987</v>
      </c>
      <c r="D1054">
        <v>2.06</v>
      </c>
    </row>
    <row r="1055" spans="1:4">
      <c r="A1055" s="3" t="str">
        <f t="shared" si="16"/>
        <v>MY 1990</v>
      </c>
      <c r="B1055" t="s">
        <v>78</v>
      </c>
      <c r="C1055">
        <v>1990</v>
      </c>
      <c r="D1055">
        <v>1.44</v>
      </c>
    </row>
    <row r="1056" spans="1:4">
      <c r="A1056" s="3" t="str">
        <f t="shared" si="16"/>
        <v>MY 1993</v>
      </c>
      <c r="B1056" t="s">
        <v>78</v>
      </c>
      <c r="C1056">
        <v>1993</v>
      </c>
      <c r="D1056">
        <v>1.49</v>
      </c>
    </row>
    <row r="1057" spans="1:4">
      <c r="A1057" s="3" t="str">
        <f t="shared" si="16"/>
        <v>MY 1996</v>
      </c>
      <c r="B1057" t="s">
        <v>78</v>
      </c>
      <c r="C1057">
        <v>1996</v>
      </c>
      <c r="D1057">
        <v>0.64</v>
      </c>
    </row>
    <row r="1058" spans="1:4">
      <c r="A1058" s="3" t="str">
        <f t="shared" si="16"/>
        <v>MY 1999</v>
      </c>
      <c r="B1058" t="s">
        <v>78</v>
      </c>
      <c r="C1058">
        <v>1999</v>
      </c>
      <c r="D1058">
        <v>1.2</v>
      </c>
    </row>
    <row r="1059" spans="1:4">
      <c r="A1059" s="3" t="str">
        <f t="shared" si="16"/>
        <v>MY 2002</v>
      </c>
      <c r="B1059" t="s">
        <v>78</v>
      </c>
      <c r="C1059">
        <v>2002</v>
      </c>
      <c r="D1059">
        <v>0.57999999999999996</v>
      </c>
    </row>
    <row r="1060" spans="1:4">
      <c r="A1060" s="3" t="str">
        <f t="shared" si="16"/>
        <v>MY 2005</v>
      </c>
      <c r="B1060" t="s">
        <v>78</v>
      </c>
      <c r="C1060">
        <v>2005</v>
      </c>
      <c r="D1060">
        <v>0.52</v>
      </c>
    </row>
    <row r="1061" spans="1:4">
      <c r="A1061" s="3" t="str">
        <f t="shared" si="16"/>
        <v>MY 2008</v>
      </c>
      <c r="B1061" t="s">
        <v>78</v>
      </c>
      <c r="C1061">
        <v>2008</v>
      </c>
      <c r="D1061">
        <v>0.33</v>
      </c>
    </row>
    <row r="1062" spans="1:4">
      <c r="A1062" s="3" t="str">
        <f t="shared" si="16"/>
        <v>MY 2010</v>
      </c>
      <c r="B1062" t="s">
        <v>78</v>
      </c>
      <c r="C1062">
        <v>2010</v>
      </c>
      <c r="D1062">
        <v>0.21</v>
      </c>
    </row>
    <row r="1063" spans="1:4">
      <c r="A1063" s="3" t="str">
        <f t="shared" si="16"/>
        <v>MY 2011</v>
      </c>
      <c r="B1063" t="s">
        <v>78</v>
      </c>
      <c r="C1063">
        <v>2011</v>
      </c>
      <c r="D1063">
        <v>0.15</v>
      </c>
    </row>
    <row r="1064" spans="1:4">
      <c r="A1064" s="3" t="str">
        <f t="shared" si="16"/>
        <v>MY 2012</v>
      </c>
      <c r="B1064" t="s">
        <v>78</v>
      </c>
      <c r="C1064">
        <v>2012</v>
      </c>
      <c r="D1064">
        <v>0.11</v>
      </c>
    </row>
    <row r="1065" spans="1:4">
      <c r="A1065" s="3" t="str">
        <f t="shared" si="16"/>
        <v>MY 2013</v>
      </c>
      <c r="B1065" t="s">
        <v>78</v>
      </c>
      <c r="C1065">
        <v>2013</v>
      </c>
      <c r="D1065">
        <v>0.09</v>
      </c>
    </row>
    <row r="1066" spans="1:4">
      <c r="A1066" s="3" t="str">
        <f t="shared" si="16"/>
        <v>MZ 1981</v>
      </c>
      <c r="B1066" t="s">
        <v>79</v>
      </c>
      <c r="C1066">
        <v>1981</v>
      </c>
      <c r="D1066">
        <v>87.53</v>
      </c>
    </row>
    <row r="1067" spans="1:4">
      <c r="A1067" s="3" t="str">
        <f t="shared" si="16"/>
        <v>MZ 1984</v>
      </c>
      <c r="B1067" t="s">
        <v>79</v>
      </c>
      <c r="C1067">
        <v>1984</v>
      </c>
      <c r="D1067">
        <v>93.76</v>
      </c>
    </row>
    <row r="1068" spans="1:4">
      <c r="A1068" s="3" t="str">
        <f t="shared" si="16"/>
        <v>MZ 1987</v>
      </c>
      <c r="B1068" t="s">
        <v>79</v>
      </c>
      <c r="C1068">
        <v>1987</v>
      </c>
      <c r="D1068">
        <v>92.27</v>
      </c>
    </row>
    <row r="1069" spans="1:4">
      <c r="A1069" s="3" t="str">
        <f t="shared" si="16"/>
        <v>MZ 1990</v>
      </c>
      <c r="B1069" t="s">
        <v>79</v>
      </c>
      <c r="C1069">
        <v>1990</v>
      </c>
      <c r="D1069">
        <v>90.14</v>
      </c>
    </row>
    <row r="1070" spans="1:4">
      <c r="A1070" s="3" t="str">
        <f t="shared" si="16"/>
        <v>MZ 1993</v>
      </c>
      <c r="B1070" t="s">
        <v>79</v>
      </c>
      <c r="C1070">
        <v>1993</v>
      </c>
      <c r="D1070">
        <v>90.54</v>
      </c>
    </row>
    <row r="1071" spans="1:4">
      <c r="A1071" s="3" t="str">
        <f t="shared" si="16"/>
        <v>MZ 1996</v>
      </c>
      <c r="B1071" t="s">
        <v>79</v>
      </c>
      <c r="C1071">
        <v>1996</v>
      </c>
      <c r="D1071">
        <v>85.72</v>
      </c>
    </row>
    <row r="1072" spans="1:4">
      <c r="A1072" s="3" t="str">
        <f t="shared" si="16"/>
        <v>MZ 1999</v>
      </c>
      <c r="B1072" t="s">
        <v>79</v>
      </c>
      <c r="C1072">
        <v>1999</v>
      </c>
      <c r="D1072">
        <v>82.75</v>
      </c>
    </row>
    <row r="1073" spans="1:4">
      <c r="A1073" s="3" t="str">
        <f t="shared" si="16"/>
        <v>MZ 2002</v>
      </c>
      <c r="B1073" t="s">
        <v>79</v>
      </c>
      <c r="C1073">
        <v>2002</v>
      </c>
      <c r="D1073">
        <v>80.8</v>
      </c>
    </row>
    <row r="1074" spans="1:4">
      <c r="A1074" s="3" t="str">
        <f t="shared" si="16"/>
        <v>MZ 2005</v>
      </c>
      <c r="B1074" t="s">
        <v>79</v>
      </c>
      <c r="C1074">
        <v>2005</v>
      </c>
      <c r="D1074">
        <v>76.69</v>
      </c>
    </row>
    <row r="1075" spans="1:4">
      <c r="A1075" s="3" t="str">
        <f t="shared" si="16"/>
        <v>MZ 2008</v>
      </c>
      <c r="B1075" t="s">
        <v>79</v>
      </c>
      <c r="C1075">
        <v>2008</v>
      </c>
      <c r="D1075">
        <v>70.010000000000005</v>
      </c>
    </row>
    <row r="1076" spans="1:4">
      <c r="A1076" s="3" t="str">
        <f t="shared" si="16"/>
        <v>MZ 2010</v>
      </c>
      <c r="B1076" t="s">
        <v>79</v>
      </c>
      <c r="C1076">
        <v>2010</v>
      </c>
      <c r="D1076">
        <v>66.66</v>
      </c>
    </row>
    <row r="1077" spans="1:4">
      <c r="A1077" s="3" t="str">
        <f t="shared" si="16"/>
        <v>MZ 2011</v>
      </c>
      <c r="B1077" t="s">
        <v>79</v>
      </c>
      <c r="C1077">
        <v>2011</v>
      </c>
      <c r="D1077">
        <v>64.34</v>
      </c>
    </row>
    <row r="1078" spans="1:4">
      <c r="A1078" s="3" t="str">
        <f t="shared" si="16"/>
        <v>MZ 2012</v>
      </c>
      <c r="B1078" t="s">
        <v>79</v>
      </c>
      <c r="C1078">
        <v>2012</v>
      </c>
      <c r="D1078">
        <v>62.2</v>
      </c>
    </row>
    <row r="1079" spans="1:4">
      <c r="A1079" s="3" t="str">
        <f t="shared" si="16"/>
        <v>MZ 2013</v>
      </c>
      <c r="B1079" t="s">
        <v>79</v>
      </c>
      <c r="C1079">
        <v>2013</v>
      </c>
      <c r="D1079">
        <v>59.95</v>
      </c>
    </row>
    <row r="1080" spans="1:4">
      <c r="A1080" s="3" t="str">
        <f t="shared" si="16"/>
        <v>NA 1981</v>
      </c>
      <c r="B1080" t="s">
        <v>80</v>
      </c>
      <c r="C1080">
        <v>1981</v>
      </c>
      <c r="D1080">
        <v>47.59</v>
      </c>
    </row>
    <row r="1081" spans="1:4">
      <c r="A1081" s="3" t="str">
        <f t="shared" si="16"/>
        <v>NA 1984</v>
      </c>
      <c r="B1081" t="s">
        <v>80</v>
      </c>
      <c r="C1081">
        <v>1984</v>
      </c>
      <c r="D1081">
        <v>50.47</v>
      </c>
    </row>
    <row r="1082" spans="1:4">
      <c r="A1082" s="3" t="str">
        <f t="shared" si="16"/>
        <v>NA 1987</v>
      </c>
      <c r="B1082" t="s">
        <v>80</v>
      </c>
      <c r="C1082">
        <v>1987</v>
      </c>
      <c r="D1082">
        <v>51.3</v>
      </c>
    </row>
    <row r="1083" spans="1:4">
      <c r="A1083" s="3" t="str">
        <f t="shared" si="16"/>
        <v>NA 1990</v>
      </c>
      <c r="B1083" t="s">
        <v>80</v>
      </c>
      <c r="C1083">
        <v>1990</v>
      </c>
      <c r="D1083">
        <v>53.6</v>
      </c>
    </row>
    <row r="1084" spans="1:4">
      <c r="A1084" s="3" t="str">
        <f t="shared" si="16"/>
        <v>NA 1993</v>
      </c>
      <c r="B1084" t="s">
        <v>80</v>
      </c>
      <c r="C1084">
        <v>1993</v>
      </c>
      <c r="D1084">
        <v>52.6</v>
      </c>
    </row>
    <row r="1085" spans="1:4">
      <c r="A1085" s="3" t="str">
        <f t="shared" si="16"/>
        <v>NA 1996</v>
      </c>
      <c r="B1085" t="s">
        <v>80</v>
      </c>
      <c r="C1085">
        <v>1996</v>
      </c>
      <c r="D1085">
        <v>52.67</v>
      </c>
    </row>
    <row r="1086" spans="1:4">
      <c r="A1086" s="3" t="str">
        <f t="shared" si="16"/>
        <v>NA 1999</v>
      </c>
      <c r="B1086" t="s">
        <v>80</v>
      </c>
      <c r="C1086">
        <v>1999</v>
      </c>
      <c r="D1086">
        <v>38.47</v>
      </c>
    </row>
    <row r="1087" spans="1:4">
      <c r="A1087" s="3" t="str">
        <f t="shared" si="16"/>
        <v>NA 2002</v>
      </c>
      <c r="B1087" t="s">
        <v>80</v>
      </c>
      <c r="C1087">
        <v>2002</v>
      </c>
      <c r="D1087">
        <v>36.44</v>
      </c>
    </row>
    <row r="1088" spans="1:4">
      <c r="A1088" s="3" t="str">
        <f t="shared" si="16"/>
        <v>NA 2005</v>
      </c>
      <c r="B1088" t="s">
        <v>80</v>
      </c>
      <c r="C1088">
        <v>2005</v>
      </c>
      <c r="D1088">
        <v>29.24</v>
      </c>
    </row>
    <row r="1089" spans="1:4">
      <c r="A1089" s="3" t="str">
        <f t="shared" si="16"/>
        <v>NA 2008</v>
      </c>
      <c r="B1089" t="s">
        <v>80</v>
      </c>
      <c r="C1089">
        <v>2008</v>
      </c>
      <c r="D1089">
        <v>23.66</v>
      </c>
    </row>
    <row r="1090" spans="1:4">
      <c r="A1090" s="3" t="str">
        <f t="shared" si="16"/>
        <v>NA 2010</v>
      </c>
      <c r="B1090" t="s">
        <v>80</v>
      </c>
      <c r="C1090">
        <v>2010</v>
      </c>
      <c r="D1090">
        <v>21.71</v>
      </c>
    </row>
    <row r="1091" spans="1:4">
      <c r="A1091" s="3" t="str">
        <f t="shared" ref="A1091:A1154" si="17">CONCATENATE(B1091," ",C1091)</f>
        <v>NA 2011</v>
      </c>
      <c r="B1091" t="s">
        <v>80</v>
      </c>
      <c r="C1091">
        <v>2011</v>
      </c>
      <c r="D1091">
        <v>20.43</v>
      </c>
    </row>
    <row r="1092" spans="1:4">
      <c r="A1092" s="3" t="str">
        <f t="shared" si="17"/>
        <v>NA 2012</v>
      </c>
      <c r="B1092" t="s">
        <v>80</v>
      </c>
      <c r="C1092">
        <v>2012</v>
      </c>
      <c r="D1092">
        <v>19.309999999999999</v>
      </c>
    </row>
    <row r="1093" spans="1:4">
      <c r="A1093" s="3" t="str">
        <f t="shared" si="17"/>
        <v>NA 2013</v>
      </c>
      <c r="B1093" t="s">
        <v>80</v>
      </c>
      <c r="C1093">
        <v>2013</v>
      </c>
      <c r="D1093">
        <v>18.010000000000002</v>
      </c>
    </row>
    <row r="1094" spans="1:4">
      <c r="A1094" s="3" t="str">
        <f t="shared" si="17"/>
        <v>NE 1981</v>
      </c>
      <c r="B1094" t="s">
        <v>81</v>
      </c>
      <c r="C1094">
        <v>1981</v>
      </c>
      <c r="D1094">
        <v>53.66</v>
      </c>
    </row>
    <row r="1095" spans="1:4">
      <c r="A1095" s="3" t="str">
        <f t="shared" si="17"/>
        <v>NE 1984</v>
      </c>
      <c r="B1095" t="s">
        <v>81</v>
      </c>
      <c r="C1095">
        <v>1984</v>
      </c>
      <c r="D1095">
        <v>73.05</v>
      </c>
    </row>
    <row r="1096" spans="1:4">
      <c r="A1096" s="3" t="str">
        <f t="shared" si="17"/>
        <v>NE 1987</v>
      </c>
      <c r="B1096" t="s">
        <v>81</v>
      </c>
      <c r="C1096">
        <v>1987</v>
      </c>
      <c r="D1096">
        <v>69.97</v>
      </c>
    </row>
    <row r="1097" spans="1:4">
      <c r="A1097" s="3" t="str">
        <f t="shared" si="17"/>
        <v>NE 1990</v>
      </c>
      <c r="B1097" t="s">
        <v>81</v>
      </c>
      <c r="C1097">
        <v>1990</v>
      </c>
      <c r="D1097">
        <v>71.540000000000006</v>
      </c>
    </row>
    <row r="1098" spans="1:4">
      <c r="A1098" s="3" t="str">
        <f t="shared" si="17"/>
        <v>NE 1993</v>
      </c>
      <c r="B1098" t="s">
        <v>81</v>
      </c>
      <c r="C1098">
        <v>1993</v>
      </c>
      <c r="D1098">
        <v>78.64</v>
      </c>
    </row>
    <row r="1099" spans="1:4">
      <c r="A1099" s="3" t="str">
        <f t="shared" si="17"/>
        <v>NE 1996</v>
      </c>
      <c r="B1099" t="s">
        <v>81</v>
      </c>
      <c r="C1099">
        <v>1996</v>
      </c>
      <c r="D1099">
        <v>80.42</v>
      </c>
    </row>
    <row r="1100" spans="1:4">
      <c r="A1100" s="3" t="str">
        <f t="shared" si="17"/>
        <v>NE 1999</v>
      </c>
      <c r="B1100" t="s">
        <v>81</v>
      </c>
      <c r="C1100">
        <v>1999</v>
      </c>
      <c r="D1100">
        <v>77.83</v>
      </c>
    </row>
    <row r="1101" spans="1:4">
      <c r="A1101" s="3" t="str">
        <f t="shared" si="17"/>
        <v>NE 2002</v>
      </c>
      <c r="B1101" t="s">
        <v>81</v>
      </c>
      <c r="C1101">
        <v>2002</v>
      </c>
      <c r="D1101">
        <v>76.489999999999995</v>
      </c>
    </row>
    <row r="1102" spans="1:4">
      <c r="A1102" s="3" t="str">
        <f t="shared" si="17"/>
        <v>NE 2005</v>
      </c>
      <c r="B1102" t="s">
        <v>81</v>
      </c>
      <c r="C1102">
        <v>2005</v>
      </c>
      <c r="D1102">
        <v>74.930000000000007</v>
      </c>
    </row>
    <row r="1103" spans="1:4">
      <c r="A1103" s="3" t="str">
        <f t="shared" si="17"/>
        <v>NE 2008</v>
      </c>
      <c r="B1103" t="s">
        <v>81</v>
      </c>
      <c r="C1103">
        <v>2008</v>
      </c>
      <c r="D1103">
        <v>66.23</v>
      </c>
    </row>
    <row r="1104" spans="1:4">
      <c r="A1104" s="3" t="str">
        <f t="shared" si="17"/>
        <v>NE 2010</v>
      </c>
      <c r="B1104" t="s">
        <v>81</v>
      </c>
      <c r="C1104">
        <v>2010</v>
      </c>
      <c r="D1104">
        <v>55.12</v>
      </c>
    </row>
    <row r="1105" spans="1:4">
      <c r="A1105" s="3" t="str">
        <f t="shared" si="17"/>
        <v>NE 2011</v>
      </c>
      <c r="B1105" t="s">
        <v>81</v>
      </c>
      <c r="C1105">
        <v>2011</v>
      </c>
      <c r="D1105">
        <v>50.34</v>
      </c>
    </row>
    <row r="1106" spans="1:4">
      <c r="A1106" s="3" t="str">
        <f t="shared" si="17"/>
        <v>NE 2012</v>
      </c>
      <c r="B1106" t="s">
        <v>81</v>
      </c>
      <c r="C1106">
        <v>2012</v>
      </c>
      <c r="D1106">
        <v>46.57</v>
      </c>
    </row>
    <row r="1107" spans="1:4">
      <c r="A1107" s="3" t="str">
        <f t="shared" si="17"/>
        <v>NE 2013</v>
      </c>
      <c r="B1107" t="s">
        <v>81</v>
      </c>
      <c r="C1107">
        <v>2013</v>
      </c>
      <c r="D1107">
        <v>47.03</v>
      </c>
    </row>
    <row r="1108" spans="1:4">
      <c r="A1108" s="3" t="str">
        <f t="shared" si="17"/>
        <v>NG 1981</v>
      </c>
      <c r="B1108" t="s">
        <v>82</v>
      </c>
      <c r="C1108">
        <v>1981</v>
      </c>
      <c r="D1108">
        <v>38.369999999999997</v>
      </c>
    </row>
    <row r="1109" spans="1:4">
      <c r="A1109" s="3" t="str">
        <f t="shared" si="17"/>
        <v>NG 1984</v>
      </c>
      <c r="B1109" t="s">
        <v>82</v>
      </c>
      <c r="C1109">
        <v>1984</v>
      </c>
      <c r="D1109">
        <v>46.65</v>
      </c>
    </row>
    <row r="1110" spans="1:4">
      <c r="A1110" s="3" t="str">
        <f t="shared" si="17"/>
        <v>NG 1987</v>
      </c>
      <c r="B1110" t="s">
        <v>82</v>
      </c>
      <c r="C1110">
        <v>1987</v>
      </c>
      <c r="D1110">
        <v>58.66</v>
      </c>
    </row>
    <row r="1111" spans="1:4">
      <c r="A1111" s="3" t="str">
        <f t="shared" si="17"/>
        <v>NG 1990</v>
      </c>
      <c r="B1111" t="s">
        <v>82</v>
      </c>
      <c r="C1111">
        <v>1990</v>
      </c>
      <c r="D1111">
        <v>52.17</v>
      </c>
    </row>
    <row r="1112" spans="1:4">
      <c r="A1112" s="3" t="str">
        <f t="shared" si="17"/>
        <v>NG 1993</v>
      </c>
      <c r="B1112" t="s">
        <v>82</v>
      </c>
      <c r="C1112">
        <v>1993</v>
      </c>
      <c r="D1112">
        <v>58.49</v>
      </c>
    </row>
    <row r="1113" spans="1:4">
      <c r="A1113" s="3" t="str">
        <f t="shared" si="17"/>
        <v>NG 1996</v>
      </c>
      <c r="B1113" t="s">
        <v>82</v>
      </c>
      <c r="C1113">
        <v>1996</v>
      </c>
      <c r="D1113">
        <v>63.5</v>
      </c>
    </row>
    <row r="1114" spans="1:4">
      <c r="A1114" s="3" t="str">
        <f t="shared" si="17"/>
        <v>NG 1999</v>
      </c>
      <c r="B1114" t="s">
        <v>82</v>
      </c>
      <c r="C1114">
        <v>1999</v>
      </c>
      <c r="D1114">
        <v>66.45</v>
      </c>
    </row>
    <row r="1115" spans="1:4">
      <c r="A1115" s="3" t="str">
        <f t="shared" si="17"/>
        <v>NG 2002</v>
      </c>
      <c r="B1115" t="s">
        <v>82</v>
      </c>
      <c r="C1115">
        <v>2002</v>
      </c>
      <c r="D1115">
        <v>65.959999999999994</v>
      </c>
    </row>
    <row r="1116" spans="1:4">
      <c r="A1116" s="3" t="str">
        <f t="shared" si="17"/>
        <v>NG 2005</v>
      </c>
      <c r="B1116" t="s">
        <v>82</v>
      </c>
      <c r="C1116">
        <v>2005</v>
      </c>
      <c r="D1116">
        <v>53.3</v>
      </c>
    </row>
    <row r="1117" spans="1:4">
      <c r="A1117" s="3" t="str">
        <f t="shared" si="17"/>
        <v>NG 2008</v>
      </c>
      <c r="B1117" t="s">
        <v>82</v>
      </c>
      <c r="C1117">
        <v>2008</v>
      </c>
      <c r="D1117">
        <v>53.53</v>
      </c>
    </row>
    <row r="1118" spans="1:4">
      <c r="A1118" s="3" t="str">
        <f t="shared" si="17"/>
        <v>NG 2010</v>
      </c>
      <c r="B1118" t="s">
        <v>82</v>
      </c>
      <c r="C1118">
        <v>2010</v>
      </c>
      <c r="D1118">
        <v>53.05</v>
      </c>
    </row>
    <row r="1119" spans="1:4">
      <c r="A1119" s="3" t="str">
        <f t="shared" si="17"/>
        <v>NG 2011</v>
      </c>
      <c r="B1119" t="s">
        <v>82</v>
      </c>
      <c r="C1119">
        <v>2011</v>
      </c>
      <c r="D1119">
        <v>52.08</v>
      </c>
    </row>
    <row r="1120" spans="1:4">
      <c r="A1120" s="3" t="str">
        <f t="shared" si="17"/>
        <v>NG 2012</v>
      </c>
      <c r="B1120" t="s">
        <v>82</v>
      </c>
      <c r="C1120">
        <v>2012</v>
      </c>
      <c r="D1120">
        <v>51.19</v>
      </c>
    </row>
    <row r="1121" spans="1:4">
      <c r="A1121" s="3" t="str">
        <f t="shared" si="17"/>
        <v>NG 2013</v>
      </c>
      <c r="B1121" t="s">
        <v>82</v>
      </c>
      <c r="C1121">
        <v>2013</v>
      </c>
      <c r="D1121">
        <v>49.74</v>
      </c>
    </row>
    <row r="1122" spans="1:4">
      <c r="A1122" s="3" t="str">
        <f t="shared" si="17"/>
        <v>NI 1981</v>
      </c>
      <c r="B1122" t="s">
        <v>83</v>
      </c>
      <c r="C1122">
        <v>1981</v>
      </c>
      <c r="D1122">
        <v>30.33</v>
      </c>
    </row>
    <row r="1123" spans="1:4">
      <c r="A1123" s="3" t="str">
        <f t="shared" si="17"/>
        <v>NI 1984</v>
      </c>
      <c r="B1123" t="s">
        <v>83</v>
      </c>
      <c r="C1123">
        <v>1984</v>
      </c>
      <c r="D1123">
        <v>27.97</v>
      </c>
    </row>
    <row r="1124" spans="1:4">
      <c r="A1124" s="3" t="str">
        <f t="shared" si="17"/>
        <v>NI 1987</v>
      </c>
      <c r="B1124" t="s">
        <v>83</v>
      </c>
      <c r="C1124">
        <v>1987</v>
      </c>
      <c r="D1124">
        <v>26</v>
      </c>
    </row>
    <row r="1125" spans="1:4">
      <c r="A1125" s="3" t="str">
        <f t="shared" si="17"/>
        <v>NI 1990</v>
      </c>
      <c r="B1125" t="s">
        <v>83</v>
      </c>
      <c r="C1125">
        <v>1990</v>
      </c>
      <c r="D1125">
        <v>23.98</v>
      </c>
    </row>
    <row r="1126" spans="1:4">
      <c r="A1126" s="3" t="str">
        <f t="shared" si="17"/>
        <v>NI 1993</v>
      </c>
      <c r="B1126" t="s">
        <v>83</v>
      </c>
      <c r="C1126">
        <v>1993</v>
      </c>
      <c r="D1126">
        <v>22.06</v>
      </c>
    </row>
    <row r="1127" spans="1:4">
      <c r="A1127" s="3" t="str">
        <f t="shared" si="17"/>
        <v>NI 1996</v>
      </c>
      <c r="B1127" t="s">
        <v>83</v>
      </c>
      <c r="C1127">
        <v>1996</v>
      </c>
      <c r="D1127">
        <v>19.09</v>
      </c>
    </row>
    <row r="1128" spans="1:4">
      <c r="A1128" s="3" t="str">
        <f t="shared" si="17"/>
        <v>NI 1999</v>
      </c>
      <c r="B1128" t="s">
        <v>83</v>
      </c>
      <c r="C1128">
        <v>1999</v>
      </c>
      <c r="D1128">
        <v>16.88</v>
      </c>
    </row>
    <row r="1129" spans="1:4">
      <c r="A1129" s="3" t="str">
        <f t="shared" si="17"/>
        <v>NI 2002</v>
      </c>
      <c r="B1129" t="s">
        <v>83</v>
      </c>
      <c r="C1129">
        <v>2002</v>
      </c>
      <c r="D1129">
        <v>16.36</v>
      </c>
    </row>
    <row r="1130" spans="1:4">
      <c r="A1130" s="3" t="str">
        <f t="shared" si="17"/>
        <v>NI 2005</v>
      </c>
      <c r="B1130" t="s">
        <v>83</v>
      </c>
      <c r="C1130">
        <v>2005</v>
      </c>
      <c r="D1130">
        <v>15.6</v>
      </c>
    </row>
    <row r="1131" spans="1:4">
      <c r="A1131" s="3" t="str">
        <f t="shared" si="17"/>
        <v>NI 2008</v>
      </c>
      <c r="B1131" t="s">
        <v>83</v>
      </c>
      <c r="C1131">
        <v>2008</v>
      </c>
      <c r="D1131">
        <v>11.32</v>
      </c>
    </row>
    <row r="1132" spans="1:4">
      <c r="A1132" s="3" t="str">
        <f t="shared" si="17"/>
        <v>NI 2010</v>
      </c>
      <c r="B1132" t="s">
        <v>83</v>
      </c>
      <c r="C1132">
        <v>2010</v>
      </c>
      <c r="D1132">
        <v>9.64</v>
      </c>
    </row>
    <row r="1133" spans="1:4">
      <c r="A1133" s="3" t="str">
        <f t="shared" si="17"/>
        <v>NI 2011</v>
      </c>
      <c r="B1133" t="s">
        <v>83</v>
      </c>
      <c r="C1133">
        <v>2011</v>
      </c>
      <c r="D1133">
        <v>9.1</v>
      </c>
    </row>
    <row r="1134" spans="1:4">
      <c r="A1134" s="3" t="str">
        <f t="shared" si="17"/>
        <v>NI 2012</v>
      </c>
      <c r="B1134" t="s">
        <v>83</v>
      </c>
      <c r="C1134">
        <v>2012</v>
      </c>
      <c r="D1134">
        <v>8</v>
      </c>
    </row>
    <row r="1135" spans="1:4">
      <c r="A1135" s="3" t="str">
        <f t="shared" si="17"/>
        <v>NI 2013</v>
      </c>
      <c r="B1135" t="s">
        <v>83</v>
      </c>
      <c r="C1135">
        <v>2013</v>
      </c>
      <c r="D1135">
        <v>6.97</v>
      </c>
    </row>
    <row r="1136" spans="1:4">
      <c r="A1136" s="3" t="str">
        <f t="shared" si="17"/>
        <v>NP 1981</v>
      </c>
      <c r="B1136" t="s">
        <v>84</v>
      </c>
      <c r="C1136">
        <v>1981</v>
      </c>
      <c r="D1136">
        <v>78.36</v>
      </c>
    </row>
    <row r="1137" spans="1:4">
      <c r="A1137" s="3" t="str">
        <f t="shared" si="17"/>
        <v>NP 1984</v>
      </c>
      <c r="B1137" t="s">
        <v>84</v>
      </c>
      <c r="C1137">
        <v>1984</v>
      </c>
      <c r="D1137">
        <v>75.31</v>
      </c>
    </row>
    <row r="1138" spans="1:4">
      <c r="A1138" s="3" t="str">
        <f t="shared" si="17"/>
        <v>NP 1987</v>
      </c>
      <c r="B1138" t="s">
        <v>84</v>
      </c>
      <c r="C1138">
        <v>1987</v>
      </c>
      <c r="D1138">
        <v>71.959999999999994</v>
      </c>
    </row>
    <row r="1139" spans="1:4">
      <c r="A1139" s="3" t="str">
        <f t="shared" si="17"/>
        <v>NP 1990</v>
      </c>
      <c r="B1139" t="s">
        <v>84</v>
      </c>
      <c r="C1139">
        <v>1990</v>
      </c>
      <c r="D1139">
        <v>68.45</v>
      </c>
    </row>
    <row r="1140" spans="1:4">
      <c r="A1140" s="3" t="str">
        <f t="shared" si="17"/>
        <v>NP 1993</v>
      </c>
      <c r="B1140" t="s">
        <v>84</v>
      </c>
      <c r="C1140">
        <v>1993</v>
      </c>
      <c r="D1140">
        <v>65.06</v>
      </c>
    </row>
    <row r="1141" spans="1:4">
      <c r="A1141" s="3" t="str">
        <f t="shared" si="17"/>
        <v>NP 1996</v>
      </c>
      <c r="B1141" t="s">
        <v>84</v>
      </c>
      <c r="C1141">
        <v>1996</v>
      </c>
      <c r="D1141">
        <v>60.16</v>
      </c>
    </row>
    <row r="1142" spans="1:4">
      <c r="A1142" s="3" t="str">
        <f t="shared" si="17"/>
        <v>NP 1999</v>
      </c>
      <c r="B1142" t="s">
        <v>84</v>
      </c>
      <c r="C1142">
        <v>1999</v>
      </c>
      <c r="D1142">
        <v>51.79</v>
      </c>
    </row>
    <row r="1143" spans="1:4">
      <c r="A1143" s="3" t="str">
        <f t="shared" si="17"/>
        <v>NP 2002</v>
      </c>
      <c r="B1143" t="s">
        <v>84</v>
      </c>
      <c r="C1143">
        <v>2002</v>
      </c>
      <c r="D1143">
        <v>46.13</v>
      </c>
    </row>
    <row r="1144" spans="1:4">
      <c r="A1144" s="3" t="str">
        <f t="shared" si="17"/>
        <v>NP 2005</v>
      </c>
      <c r="B1144" t="s">
        <v>84</v>
      </c>
      <c r="C1144">
        <v>2005</v>
      </c>
      <c r="D1144">
        <v>39.89</v>
      </c>
    </row>
    <row r="1145" spans="1:4">
      <c r="A1145" s="3" t="str">
        <f t="shared" si="17"/>
        <v>NP 2008</v>
      </c>
      <c r="B1145" t="s">
        <v>84</v>
      </c>
      <c r="C1145">
        <v>2008</v>
      </c>
      <c r="D1145">
        <v>28.19</v>
      </c>
    </row>
    <row r="1146" spans="1:4">
      <c r="A1146" s="3" t="str">
        <f t="shared" si="17"/>
        <v>NP 2010</v>
      </c>
      <c r="B1146" t="s">
        <v>84</v>
      </c>
      <c r="C1146">
        <v>2010</v>
      </c>
      <c r="D1146">
        <v>15.45</v>
      </c>
    </row>
    <row r="1147" spans="1:4">
      <c r="A1147" s="3" t="str">
        <f t="shared" si="17"/>
        <v>NP 2011</v>
      </c>
      <c r="B1147" t="s">
        <v>84</v>
      </c>
      <c r="C1147">
        <v>2011</v>
      </c>
      <c r="D1147">
        <v>15.42</v>
      </c>
    </row>
    <row r="1148" spans="1:4">
      <c r="A1148" s="3" t="str">
        <f t="shared" si="17"/>
        <v>NP 2012</v>
      </c>
      <c r="B1148" t="s">
        <v>84</v>
      </c>
      <c r="C1148">
        <v>2012</v>
      </c>
      <c r="D1148">
        <v>9.31</v>
      </c>
    </row>
    <row r="1149" spans="1:4">
      <c r="A1149" s="3" t="str">
        <f t="shared" si="17"/>
        <v>NP 2013</v>
      </c>
      <c r="B1149" t="s">
        <v>84</v>
      </c>
      <c r="C1149">
        <v>2013</v>
      </c>
      <c r="D1149">
        <v>8.4600000000000009</v>
      </c>
    </row>
    <row r="1150" spans="1:4">
      <c r="A1150" s="3" t="str">
        <f t="shared" si="17"/>
        <v>PA 1981</v>
      </c>
      <c r="B1150" t="s">
        <v>85</v>
      </c>
      <c r="C1150">
        <v>1981</v>
      </c>
      <c r="D1150">
        <v>10.82</v>
      </c>
    </row>
    <row r="1151" spans="1:4">
      <c r="A1151" s="3" t="str">
        <f t="shared" si="17"/>
        <v>PA 1984</v>
      </c>
      <c r="B1151" t="s">
        <v>85</v>
      </c>
      <c r="C1151">
        <v>1984</v>
      </c>
      <c r="D1151">
        <v>15.38</v>
      </c>
    </row>
    <row r="1152" spans="1:4">
      <c r="A1152" s="3" t="str">
        <f t="shared" si="17"/>
        <v>PA 1987</v>
      </c>
      <c r="B1152" t="s">
        <v>85</v>
      </c>
      <c r="C1152">
        <v>1987</v>
      </c>
      <c r="D1152">
        <v>19.23</v>
      </c>
    </row>
    <row r="1153" spans="1:4">
      <c r="A1153" s="3" t="str">
        <f t="shared" si="17"/>
        <v>PA 1990</v>
      </c>
      <c r="B1153" t="s">
        <v>85</v>
      </c>
      <c r="C1153">
        <v>1990</v>
      </c>
      <c r="D1153">
        <v>24.71</v>
      </c>
    </row>
    <row r="1154" spans="1:4">
      <c r="A1154" s="3" t="str">
        <f t="shared" si="17"/>
        <v>PA 1993</v>
      </c>
      <c r="B1154" t="s">
        <v>85</v>
      </c>
      <c r="C1154">
        <v>1993</v>
      </c>
      <c r="D1154">
        <v>17.61</v>
      </c>
    </row>
    <row r="1155" spans="1:4">
      <c r="A1155" s="3" t="str">
        <f t="shared" ref="A1155:A1218" si="18">CONCATENATE(B1155," ",C1155)</f>
        <v>PA 1996</v>
      </c>
      <c r="B1155" t="s">
        <v>85</v>
      </c>
      <c r="C1155">
        <v>1996</v>
      </c>
      <c r="D1155">
        <v>15.88</v>
      </c>
    </row>
    <row r="1156" spans="1:4">
      <c r="A1156" s="3" t="str">
        <f t="shared" si="18"/>
        <v>PA 1999</v>
      </c>
      <c r="B1156" t="s">
        <v>85</v>
      </c>
      <c r="C1156">
        <v>1999</v>
      </c>
      <c r="D1156">
        <v>13.39</v>
      </c>
    </row>
    <row r="1157" spans="1:4">
      <c r="A1157" s="3" t="str">
        <f t="shared" si="18"/>
        <v>PA 2002</v>
      </c>
      <c r="B1157" t="s">
        <v>85</v>
      </c>
      <c r="C1157">
        <v>2002</v>
      </c>
      <c r="D1157">
        <v>11.93</v>
      </c>
    </row>
    <row r="1158" spans="1:4">
      <c r="A1158" s="3" t="str">
        <f t="shared" si="18"/>
        <v>PA 2005</v>
      </c>
      <c r="B1158" t="s">
        <v>85</v>
      </c>
      <c r="C1158">
        <v>2005</v>
      </c>
      <c r="D1158">
        <v>10.3</v>
      </c>
    </row>
    <row r="1159" spans="1:4">
      <c r="A1159" s="3" t="str">
        <f t="shared" si="18"/>
        <v>PA 2008</v>
      </c>
      <c r="B1159" t="s">
        <v>85</v>
      </c>
      <c r="C1159">
        <v>2008</v>
      </c>
      <c r="D1159">
        <v>5.49</v>
      </c>
    </row>
    <row r="1160" spans="1:4">
      <c r="A1160" s="3" t="str">
        <f t="shared" si="18"/>
        <v>PA 2010</v>
      </c>
      <c r="B1160" t="s">
        <v>85</v>
      </c>
      <c r="C1160">
        <v>2010</v>
      </c>
      <c r="D1160">
        <v>4.57</v>
      </c>
    </row>
    <row r="1161" spans="1:4">
      <c r="A1161" s="3" t="str">
        <f t="shared" si="18"/>
        <v>PA 2011</v>
      </c>
      <c r="B1161" t="s">
        <v>85</v>
      </c>
      <c r="C1161">
        <v>2011</v>
      </c>
      <c r="D1161">
        <v>3.98</v>
      </c>
    </row>
    <row r="1162" spans="1:4">
      <c r="A1162" s="3" t="str">
        <f t="shared" si="18"/>
        <v>PA 2012</v>
      </c>
      <c r="B1162" t="s">
        <v>85</v>
      </c>
      <c r="C1162">
        <v>2012</v>
      </c>
      <c r="D1162">
        <v>4.41</v>
      </c>
    </row>
    <row r="1163" spans="1:4">
      <c r="A1163" s="3" t="str">
        <f t="shared" si="18"/>
        <v>PA 2013</v>
      </c>
      <c r="B1163" t="s">
        <v>85</v>
      </c>
      <c r="C1163">
        <v>2013</v>
      </c>
      <c r="D1163">
        <v>2.86</v>
      </c>
    </row>
    <row r="1164" spans="1:4">
      <c r="A1164" s="3" t="str">
        <f t="shared" si="18"/>
        <v>PE 1981</v>
      </c>
      <c r="B1164" t="s">
        <v>86</v>
      </c>
      <c r="C1164">
        <v>1981</v>
      </c>
      <c r="D1164">
        <v>14.47</v>
      </c>
    </row>
    <row r="1165" spans="1:4">
      <c r="A1165" s="3" t="str">
        <f t="shared" si="18"/>
        <v>PE 1984</v>
      </c>
      <c r="B1165" t="s">
        <v>86</v>
      </c>
      <c r="C1165">
        <v>1984</v>
      </c>
      <c r="D1165">
        <v>18.09</v>
      </c>
    </row>
    <row r="1166" spans="1:4">
      <c r="A1166" s="3" t="str">
        <f t="shared" si="18"/>
        <v>PE 1987</v>
      </c>
      <c r="B1166" t="s">
        <v>86</v>
      </c>
      <c r="C1166">
        <v>1987</v>
      </c>
      <c r="D1166">
        <v>11.9</v>
      </c>
    </row>
    <row r="1167" spans="1:4">
      <c r="A1167" s="3" t="str">
        <f t="shared" si="18"/>
        <v>PE 1990</v>
      </c>
      <c r="B1167" t="s">
        <v>86</v>
      </c>
      <c r="C1167">
        <v>1990</v>
      </c>
      <c r="D1167">
        <v>20.14</v>
      </c>
    </row>
    <row r="1168" spans="1:4">
      <c r="A1168" s="3" t="str">
        <f t="shared" si="18"/>
        <v>PE 1993</v>
      </c>
      <c r="B1168" t="s">
        <v>86</v>
      </c>
      <c r="C1168">
        <v>1993</v>
      </c>
      <c r="D1168">
        <v>17.989999999999998</v>
      </c>
    </row>
    <row r="1169" spans="1:4">
      <c r="A1169" s="3" t="str">
        <f t="shared" si="18"/>
        <v>PE 1996</v>
      </c>
      <c r="B1169" t="s">
        <v>86</v>
      </c>
      <c r="C1169">
        <v>1996</v>
      </c>
      <c r="D1169">
        <v>18.350000000000001</v>
      </c>
    </row>
    <row r="1170" spans="1:4">
      <c r="A1170" s="3" t="str">
        <f t="shared" si="18"/>
        <v>PE 1999</v>
      </c>
      <c r="B1170" t="s">
        <v>86</v>
      </c>
      <c r="C1170">
        <v>1999</v>
      </c>
      <c r="D1170">
        <v>17.63</v>
      </c>
    </row>
    <row r="1171" spans="1:4">
      <c r="A1171" s="3" t="str">
        <f t="shared" si="18"/>
        <v>PE 2002</v>
      </c>
      <c r="B1171" t="s">
        <v>86</v>
      </c>
      <c r="C1171">
        <v>2002</v>
      </c>
      <c r="D1171">
        <v>15.32</v>
      </c>
    </row>
    <row r="1172" spans="1:4">
      <c r="A1172" s="3" t="str">
        <f t="shared" si="18"/>
        <v>PE 2005</v>
      </c>
      <c r="B1172" t="s">
        <v>86</v>
      </c>
      <c r="C1172">
        <v>2005</v>
      </c>
      <c r="D1172">
        <v>14.17</v>
      </c>
    </row>
    <row r="1173" spans="1:4">
      <c r="A1173" s="3" t="str">
        <f t="shared" si="18"/>
        <v>PE 2008</v>
      </c>
      <c r="B1173" t="s">
        <v>86</v>
      </c>
      <c r="C1173">
        <v>2008</v>
      </c>
      <c r="D1173">
        <v>7.94</v>
      </c>
    </row>
    <row r="1174" spans="1:4">
      <c r="A1174" s="3" t="str">
        <f t="shared" si="18"/>
        <v>PE 2010</v>
      </c>
      <c r="B1174" t="s">
        <v>86</v>
      </c>
      <c r="C1174">
        <v>2010</v>
      </c>
      <c r="D1174">
        <v>4.74</v>
      </c>
    </row>
    <row r="1175" spans="1:4">
      <c r="A1175" s="3" t="str">
        <f t="shared" si="18"/>
        <v>PE 2011</v>
      </c>
      <c r="B1175" t="s">
        <v>86</v>
      </c>
      <c r="C1175">
        <v>2011</v>
      </c>
      <c r="D1175">
        <v>4.34</v>
      </c>
    </row>
    <row r="1176" spans="1:4">
      <c r="A1176" s="3" t="str">
        <f t="shared" si="18"/>
        <v>PE 2012</v>
      </c>
      <c r="B1176" t="s">
        <v>86</v>
      </c>
      <c r="C1176">
        <v>2012</v>
      </c>
      <c r="D1176">
        <v>4.13</v>
      </c>
    </row>
    <row r="1177" spans="1:4">
      <c r="A1177" s="3" t="str">
        <f t="shared" si="18"/>
        <v>PE 2013</v>
      </c>
      <c r="B1177" t="s">
        <v>86</v>
      </c>
      <c r="C1177">
        <v>2013</v>
      </c>
      <c r="D1177">
        <v>3.7</v>
      </c>
    </row>
    <row r="1178" spans="1:4">
      <c r="A1178" s="3" t="str">
        <f t="shared" si="18"/>
        <v>PG 1981</v>
      </c>
      <c r="B1178" t="s">
        <v>87</v>
      </c>
      <c r="C1178">
        <v>1981</v>
      </c>
      <c r="D1178">
        <v>61.07</v>
      </c>
    </row>
    <row r="1179" spans="1:4">
      <c r="A1179" s="3" t="str">
        <f t="shared" si="18"/>
        <v>PG 1984</v>
      </c>
      <c r="B1179" t="s">
        <v>87</v>
      </c>
      <c r="C1179">
        <v>1984</v>
      </c>
      <c r="D1179">
        <v>62.81</v>
      </c>
    </row>
    <row r="1180" spans="1:4">
      <c r="A1180" s="3" t="str">
        <f t="shared" si="18"/>
        <v>PG 1987</v>
      </c>
      <c r="B1180" t="s">
        <v>87</v>
      </c>
      <c r="C1180">
        <v>1987</v>
      </c>
      <c r="D1180">
        <v>61.38</v>
      </c>
    </row>
    <row r="1181" spans="1:4">
      <c r="A1181" s="3" t="str">
        <f t="shared" si="18"/>
        <v>PG 1990</v>
      </c>
      <c r="B1181" t="s">
        <v>87</v>
      </c>
      <c r="C1181">
        <v>1990</v>
      </c>
      <c r="D1181">
        <v>64.540000000000006</v>
      </c>
    </row>
    <row r="1182" spans="1:4">
      <c r="A1182" s="3" t="str">
        <f t="shared" si="18"/>
        <v>PG 1993</v>
      </c>
      <c r="B1182" t="s">
        <v>87</v>
      </c>
      <c r="C1182">
        <v>1993</v>
      </c>
      <c r="D1182">
        <v>54.4</v>
      </c>
    </row>
    <row r="1183" spans="1:4">
      <c r="A1183" s="3" t="str">
        <f t="shared" si="18"/>
        <v>PG 1996</v>
      </c>
      <c r="B1183" t="s">
        <v>87</v>
      </c>
      <c r="C1183">
        <v>1996</v>
      </c>
      <c r="D1183">
        <v>53.23</v>
      </c>
    </row>
    <row r="1184" spans="1:4">
      <c r="A1184" s="3" t="str">
        <f t="shared" si="18"/>
        <v>PG 1999</v>
      </c>
      <c r="B1184" t="s">
        <v>87</v>
      </c>
      <c r="C1184">
        <v>1999</v>
      </c>
      <c r="D1184">
        <v>55.41</v>
      </c>
    </row>
    <row r="1185" spans="1:4">
      <c r="A1185" s="3" t="str">
        <f t="shared" si="18"/>
        <v>PG 2002</v>
      </c>
      <c r="B1185" t="s">
        <v>87</v>
      </c>
      <c r="C1185">
        <v>2002</v>
      </c>
      <c r="D1185">
        <v>56.24</v>
      </c>
    </row>
    <row r="1186" spans="1:4">
      <c r="A1186" s="3" t="str">
        <f t="shared" si="18"/>
        <v>PG 2005</v>
      </c>
      <c r="B1186" t="s">
        <v>87</v>
      </c>
      <c r="C1186">
        <v>2005</v>
      </c>
      <c r="D1186">
        <v>52.1</v>
      </c>
    </row>
    <row r="1187" spans="1:4">
      <c r="A1187" s="3" t="str">
        <f t="shared" si="18"/>
        <v>PG 2008</v>
      </c>
      <c r="B1187" t="s">
        <v>87</v>
      </c>
      <c r="C1187">
        <v>2008</v>
      </c>
      <c r="D1187">
        <v>45.86</v>
      </c>
    </row>
    <row r="1188" spans="1:4">
      <c r="A1188" s="3" t="str">
        <f t="shared" si="18"/>
        <v>PG 2010</v>
      </c>
      <c r="B1188" t="s">
        <v>87</v>
      </c>
      <c r="C1188">
        <v>2010</v>
      </c>
      <c r="D1188">
        <v>38.31</v>
      </c>
    </row>
    <row r="1189" spans="1:4">
      <c r="A1189" s="3" t="str">
        <f t="shared" si="18"/>
        <v>PG 2011</v>
      </c>
      <c r="B1189" t="s">
        <v>87</v>
      </c>
      <c r="C1189">
        <v>2011</v>
      </c>
      <c r="D1189">
        <v>35.68</v>
      </c>
    </row>
    <row r="1190" spans="1:4">
      <c r="A1190" s="3" t="str">
        <f t="shared" si="18"/>
        <v>PG 2012</v>
      </c>
      <c r="B1190" t="s">
        <v>87</v>
      </c>
      <c r="C1190">
        <v>2012</v>
      </c>
      <c r="D1190">
        <v>33.19</v>
      </c>
    </row>
    <row r="1191" spans="1:4">
      <c r="A1191" s="3" t="str">
        <f t="shared" si="18"/>
        <v>PG 2013</v>
      </c>
      <c r="B1191" t="s">
        <v>87</v>
      </c>
      <c r="C1191">
        <v>2013</v>
      </c>
      <c r="D1191">
        <v>31.49</v>
      </c>
    </row>
    <row r="1192" spans="1:4">
      <c r="A1192" s="3" t="str">
        <f t="shared" si="18"/>
        <v>PH 1981</v>
      </c>
      <c r="B1192" t="s">
        <v>88</v>
      </c>
      <c r="C1192">
        <v>1981</v>
      </c>
      <c r="D1192">
        <v>24.18</v>
      </c>
    </row>
    <row r="1193" spans="1:4">
      <c r="A1193" s="3" t="str">
        <f t="shared" si="18"/>
        <v>PH 1984</v>
      </c>
      <c r="B1193" t="s">
        <v>88</v>
      </c>
      <c r="C1193">
        <v>1984</v>
      </c>
      <c r="D1193">
        <v>26.11</v>
      </c>
    </row>
    <row r="1194" spans="1:4">
      <c r="A1194" s="3" t="str">
        <f t="shared" si="18"/>
        <v>PH 1987</v>
      </c>
      <c r="B1194" t="s">
        <v>88</v>
      </c>
      <c r="C1194">
        <v>1987</v>
      </c>
      <c r="D1194">
        <v>26.89</v>
      </c>
    </row>
    <row r="1195" spans="1:4">
      <c r="A1195" s="3" t="str">
        <f t="shared" si="18"/>
        <v>PH 1990</v>
      </c>
      <c r="B1195" t="s">
        <v>88</v>
      </c>
      <c r="C1195">
        <v>1990</v>
      </c>
      <c r="D1195">
        <v>25.16</v>
      </c>
    </row>
    <row r="1196" spans="1:4">
      <c r="A1196" s="3" t="str">
        <f t="shared" si="18"/>
        <v>PH 1993</v>
      </c>
      <c r="B1196" t="s">
        <v>88</v>
      </c>
      <c r="C1196">
        <v>1993</v>
      </c>
      <c r="D1196">
        <v>25.62</v>
      </c>
    </row>
    <row r="1197" spans="1:4">
      <c r="A1197" s="3" t="str">
        <f t="shared" si="18"/>
        <v>PH 1996</v>
      </c>
      <c r="B1197" t="s">
        <v>88</v>
      </c>
      <c r="C1197">
        <v>1996</v>
      </c>
      <c r="D1197">
        <v>20.75</v>
      </c>
    </row>
    <row r="1198" spans="1:4">
      <c r="A1198" s="3" t="str">
        <f t="shared" si="18"/>
        <v>PH 1999</v>
      </c>
      <c r="B1198" t="s">
        <v>88</v>
      </c>
      <c r="C1198">
        <v>1999</v>
      </c>
      <c r="D1198">
        <v>18.68</v>
      </c>
    </row>
    <row r="1199" spans="1:4">
      <c r="A1199" s="3" t="str">
        <f t="shared" si="18"/>
        <v>PH 2002</v>
      </c>
      <c r="B1199" t="s">
        <v>88</v>
      </c>
      <c r="C1199">
        <v>2002</v>
      </c>
      <c r="D1199">
        <v>17.37</v>
      </c>
    </row>
    <row r="1200" spans="1:4">
      <c r="A1200" s="3" t="str">
        <f t="shared" si="18"/>
        <v>PH 2005</v>
      </c>
      <c r="B1200" t="s">
        <v>88</v>
      </c>
      <c r="C1200">
        <v>2005</v>
      </c>
      <c r="D1200">
        <v>16.559999999999999</v>
      </c>
    </row>
    <row r="1201" spans="1:4">
      <c r="A1201" s="3" t="str">
        <f t="shared" si="18"/>
        <v>PH 2008</v>
      </c>
      <c r="B1201" t="s">
        <v>88</v>
      </c>
      <c r="C1201">
        <v>2008</v>
      </c>
      <c r="D1201">
        <v>13.13</v>
      </c>
    </row>
    <row r="1202" spans="1:4">
      <c r="A1202" s="3" t="str">
        <f t="shared" si="18"/>
        <v>PH 2010</v>
      </c>
      <c r="B1202" t="s">
        <v>88</v>
      </c>
      <c r="C1202">
        <v>2010</v>
      </c>
      <c r="D1202">
        <v>13.1</v>
      </c>
    </row>
    <row r="1203" spans="1:4">
      <c r="A1203" s="3" t="str">
        <f t="shared" si="18"/>
        <v>PH 2011</v>
      </c>
      <c r="B1203" t="s">
        <v>88</v>
      </c>
      <c r="C1203">
        <v>2011</v>
      </c>
      <c r="D1203">
        <v>13.35</v>
      </c>
    </row>
    <row r="1204" spans="1:4">
      <c r="A1204" s="3" t="str">
        <f t="shared" si="18"/>
        <v>PH 2012</v>
      </c>
      <c r="B1204" t="s">
        <v>88</v>
      </c>
      <c r="C1204">
        <v>2012</v>
      </c>
      <c r="D1204">
        <v>13.11</v>
      </c>
    </row>
    <row r="1205" spans="1:4">
      <c r="A1205" s="3" t="str">
        <f t="shared" si="18"/>
        <v>PH 2013</v>
      </c>
      <c r="B1205" t="s">
        <v>88</v>
      </c>
      <c r="C1205">
        <v>2013</v>
      </c>
      <c r="D1205">
        <v>11.69</v>
      </c>
    </row>
    <row r="1206" spans="1:4">
      <c r="A1206" s="3" t="str">
        <f t="shared" si="18"/>
        <v>PK 1981</v>
      </c>
      <c r="B1206" t="s">
        <v>89</v>
      </c>
      <c r="C1206">
        <v>1981</v>
      </c>
      <c r="D1206">
        <v>63.2</v>
      </c>
    </row>
    <row r="1207" spans="1:4">
      <c r="A1207" s="3" t="str">
        <f t="shared" si="18"/>
        <v>PK 1984</v>
      </c>
      <c r="B1207" t="s">
        <v>89</v>
      </c>
      <c r="C1207">
        <v>1984</v>
      </c>
      <c r="D1207">
        <v>62.76</v>
      </c>
    </row>
    <row r="1208" spans="1:4">
      <c r="A1208" s="3" t="str">
        <f t="shared" si="18"/>
        <v>PK 1987</v>
      </c>
      <c r="B1208" t="s">
        <v>89</v>
      </c>
      <c r="C1208">
        <v>1987</v>
      </c>
      <c r="D1208">
        <v>62.16</v>
      </c>
    </row>
    <row r="1209" spans="1:4">
      <c r="A1209" s="3" t="str">
        <f t="shared" si="18"/>
        <v>PK 1990</v>
      </c>
      <c r="B1209" t="s">
        <v>89</v>
      </c>
      <c r="C1209">
        <v>1990</v>
      </c>
      <c r="D1209">
        <v>57.33</v>
      </c>
    </row>
    <row r="1210" spans="1:4">
      <c r="A1210" s="3" t="str">
        <f t="shared" si="18"/>
        <v>PK 1993</v>
      </c>
      <c r="B1210" t="s">
        <v>89</v>
      </c>
      <c r="C1210">
        <v>1993</v>
      </c>
      <c r="D1210">
        <v>41.81</v>
      </c>
    </row>
    <row r="1211" spans="1:4">
      <c r="A1211" s="3" t="str">
        <f t="shared" si="18"/>
        <v>PK 1996</v>
      </c>
      <c r="B1211" t="s">
        <v>89</v>
      </c>
      <c r="C1211">
        <v>1996</v>
      </c>
      <c r="D1211">
        <v>18.23</v>
      </c>
    </row>
    <row r="1212" spans="1:4">
      <c r="A1212" s="3" t="str">
        <f t="shared" si="18"/>
        <v>PK 1999</v>
      </c>
      <c r="B1212" t="s">
        <v>89</v>
      </c>
      <c r="C1212">
        <v>1999</v>
      </c>
      <c r="D1212">
        <v>22.29</v>
      </c>
    </row>
    <row r="1213" spans="1:4">
      <c r="A1213" s="3" t="str">
        <f t="shared" si="18"/>
        <v>PK 2002</v>
      </c>
      <c r="B1213" t="s">
        <v>89</v>
      </c>
      <c r="C1213">
        <v>2002</v>
      </c>
      <c r="D1213">
        <v>28.37</v>
      </c>
    </row>
    <row r="1214" spans="1:4">
      <c r="A1214" s="3" t="str">
        <f t="shared" si="18"/>
        <v>PK 2005</v>
      </c>
      <c r="B1214" t="s">
        <v>89</v>
      </c>
      <c r="C1214">
        <v>2005</v>
      </c>
      <c r="D1214">
        <v>15.94</v>
      </c>
    </row>
    <row r="1215" spans="1:4">
      <c r="A1215" s="3" t="str">
        <f t="shared" si="18"/>
        <v>PK 2008</v>
      </c>
      <c r="B1215" t="s">
        <v>89</v>
      </c>
      <c r="C1215">
        <v>2008</v>
      </c>
      <c r="D1215">
        <v>11.87</v>
      </c>
    </row>
    <row r="1216" spans="1:4">
      <c r="A1216" s="3" t="str">
        <f t="shared" si="18"/>
        <v>PK 2010</v>
      </c>
      <c r="B1216" t="s">
        <v>89</v>
      </c>
      <c r="C1216">
        <v>2010</v>
      </c>
      <c r="D1216">
        <v>9.5299999999999994</v>
      </c>
    </row>
    <row r="1217" spans="1:4">
      <c r="A1217" s="3" t="str">
        <f t="shared" si="18"/>
        <v>PK 2011</v>
      </c>
      <c r="B1217" t="s">
        <v>89</v>
      </c>
      <c r="C1217">
        <v>2011</v>
      </c>
      <c r="D1217">
        <v>8.11</v>
      </c>
    </row>
    <row r="1218" spans="1:4">
      <c r="A1218" s="3" t="str">
        <f t="shared" si="18"/>
        <v>PK 2012</v>
      </c>
      <c r="B1218" t="s">
        <v>89</v>
      </c>
      <c r="C1218">
        <v>2012</v>
      </c>
      <c r="D1218">
        <v>6.81</v>
      </c>
    </row>
    <row r="1219" spans="1:4">
      <c r="A1219" s="3" t="str">
        <f t="shared" ref="A1219:A1282" si="19">CONCATENATE(B1219," ",C1219)</f>
        <v>PK 2013</v>
      </c>
      <c r="B1219" t="s">
        <v>89</v>
      </c>
      <c r="C1219">
        <v>2013</v>
      </c>
      <c r="D1219">
        <v>6.99</v>
      </c>
    </row>
    <row r="1220" spans="1:4">
      <c r="A1220" s="3" t="str">
        <f t="shared" si="19"/>
        <v>PL 1981</v>
      </c>
      <c r="B1220" t="s">
        <v>90</v>
      </c>
      <c r="C1220">
        <v>1981</v>
      </c>
      <c r="D1220">
        <v>0.23</v>
      </c>
    </row>
    <row r="1221" spans="1:4">
      <c r="A1221" s="3" t="str">
        <f t="shared" si="19"/>
        <v>PL 1984</v>
      </c>
      <c r="B1221" t="s">
        <v>90</v>
      </c>
      <c r="C1221">
        <v>1984</v>
      </c>
      <c r="D1221">
        <v>0.17</v>
      </c>
    </row>
    <row r="1222" spans="1:4">
      <c r="A1222" s="3" t="str">
        <f t="shared" si="19"/>
        <v>PL 1987</v>
      </c>
      <c r="B1222" t="s">
        <v>90</v>
      </c>
      <c r="C1222">
        <v>1987</v>
      </c>
      <c r="D1222">
        <v>0.12</v>
      </c>
    </row>
    <row r="1223" spans="1:4">
      <c r="A1223" s="3" t="str">
        <f t="shared" si="19"/>
        <v>PL 1990</v>
      </c>
      <c r="B1223" t="s">
        <v>90</v>
      </c>
      <c r="C1223">
        <v>1990</v>
      </c>
      <c r="D1223">
        <v>0.46</v>
      </c>
    </row>
    <row r="1224" spans="1:4">
      <c r="A1224" s="3" t="str">
        <f t="shared" si="19"/>
        <v>PL 1993</v>
      </c>
      <c r="B1224" t="s">
        <v>90</v>
      </c>
      <c r="C1224">
        <v>1993</v>
      </c>
      <c r="D1224">
        <v>0.14000000000000001</v>
      </c>
    </row>
    <row r="1225" spans="1:4">
      <c r="A1225" s="3" t="str">
        <f t="shared" si="19"/>
        <v>PL 1996</v>
      </c>
      <c r="B1225" t="s">
        <v>90</v>
      </c>
      <c r="C1225">
        <v>1996</v>
      </c>
      <c r="D1225">
        <v>2.57</v>
      </c>
    </row>
    <row r="1226" spans="1:4">
      <c r="A1226" s="3" t="str">
        <f t="shared" si="19"/>
        <v>PL 1999</v>
      </c>
      <c r="B1226" t="s">
        <v>90</v>
      </c>
      <c r="C1226">
        <v>1999</v>
      </c>
      <c r="D1226">
        <v>0.06</v>
      </c>
    </row>
    <row r="1227" spans="1:4">
      <c r="A1227" s="3" t="str">
        <f t="shared" si="19"/>
        <v>PL 2002</v>
      </c>
      <c r="B1227" t="s">
        <v>90</v>
      </c>
      <c r="C1227">
        <v>2002</v>
      </c>
      <c r="D1227">
        <v>7.0000000000000007E-2</v>
      </c>
    </row>
    <row r="1228" spans="1:4">
      <c r="A1228" s="3" t="str">
        <f t="shared" si="19"/>
        <v>PL 2005</v>
      </c>
      <c r="B1228" t="s">
        <v>90</v>
      </c>
      <c r="C1228">
        <v>2005</v>
      </c>
      <c r="D1228">
        <v>0.14000000000000001</v>
      </c>
    </row>
    <row r="1229" spans="1:4">
      <c r="A1229" s="3" t="str">
        <f t="shared" si="19"/>
        <v>PL 2008</v>
      </c>
      <c r="B1229" t="s">
        <v>90</v>
      </c>
      <c r="C1229">
        <v>2008</v>
      </c>
      <c r="D1229">
        <v>0.01</v>
      </c>
    </row>
    <row r="1230" spans="1:4">
      <c r="A1230" s="3" t="str">
        <f t="shared" si="19"/>
        <v>PL 2010</v>
      </c>
      <c r="B1230" t="s">
        <v>90</v>
      </c>
      <c r="C1230">
        <v>2010</v>
      </c>
      <c r="D1230">
        <v>0</v>
      </c>
    </row>
    <row r="1231" spans="1:4">
      <c r="A1231" s="3" t="str">
        <f t="shared" si="19"/>
        <v>PL 2011</v>
      </c>
      <c r="B1231" t="s">
        <v>90</v>
      </c>
      <c r="C1231">
        <v>2011</v>
      </c>
      <c r="D1231">
        <v>0.02</v>
      </c>
    </row>
    <row r="1232" spans="1:4">
      <c r="A1232" s="3" t="str">
        <f t="shared" si="19"/>
        <v>PL 2012</v>
      </c>
      <c r="B1232" t="s">
        <v>90</v>
      </c>
      <c r="C1232">
        <v>2012</v>
      </c>
      <c r="D1232">
        <v>0.02</v>
      </c>
    </row>
    <row r="1233" spans="1:4">
      <c r="A1233" s="3" t="str">
        <f t="shared" si="19"/>
        <v>PL 2013</v>
      </c>
      <c r="B1233" t="s">
        <v>90</v>
      </c>
      <c r="C1233">
        <v>2013</v>
      </c>
      <c r="D1233">
        <v>0.01</v>
      </c>
    </row>
    <row r="1234" spans="1:4">
      <c r="A1234" s="3" t="str">
        <f t="shared" si="19"/>
        <v>PS 1981</v>
      </c>
      <c r="B1234" t="s">
        <v>91</v>
      </c>
      <c r="C1234">
        <v>1981</v>
      </c>
      <c r="D1234">
        <v>6.84</v>
      </c>
    </row>
    <row r="1235" spans="1:4">
      <c r="A1235" s="3" t="str">
        <f t="shared" si="19"/>
        <v>PS 1984</v>
      </c>
      <c r="B1235" t="s">
        <v>91</v>
      </c>
      <c r="C1235">
        <v>1984</v>
      </c>
      <c r="D1235">
        <v>4.9400000000000004</v>
      </c>
    </row>
    <row r="1236" spans="1:4">
      <c r="A1236" s="3" t="str">
        <f t="shared" si="19"/>
        <v>PS 1987</v>
      </c>
      <c r="B1236" t="s">
        <v>91</v>
      </c>
      <c r="C1236">
        <v>1987</v>
      </c>
      <c r="D1236">
        <v>4.07</v>
      </c>
    </row>
    <row r="1237" spans="1:4">
      <c r="A1237" s="3" t="str">
        <f t="shared" si="19"/>
        <v>PS 1990</v>
      </c>
      <c r="B1237" t="s">
        <v>91</v>
      </c>
      <c r="C1237">
        <v>1990</v>
      </c>
      <c r="D1237">
        <v>3.4</v>
      </c>
    </row>
    <row r="1238" spans="1:4">
      <c r="A1238" s="3" t="str">
        <f t="shared" si="19"/>
        <v>PS 1993</v>
      </c>
      <c r="B1238" t="s">
        <v>91</v>
      </c>
      <c r="C1238">
        <v>1993</v>
      </c>
      <c r="D1238">
        <v>2.4</v>
      </c>
    </row>
    <row r="1239" spans="1:4">
      <c r="A1239" s="3" t="str">
        <f t="shared" si="19"/>
        <v>PS 1996</v>
      </c>
      <c r="B1239" t="s">
        <v>91</v>
      </c>
      <c r="C1239">
        <v>1996</v>
      </c>
      <c r="D1239">
        <v>1.78</v>
      </c>
    </row>
    <row r="1240" spans="1:4">
      <c r="A1240" s="3" t="str">
        <f t="shared" si="19"/>
        <v>PS 1999</v>
      </c>
      <c r="B1240" t="s">
        <v>91</v>
      </c>
      <c r="C1240">
        <v>1999</v>
      </c>
      <c r="D1240">
        <v>0.28000000000000003</v>
      </c>
    </row>
    <row r="1241" spans="1:4">
      <c r="A1241" s="3" t="str">
        <f t="shared" si="19"/>
        <v>PS 2002</v>
      </c>
      <c r="B1241" t="s">
        <v>91</v>
      </c>
      <c r="C1241">
        <v>2002</v>
      </c>
      <c r="D1241">
        <v>0.68</v>
      </c>
    </row>
    <row r="1242" spans="1:4">
      <c r="A1242" s="3" t="str">
        <f t="shared" si="19"/>
        <v>PS 2005</v>
      </c>
      <c r="B1242" t="s">
        <v>91</v>
      </c>
      <c r="C1242">
        <v>2005</v>
      </c>
      <c r="D1242">
        <v>0.2</v>
      </c>
    </row>
    <row r="1243" spans="1:4">
      <c r="A1243" s="3" t="str">
        <f t="shared" si="19"/>
        <v>PS 2008</v>
      </c>
      <c r="B1243" t="s">
        <v>91</v>
      </c>
      <c r="C1243">
        <v>2008</v>
      </c>
      <c r="D1243">
        <v>0.87</v>
      </c>
    </row>
    <row r="1244" spans="1:4">
      <c r="A1244" s="3" t="str">
        <f t="shared" si="19"/>
        <v>PS 2010</v>
      </c>
      <c r="B1244" t="s">
        <v>91</v>
      </c>
      <c r="C1244">
        <v>2010</v>
      </c>
      <c r="D1244">
        <v>0.27</v>
      </c>
    </row>
    <row r="1245" spans="1:4">
      <c r="A1245" s="3" t="str">
        <f t="shared" si="19"/>
        <v>PS 2011</v>
      </c>
      <c r="B1245" t="s">
        <v>91</v>
      </c>
      <c r="C1245">
        <v>2011</v>
      </c>
      <c r="D1245">
        <v>0.27</v>
      </c>
    </row>
    <row r="1246" spans="1:4">
      <c r="A1246" s="3" t="str">
        <f t="shared" si="19"/>
        <v>PS 2012</v>
      </c>
      <c r="B1246" t="s">
        <v>91</v>
      </c>
      <c r="C1246">
        <v>2012</v>
      </c>
      <c r="D1246">
        <v>0.08</v>
      </c>
    </row>
    <row r="1247" spans="1:4">
      <c r="A1247" s="3" t="str">
        <f t="shared" si="19"/>
        <v>PS 2013</v>
      </c>
      <c r="B1247" t="s">
        <v>91</v>
      </c>
      <c r="C1247">
        <v>2013</v>
      </c>
      <c r="D1247">
        <v>0.27</v>
      </c>
    </row>
    <row r="1248" spans="1:4">
      <c r="A1248" s="3" t="str">
        <f t="shared" si="19"/>
        <v>PY 1981</v>
      </c>
      <c r="B1248" t="s">
        <v>92</v>
      </c>
      <c r="C1248">
        <v>1981</v>
      </c>
      <c r="D1248">
        <v>2.09</v>
      </c>
    </row>
    <row r="1249" spans="1:4">
      <c r="A1249" s="3" t="str">
        <f t="shared" si="19"/>
        <v>PY 1984</v>
      </c>
      <c r="B1249" t="s">
        <v>92</v>
      </c>
      <c r="C1249">
        <v>1984</v>
      </c>
      <c r="D1249">
        <v>1.89</v>
      </c>
    </row>
    <row r="1250" spans="1:4">
      <c r="A1250" s="3" t="str">
        <f t="shared" si="19"/>
        <v>PY 1987</v>
      </c>
      <c r="B1250" t="s">
        <v>92</v>
      </c>
      <c r="C1250">
        <v>1987</v>
      </c>
      <c r="D1250">
        <v>1.6</v>
      </c>
    </row>
    <row r="1251" spans="1:4">
      <c r="A1251" s="3" t="str">
        <f t="shared" si="19"/>
        <v>PY 1990</v>
      </c>
      <c r="B1251" t="s">
        <v>92</v>
      </c>
      <c r="C1251">
        <v>1990</v>
      </c>
      <c r="D1251">
        <v>1.19</v>
      </c>
    </row>
    <row r="1252" spans="1:4">
      <c r="A1252" s="3" t="str">
        <f t="shared" si="19"/>
        <v>PY 1993</v>
      </c>
      <c r="B1252" t="s">
        <v>92</v>
      </c>
      <c r="C1252">
        <v>1993</v>
      </c>
      <c r="D1252">
        <v>8.07</v>
      </c>
    </row>
    <row r="1253" spans="1:4">
      <c r="A1253" s="3" t="str">
        <f t="shared" si="19"/>
        <v>PY 1996</v>
      </c>
      <c r="B1253" t="s">
        <v>92</v>
      </c>
      <c r="C1253">
        <v>1996</v>
      </c>
      <c r="D1253">
        <v>11.75</v>
      </c>
    </row>
    <row r="1254" spans="1:4">
      <c r="A1254" s="3" t="str">
        <f t="shared" si="19"/>
        <v>PY 1999</v>
      </c>
      <c r="B1254" t="s">
        <v>92</v>
      </c>
      <c r="C1254">
        <v>1999</v>
      </c>
      <c r="D1254">
        <v>10.210000000000001</v>
      </c>
    </row>
    <row r="1255" spans="1:4">
      <c r="A1255" s="3" t="str">
        <f t="shared" si="19"/>
        <v>PY 2002</v>
      </c>
      <c r="B1255" t="s">
        <v>92</v>
      </c>
      <c r="C1255">
        <v>2002</v>
      </c>
      <c r="D1255">
        <v>13.31</v>
      </c>
    </row>
    <row r="1256" spans="1:4">
      <c r="A1256" s="3" t="str">
        <f t="shared" si="19"/>
        <v>PY 2005</v>
      </c>
      <c r="B1256" t="s">
        <v>92</v>
      </c>
      <c r="C1256">
        <v>2005</v>
      </c>
      <c r="D1256">
        <v>6.95</v>
      </c>
    </row>
    <row r="1257" spans="1:4">
      <c r="A1257" s="3" t="str">
        <f t="shared" si="19"/>
        <v>PY 2008</v>
      </c>
      <c r="B1257" t="s">
        <v>92</v>
      </c>
      <c r="C1257">
        <v>2008</v>
      </c>
      <c r="D1257">
        <v>4.97</v>
      </c>
    </row>
    <row r="1258" spans="1:4">
      <c r="A1258" s="3" t="str">
        <f t="shared" si="19"/>
        <v>PY 2010</v>
      </c>
      <c r="B1258" t="s">
        <v>92</v>
      </c>
      <c r="C1258">
        <v>2010</v>
      </c>
      <c r="D1258">
        <v>6.07</v>
      </c>
    </row>
    <row r="1259" spans="1:4">
      <c r="A1259" s="3" t="str">
        <f t="shared" si="19"/>
        <v>PY 2011</v>
      </c>
      <c r="B1259" t="s">
        <v>92</v>
      </c>
      <c r="C1259">
        <v>2011</v>
      </c>
      <c r="D1259">
        <v>5.47</v>
      </c>
    </row>
    <row r="1260" spans="1:4">
      <c r="A1260" s="3" t="str">
        <f t="shared" si="19"/>
        <v>PY 2012</v>
      </c>
      <c r="B1260" t="s">
        <v>92</v>
      </c>
      <c r="C1260">
        <v>2012</v>
      </c>
      <c r="D1260">
        <v>3.71</v>
      </c>
    </row>
    <row r="1261" spans="1:4">
      <c r="A1261" s="3" t="str">
        <f t="shared" si="19"/>
        <v>PY 2013</v>
      </c>
      <c r="B1261" t="s">
        <v>92</v>
      </c>
      <c r="C1261">
        <v>2013</v>
      </c>
      <c r="D1261">
        <v>2.19</v>
      </c>
    </row>
    <row r="1262" spans="1:4">
      <c r="A1262" s="3" t="str">
        <f t="shared" si="19"/>
        <v>RO 1981</v>
      </c>
      <c r="B1262" t="s">
        <v>93</v>
      </c>
      <c r="C1262">
        <v>1981</v>
      </c>
      <c r="D1262">
        <v>0.15</v>
      </c>
    </row>
    <row r="1263" spans="1:4">
      <c r="A1263" s="3" t="str">
        <f t="shared" si="19"/>
        <v>RO 1984</v>
      </c>
      <c r="B1263" t="s">
        <v>93</v>
      </c>
      <c r="C1263">
        <v>1984</v>
      </c>
      <c r="D1263">
        <v>0.18</v>
      </c>
    </row>
    <row r="1264" spans="1:4">
      <c r="A1264" s="3" t="str">
        <f t="shared" si="19"/>
        <v>RO 1987</v>
      </c>
      <c r="B1264" t="s">
        <v>93</v>
      </c>
      <c r="C1264">
        <v>1987</v>
      </c>
      <c r="D1264">
        <v>0.24</v>
      </c>
    </row>
    <row r="1265" spans="1:4">
      <c r="A1265" s="3" t="str">
        <f t="shared" si="19"/>
        <v>RO 1990</v>
      </c>
      <c r="B1265" t="s">
        <v>93</v>
      </c>
      <c r="C1265">
        <v>1990</v>
      </c>
      <c r="D1265">
        <v>0.37</v>
      </c>
    </row>
    <row r="1266" spans="1:4">
      <c r="A1266" s="3" t="str">
        <f t="shared" si="19"/>
        <v>RO 1993</v>
      </c>
      <c r="B1266" t="s">
        <v>93</v>
      </c>
      <c r="C1266">
        <v>1993</v>
      </c>
      <c r="D1266">
        <v>6.4</v>
      </c>
    </row>
    <row r="1267" spans="1:4">
      <c r="A1267" s="3" t="str">
        <f t="shared" si="19"/>
        <v>RO 1996</v>
      </c>
      <c r="B1267" t="s">
        <v>93</v>
      </c>
      <c r="C1267">
        <v>1996</v>
      </c>
      <c r="D1267">
        <v>8.36</v>
      </c>
    </row>
    <row r="1268" spans="1:4">
      <c r="A1268" s="3" t="str">
        <f t="shared" si="19"/>
        <v>RO 1999</v>
      </c>
      <c r="B1268" t="s">
        <v>93</v>
      </c>
      <c r="C1268">
        <v>1999</v>
      </c>
      <c r="D1268">
        <v>6.46</v>
      </c>
    </row>
    <row r="1269" spans="1:4">
      <c r="A1269" s="3" t="str">
        <f t="shared" si="19"/>
        <v>RO 2002</v>
      </c>
      <c r="B1269" t="s">
        <v>93</v>
      </c>
      <c r="C1269">
        <v>2002</v>
      </c>
      <c r="D1269">
        <v>5.4</v>
      </c>
    </row>
    <row r="1270" spans="1:4">
      <c r="A1270" s="3" t="str">
        <f t="shared" si="19"/>
        <v>RO 2005</v>
      </c>
      <c r="B1270" t="s">
        <v>93</v>
      </c>
      <c r="C1270">
        <v>2005</v>
      </c>
      <c r="D1270">
        <v>2.15</v>
      </c>
    </row>
    <row r="1271" spans="1:4">
      <c r="A1271" s="3" t="str">
        <f t="shared" si="19"/>
        <v>RO 2008</v>
      </c>
      <c r="B1271" t="s">
        <v>93</v>
      </c>
      <c r="C1271">
        <v>2008</v>
      </c>
      <c r="D1271">
        <v>0</v>
      </c>
    </row>
    <row r="1272" spans="1:4">
      <c r="A1272" s="3" t="str">
        <f t="shared" si="19"/>
        <v>RO 2010</v>
      </c>
      <c r="B1272" t="s">
        <v>93</v>
      </c>
      <c r="C1272">
        <v>2010</v>
      </c>
      <c r="D1272">
        <v>0</v>
      </c>
    </row>
    <row r="1273" spans="1:4">
      <c r="A1273" s="3" t="str">
        <f t="shared" si="19"/>
        <v>RO 2011</v>
      </c>
      <c r="B1273" t="s">
        <v>93</v>
      </c>
      <c r="C1273">
        <v>2011</v>
      </c>
      <c r="D1273">
        <v>0</v>
      </c>
    </row>
    <row r="1274" spans="1:4">
      <c r="A1274" s="3" t="str">
        <f t="shared" si="19"/>
        <v>RO 2012</v>
      </c>
      <c r="B1274" t="s">
        <v>93</v>
      </c>
      <c r="C1274">
        <v>2012</v>
      </c>
      <c r="D1274">
        <v>0</v>
      </c>
    </row>
    <row r="1275" spans="1:4">
      <c r="A1275" s="3" t="str">
        <f t="shared" si="19"/>
        <v>RO 2013</v>
      </c>
      <c r="B1275" t="s">
        <v>93</v>
      </c>
      <c r="C1275">
        <v>2013</v>
      </c>
      <c r="D1275">
        <v>0</v>
      </c>
    </row>
    <row r="1276" spans="1:4">
      <c r="A1276" s="3" t="str">
        <f t="shared" si="19"/>
        <v>RS 1981</v>
      </c>
      <c r="B1276" t="s">
        <v>94</v>
      </c>
      <c r="C1276">
        <v>1981</v>
      </c>
      <c r="D1276">
        <v>4.09</v>
      </c>
    </row>
    <row r="1277" spans="1:4">
      <c r="A1277" s="3" t="str">
        <f t="shared" si="19"/>
        <v>RS 1984</v>
      </c>
      <c r="B1277" t="s">
        <v>94</v>
      </c>
      <c r="C1277">
        <v>1984</v>
      </c>
      <c r="D1277">
        <v>2.58</v>
      </c>
    </row>
    <row r="1278" spans="1:4">
      <c r="A1278" s="3" t="str">
        <f t="shared" si="19"/>
        <v>RS 1987</v>
      </c>
      <c r="B1278" t="s">
        <v>94</v>
      </c>
      <c r="C1278">
        <v>1987</v>
      </c>
      <c r="D1278">
        <v>1.71</v>
      </c>
    </row>
    <row r="1279" spans="1:4">
      <c r="A1279" s="3" t="str">
        <f t="shared" si="19"/>
        <v>RS 1990</v>
      </c>
      <c r="B1279" t="s">
        <v>94</v>
      </c>
      <c r="C1279">
        <v>1990</v>
      </c>
      <c r="D1279">
        <v>1.2</v>
      </c>
    </row>
    <row r="1280" spans="1:4">
      <c r="A1280" s="3" t="str">
        <f t="shared" si="19"/>
        <v>RS 1993</v>
      </c>
      <c r="B1280" t="s">
        <v>94</v>
      </c>
      <c r="C1280">
        <v>1993</v>
      </c>
      <c r="D1280">
        <v>0.71</v>
      </c>
    </row>
    <row r="1281" spans="1:4">
      <c r="A1281" s="3" t="str">
        <f t="shared" si="19"/>
        <v>RS 1996</v>
      </c>
      <c r="B1281" t="s">
        <v>94</v>
      </c>
      <c r="C1281">
        <v>1996</v>
      </c>
      <c r="D1281">
        <v>0.52</v>
      </c>
    </row>
    <row r="1282" spans="1:4">
      <c r="A1282" s="3" t="str">
        <f t="shared" si="19"/>
        <v>RS 1999</v>
      </c>
      <c r="B1282" t="s">
        <v>94</v>
      </c>
      <c r="C1282">
        <v>1999</v>
      </c>
      <c r="D1282">
        <v>0.5</v>
      </c>
    </row>
    <row r="1283" spans="1:4">
      <c r="A1283" s="3" t="str">
        <f t="shared" ref="A1283:A1346" si="20">CONCATENATE(B1283," ",C1283)</f>
        <v>RS 2002</v>
      </c>
      <c r="B1283" t="s">
        <v>94</v>
      </c>
      <c r="C1283">
        <v>2002</v>
      </c>
      <c r="D1283">
        <v>0.17</v>
      </c>
    </row>
    <row r="1284" spans="1:4">
      <c r="A1284" s="3" t="str">
        <f t="shared" si="20"/>
        <v>RS 2005</v>
      </c>
      <c r="B1284" t="s">
        <v>94</v>
      </c>
      <c r="C1284">
        <v>2005</v>
      </c>
      <c r="D1284">
        <v>1.08</v>
      </c>
    </row>
    <row r="1285" spans="1:4">
      <c r="A1285" s="3" t="str">
        <f t="shared" si="20"/>
        <v>RS 2008</v>
      </c>
      <c r="B1285" t="s">
        <v>94</v>
      </c>
      <c r="C1285">
        <v>2008</v>
      </c>
      <c r="D1285">
        <v>7.0000000000000007E-2</v>
      </c>
    </row>
    <row r="1286" spans="1:4">
      <c r="A1286" s="3" t="str">
        <f t="shared" si="20"/>
        <v>RS 2010</v>
      </c>
      <c r="B1286" t="s">
        <v>94</v>
      </c>
      <c r="C1286">
        <v>2010</v>
      </c>
      <c r="D1286">
        <v>0.1</v>
      </c>
    </row>
    <row r="1287" spans="1:4">
      <c r="A1287" s="3" t="str">
        <f t="shared" si="20"/>
        <v>RS 2011</v>
      </c>
      <c r="B1287" t="s">
        <v>94</v>
      </c>
      <c r="C1287">
        <v>2011</v>
      </c>
      <c r="D1287">
        <v>0.13</v>
      </c>
    </row>
    <row r="1288" spans="1:4">
      <c r="A1288" s="3" t="str">
        <f t="shared" si="20"/>
        <v>RS 2012</v>
      </c>
      <c r="B1288" t="s">
        <v>94</v>
      </c>
      <c r="C1288">
        <v>2012</v>
      </c>
      <c r="D1288">
        <v>0.16</v>
      </c>
    </row>
    <row r="1289" spans="1:4">
      <c r="A1289" s="3" t="str">
        <f t="shared" si="20"/>
        <v>RS 2013</v>
      </c>
      <c r="B1289" t="s">
        <v>94</v>
      </c>
      <c r="C1289">
        <v>2013</v>
      </c>
      <c r="D1289">
        <v>0.19</v>
      </c>
    </row>
    <row r="1290" spans="1:4">
      <c r="A1290" s="3" t="str">
        <f t="shared" si="20"/>
        <v>RU 1981</v>
      </c>
      <c r="B1290" t="s">
        <v>95</v>
      </c>
      <c r="C1290">
        <v>1981</v>
      </c>
      <c r="D1290">
        <v>0.37</v>
      </c>
    </row>
    <row r="1291" spans="1:4">
      <c r="A1291" s="3" t="str">
        <f t="shared" si="20"/>
        <v>RU 1984</v>
      </c>
      <c r="B1291" t="s">
        <v>95</v>
      </c>
      <c r="C1291">
        <v>1984</v>
      </c>
      <c r="D1291">
        <v>0.61</v>
      </c>
    </row>
    <row r="1292" spans="1:4">
      <c r="A1292" s="3" t="str">
        <f t="shared" si="20"/>
        <v>RU 1987</v>
      </c>
      <c r="B1292" t="s">
        <v>95</v>
      </c>
      <c r="C1292">
        <v>1987</v>
      </c>
      <c r="D1292">
        <v>1.1100000000000001</v>
      </c>
    </row>
    <row r="1293" spans="1:4">
      <c r="A1293" s="3" t="str">
        <f t="shared" si="20"/>
        <v>RU 1990</v>
      </c>
      <c r="B1293" t="s">
        <v>95</v>
      </c>
      <c r="C1293">
        <v>1990</v>
      </c>
      <c r="D1293">
        <v>2.16</v>
      </c>
    </row>
    <row r="1294" spans="1:4">
      <c r="A1294" s="3" t="str">
        <f t="shared" si="20"/>
        <v>RU 1993</v>
      </c>
      <c r="B1294" t="s">
        <v>95</v>
      </c>
      <c r="C1294">
        <v>1993</v>
      </c>
      <c r="D1294">
        <v>2.37</v>
      </c>
    </row>
    <row r="1295" spans="1:4">
      <c r="A1295" s="3" t="str">
        <f t="shared" si="20"/>
        <v>RU 1996</v>
      </c>
      <c r="B1295" t="s">
        <v>95</v>
      </c>
      <c r="C1295">
        <v>1996</v>
      </c>
      <c r="D1295">
        <v>3.6</v>
      </c>
    </row>
    <row r="1296" spans="1:4">
      <c r="A1296" s="3" t="str">
        <f t="shared" si="20"/>
        <v>RU 1999</v>
      </c>
      <c r="B1296" t="s">
        <v>95</v>
      </c>
      <c r="C1296">
        <v>1999</v>
      </c>
      <c r="D1296">
        <v>3.4</v>
      </c>
    </row>
    <row r="1297" spans="1:4">
      <c r="A1297" s="3" t="str">
        <f t="shared" si="20"/>
        <v>RU 2002</v>
      </c>
      <c r="B1297" t="s">
        <v>95</v>
      </c>
      <c r="C1297">
        <v>2002</v>
      </c>
      <c r="D1297">
        <v>0.7</v>
      </c>
    </row>
    <row r="1298" spans="1:4">
      <c r="A1298" s="3" t="str">
        <f t="shared" si="20"/>
        <v>RU 2005</v>
      </c>
      <c r="B1298" t="s">
        <v>95</v>
      </c>
      <c r="C1298">
        <v>2005</v>
      </c>
      <c r="D1298">
        <v>0.66</v>
      </c>
    </row>
    <row r="1299" spans="1:4">
      <c r="A1299" s="3" t="str">
        <f t="shared" si="20"/>
        <v>RU 2008</v>
      </c>
      <c r="B1299" t="s">
        <v>95</v>
      </c>
      <c r="C1299">
        <v>2008</v>
      </c>
      <c r="D1299">
        <v>7.0000000000000007E-2</v>
      </c>
    </row>
    <row r="1300" spans="1:4">
      <c r="A1300" s="3" t="str">
        <f t="shared" si="20"/>
        <v>RU 2010</v>
      </c>
      <c r="B1300" t="s">
        <v>95</v>
      </c>
      <c r="C1300">
        <v>2010</v>
      </c>
      <c r="D1300">
        <v>0.15</v>
      </c>
    </row>
    <row r="1301" spans="1:4">
      <c r="A1301" s="3" t="str">
        <f t="shared" si="20"/>
        <v>RU 2011</v>
      </c>
      <c r="B1301" t="s">
        <v>95</v>
      </c>
      <c r="C1301">
        <v>2011</v>
      </c>
      <c r="D1301">
        <v>0.08</v>
      </c>
    </row>
    <row r="1302" spans="1:4">
      <c r="A1302" s="3" t="str">
        <f t="shared" si="20"/>
        <v>RU 2012</v>
      </c>
      <c r="B1302" t="s">
        <v>95</v>
      </c>
      <c r="C1302">
        <v>2012</v>
      </c>
      <c r="D1302">
        <v>0.04</v>
      </c>
    </row>
    <row r="1303" spans="1:4">
      <c r="A1303" s="3" t="str">
        <f t="shared" si="20"/>
        <v>RU 2013</v>
      </c>
      <c r="B1303" t="s">
        <v>95</v>
      </c>
      <c r="C1303">
        <v>2013</v>
      </c>
      <c r="D1303">
        <v>0.03</v>
      </c>
    </row>
    <row r="1304" spans="1:4">
      <c r="A1304" s="3" t="str">
        <f t="shared" si="20"/>
        <v>RW 1981</v>
      </c>
      <c r="B1304" t="s">
        <v>96</v>
      </c>
      <c r="C1304">
        <v>1981</v>
      </c>
      <c r="D1304">
        <v>57.13</v>
      </c>
    </row>
    <row r="1305" spans="1:4">
      <c r="A1305" s="3" t="str">
        <f t="shared" si="20"/>
        <v>RW 1984</v>
      </c>
      <c r="B1305" t="s">
        <v>96</v>
      </c>
      <c r="C1305">
        <v>1984</v>
      </c>
      <c r="D1305">
        <v>62.57</v>
      </c>
    </row>
    <row r="1306" spans="1:4">
      <c r="A1306" s="3" t="str">
        <f t="shared" si="20"/>
        <v>RW 1987</v>
      </c>
      <c r="B1306" t="s">
        <v>96</v>
      </c>
      <c r="C1306">
        <v>1987</v>
      </c>
      <c r="D1306">
        <v>66.290000000000006</v>
      </c>
    </row>
    <row r="1307" spans="1:4">
      <c r="A1307" s="3" t="str">
        <f t="shared" si="20"/>
        <v>RW 1990</v>
      </c>
      <c r="B1307" t="s">
        <v>96</v>
      </c>
      <c r="C1307">
        <v>1990</v>
      </c>
      <c r="D1307">
        <v>70.52</v>
      </c>
    </row>
    <row r="1308" spans="1:4">
      <c r="A1308" s="3" t="str">
        <f t="shared" si="20"/>
        <v>RW 1993</v>
      </c>
      <c r="B1308" t="s">
        <v>96</v>
      </c>
      <c r="C1308">
        <v>1993</v>
      </c>
      <c r="D1308">
        <v>68.430000000000007</v>
      </c>
    </row>
    <row r="1309" spans="1:4">
      <c r="A1309" s="3" t="str">
        <f t="shared" si="20"/>
        <v>RW 1996</v>
      </c>
      <c r="B1309" t="s">
        <v>96</v>
      </c>
      <c r="C1309">
        <v>1996</v>
      </c>
      <c r="D1309">
        <v>80.41</v>
      </c>
    </row>
    <row r="1310" spans="1:4">
      <c r="A1310" s="3" t="str">
        <f t="shared" si="20"/>
        <v>RW 1999</v>
      </c>
      <c r="B1310" t="s">
        <v>96</v>
      </c>
      <c r="C1310">
        <v>1999</v>
      </c>
      <c r="D1310">
        <v>78.36</v>
      </c>
    </row>
    <row r="1311" spans="1:4">
      <c r="A1311" s="3" t="str">
        <f t="shared" si="20"/>
        <v>RW 2002</v>
      </c>
      <c r="B1311" t="s">
        <v>96</v>
      </c>
      <c r="C1311">
        <v>2002</v>
      </c>
      <c r="D1311">
        <v>72.150000000000006</v>
      </c>
    </row>
    <row r="1312" spans="1:4">
      <c r="A1312" s="3" t="str">
        <f t="shared" si="20"/>
        <v>RW 2005</v>
      </c>
      <c r="B1312" t="s">
        <v>96</v>
      </c>
      <c r="C1312">
        <v>2005</v>
      </c>
      <c r="D1312">
        <v>69.760000000000005</v>
      </c>
    </row>
    <row r="1313" spans="1:4">
      <c r="A1313" s="3" t="str">
        <f t="shared" si="20"/>
        <v>RW 2008</v>
      </c>
      <c r="B1313" t="s">
        <v>96</v>
      </c>
      <c r="C1313">
        <v>2008</v>
      </c>
      <c r="D1313">
        <v>64.010000000000005</v>
      </c>
    </row>
    <row r="1314" spans="1:4">
      <c r="A1314" s="3" t="str">
        <f t="shared" si="20"/>
        <v>RW 2010</v>
      </c>
      <c r="B1314" t="s">
        <v>96</v>
      </c>
      <c r="C1314">
        <v>2010</v>
      </c>
      <c r="D1314">
        <v>61.77</v>
      </c>
    </row>
    <row r="1315" spans="1:4">
      <c r="A1315" s="3" t="str">
        <f t="shared" si="20"/>
        <v>RW 2011</v>
      </c>
      <c r="B1315" t="s">
        <v>96</v>
      </c>
      <c r="C1315">
        <v>2011</v>
      </c>
      <c r="D1315">
        <v>60.17</v>
      </c>
    </row>
    <row r="1316" spans="1:4">
      <c r="A1316" s="3" t="str">
        <f t="shared" si="20"/>
        <v>RW 2012</v>
      </c>
      <c r="B1316" t="s">
        <v>96</v>
      </c>
      <c r="C1316">
        <v>2012</v>
      </c>
      <c r="D1316">
        <v>59.22</v>
      </c>
    </row>
    <row r="1317" spans="1:4">
      <c r="A1317" s="3" t="str">
        <f t="shared" si="20"/>
        <v>RW 2013</v>
      </c>
      <c r="B1317" t="s">
        <v>96</v>
      </c>
      <c r="C1317">
        <v>2013</v>
      </c>
      <c r="D1317">
        <v>60.34</v>
      </c>
    </row>
    <row r="1318" spans="1:4">
      <c r="A1318" s="3" t="str">
        <f t="shared" si="20"/>
        <v>SB 1990</v>
      </c>
      <c r="B1318" t="s">
        <v>97</v>
      </c>
      <c r="C1318">
        <v>1990</v>
      </c>
      <c r="D1318">
        <v>40.04</v>
      </c>
    </row>
    <row r="1319" spans="1:4">
      <c r="A1319" s="3" t="str">
        <f t="shared" si="20"/>
        <v>SB 1993</v>
      </c>
      <c r="B1319" t="s">
        <v>97</v>
      </c>
      <c r="C1319">
        <v>1993</v>
      </c>
      <c r="D1319">
        <v>32.93</v>
      </c>
    </row>
    <row r="1320" spans="1:4">
      <c r="A1320" s="3" t="str">
        <f t="shared" si="20"/>
        <v>SB 1996</v>
      </c>
      <c r="B1320" t="s">
        <v>97</v>
      </c>
      <c r="C1320">
        <v>1996</v>
      </c>
      <c r="D1320">
        <v>27.85</v>
      </c>
    </row>
    <row r="1321" spans="1:4">
      <c r="A1321" s="3" t="str">
        <f t="shared" si="20"/>
        <v>SB 1999</v>
      </c>
      <c r="B1321" t="s">
        <v>97</v>
      </c>
      <c r="C1321">
        <v>1999</v>
      </c>
      <c r="D1321">
        <v>31.99</v>
      </c>
    </row>
    <row r="1322" spans="1:4">
      <c r="A1322" s="3" t="str">
        <f t="shared" si="20"/>
        <v>SB 2002</v>
      </c>
      <c r="B1322" t="s">
        <v>97</v>
      </c>
      <c r="C1322">
        <v>2002</v>
      </c>
      <c r="D1322">
        <v>50.37</v>
      </c>
    </row>
    <row r="1323" spans="1:4">
      <c r="A1323" s="3" t="str">
        <f t="shared" si="20"/>
        <v>SB 2005</v>
      </c>
      <c r="B1323" t="s">
        <v>97</v>
      </c>
      <c r="C1323">
        <v>2005</v>
      </c>
      <c r="D1323">
        <v>45.6</v>
      </c>
    </row>
    <row r="1324" spans="1:4">
      <c r="A1324" s="3" t="str">
        <f t="shared" si="20"/>
        <v>SB 2008</v>
      </c>
      <c r="B1324" t="s">
        <v>97</v>
      </c>
      <c r="C1324">
        <v>2008</v>
      </c>
      <c r="D1324">
        <v>38.68</v>
      </c>
    </row>
    <row r="1325" spans="1:4">
      <c r="A1325" s="3" t="str">
        <f t="shared" si="20"/>
        <v>SB 2010</v>
      </c>
      <c r="B1325" t="s">
        <v>97</v>
      </c>
      <c r="C1325">
        <v>2010</v>
      </c>
      <c r="D1325">
        <v>40.1</v>
      </c>
    </row>
    <row r="1326" spans="1:4">
      <c r="A1326" s="3" t="str">
        <f t="shared" si="20"/>
        <v>SB 2011</v>
      </c>
      <c r="B1326" t="s">
        <v>97</v>
      </c>
      <c r="C1326">
        <v>2011</v>
      </c>
      <c r="D1326">
        <v>34.61</v>
      </c>
    </row>
    <row r="1327" spans="1:4">
      <c r="A1327" s="3" t="str">
        <f t="shared" si="20"/>
        <v>SB 2012</v>
      </c>
      <c r="B1327" t="s">
        <v>97</v>
      </c>
      <c r="C1327">
        <v>2012</v>
      </c>
      <c r="D1327">
        <v>33.51</v>
      </c>
    </row>
    <row r="1328" spans="1:4">
      <c r="A1328" s="3" t="str">
        <f t="shared" si="20"/>
        <v>SB 2013</v>
      </c>
      <c r="B1328" t="s">
        <v>97</v>
      </c>
      <c r="C1328">
        <v>2013</v>
      </c>
      <c r="D1328">
        <v>33.049999999999997</v>
      </c>
    </row>
    <row r="1329" spans="1:4">
      <c r="A1329" s="3" t="str">
        <f t="shared" si="20"/>
        <v>SC 1981</v>
      </c>
      <c r="B1329" t="s">
        <v>98</v>
      </c>
      <c r="C1329">
        <v>1981</v>
      </c>
      <c r="D1329">
        <v>3.15</v>
      </c>
    </row>
    <row r="1330" spans="1:4">
      <c r="A1330" s="3" t="str">
        <f t="shared" si="20"/>
        <v>SC 1984</v>
      </c>
      <c r="B1330" t="s">
        <v>98</v>
      </c>
      <c r="C1330">
        <v>1984</v>
      </c>
      <c r="D1330">
        <v>3.15</v>
      </c>
    </row>
    <row r="1331" spans="1:4">
      <c r="A1331" s="3" t="str">
        <f t="shared" si="20"/>
        <v>SC 1987</v>
      </c>
      <c r="B1331" t="s">
        <v>98</v>
      </c>
      <c r="C1331">
        <v>1987</v>
      </c>
      <c r="D1331">
        <v>2.37</v>
      </c>
    </row>
    <row r="1332" spans="1:4">
      <c r="A1332" s="3" t="str">
        <f t="shared" si="20"/>
        <v>SC 1990</v>
      </c>
      <c r="B1332" t="s">
        <v>98</v>
      </c>
      <c r="C1332">
        <v>1990</v>
      </c>
      <c r="D1332">
        <v>1.36</v>
      </c>
    </row>
    <row r="1333" spans="1:4">
      <c r="A1333" s="3" t="str">
        <f t="shared" si="20"/>
        <v>SC 1993</v>
      </c>
      <c r="B1333" t="s">
        <v>98</v>
      </c>
      <c r="C1333">
        <v>1993</v>
      </c>
      <c r="D1333">
        <v>1.1200000000000001</v>
      </c>
    </row>
    <row r="1334" spans="1:4">
      <c r="A1334" s="3" t="str">
        <f t="shared" si="20"/>
        <v>SC 1996</v>
      </c>
      <c r="B1334" t="s">
        <v>98</v>
      </c>
      <c r="C1334">
        <v>1996</v>
      </c>
      <c r="D1334">
        <v>1.36</v>
      </c>
    </row>
    <row r="1335" spans="1:4">
      <c r="A1335" s="3" t="str">
        <f t="shared" si="20"/>
        <v>SC 1999</v>
      </c>
      <c r="B1335" t="s">
        <v>98</v>
      </c>
      <c r="C1335">
        <v>1999</v>
      </c>
      <c r="D1335">
        <v>0.57999999999999996</v>
      </c>
    </row>
    <row r="1336" spans="1:4">
      <c r="A1336" s="3" t="str">
        <f t="shared" si="20"/>
        <v>SC 2002</v>
      </c>
      <c r="B1336" t="s">
        <v>98</v>
      </c>
      <c r="C1336">
        <v>2002</v>
      </c>
      <c r="D1336">
        <v>0.66</v>
      </c>
    </row>
    <row r="1337" spans="1:4">
      <c r="A1337" s="3" t="str">
        <f t="shared" si="20"/>
        <v>SC 2005</v>
      </c>
      <c r="B1337" t="s">
        <v>98</v>
      </c>
      <c r="C1337">
        <v>2005</v>
      </c>
      <c r="D1337">
        <v>0.54</v>
      </c>
    </row>
    <row r="1338" spans="1:4">
      <c r="A1338" s="3" t="str">
        <f t="shared" si="20"/>
        <v>SC 2008</v>
      </c>
      <c r="B1338" t="s">
        <v>98</v>
      </c>
      <c r="C1338">
        <v>2008</v>
      </c>
      <c r="D1338">
        <v>0.37</v>
      </c>
    </row>
    <row r="1339" spans="1:4">
      <c r="A1339" s="3" t="str">
        <f t="shared" si="20"/>
        <v>SC 2010</v>
      </c>
      <c r="B1339" t="s">
        <v>98</v>
      </c>
      <c r="C1339">
        <v>2010</v>
      </c>
      <c r="D1339">
        <v>1.43</v>
      </c>
    </row>
    <row r="1340" spans="1:4">
      <c r="A1340" s="3" t="str">
        <f t="shared" si="20"/>
        <v>SC 2011</v>
      </c>
      <c r="B1340" t="s">
        <v>98</v>
      </c>
      <c r="C1340">
        <v>2011</v>
      </c>
      <c r="D1340">
        <v>1.24</v>
      </c>
    </row>
    <row r="1341" spans="1:4">
      <c r="A1341" s="3" t="str">
        <f t="shared" si="20"/>
        <v>SC 2012</v>
      </c>
      <c r="B1341" t="s">
        <v>98</v>
      </c>
      <c r="C1341">
        <v>2012</v>
      </c>
      <c r="D1341">
        <v>1.24</v>
      </c>
    </row>
    <row r="1342" spans="1:4">
      <c r="A1342" s="3" t="str">
        <f t="shared" si="20"/>
        <v>SC 2013</v>
      </c>
      <c r="B1342" t="s">
        <v>98</v>
      </c>
      <c r="C1342">
        <v>2013</v>
      </c>
      <c r="D1342">
        <v>1.06</v>
      </c>
    </row>
    <row r="1343" spans="1:4">
      <c r="A1343" s="3" t="str">
        <f t="shared" si="20"/>
        <v>SD 1981</v>
      </c>
      <c r="B1343" t="s">
        <v>99</v>
      </c>
      <c r="C1343">
        <v>1981</v>
      </c>
      <c r="D1343">
        <v>40.26</v>
      </c>
    </row>
    <row r="1344" spans="1:4">
      <c r="A1344" s="3" t="str">
        <f t="shared" si="20"/>
        <v>SD 1984</v>
      </c>
      <c r="B1344" t="s">
        <v>99</v>
      </c>
      <c r="C1344">
        <v>1984</v>
      </c>
      <c r="D1344">
        <v>45.25</v>
      </c>
    </row>
    <row r="1345" spans="1:4">
      <c r="A1345" s="3" t="str">
        <f t="shared" si="20"/>
        <v>SD 1987</v>
      </c>
      <c r="B1345" t="s">
        <v>99</v>
      </c>
      <c r="C1345">
        <v>1987</v>
      </c>
      <c r="D1345">
        <v>42.74</v>
      </c>
    </row>
    <row r="1346" spans="1:4">
      <c r="A1346" s="3" t="str">
        <f t="shared" si="20"/>
        <v>SD 1990</v>
      </c>
      <c r="B1346" t="s">
        <v>99</v>
      </c>
      <c r="C1346">
        <v>1990</v>
      </c>
      <c r="D1346">
        <v>46.32</v>
      </c>
    </row>
    <row r="1347" spans="1:4">
      <c r="A1347" s="3" t="str">
        <f t="shared" ref="A1347:A1410" si="21">CONCATENATE(B1347," ",C1347)</f>
        <v>SD 1993</v>
      </c>
      <c r="B1347" t="s">
        <v>99</v>
      </c>
      <c r="C1347">
        <v>1993</v>
      </c>
      <c r="D1347">
        <v>40.47</v>
      </c>
    </row>
    <row r="1348" spans="1:4">
      <c r="A1348" s="3" t="str">
        <f t="shared" si="21"/>
        <v>SD 1996</v>
      </c>
      <c r="B1348" t="s">
        <v>99</v>
      </c>
      <c r="C1348">
        <v>1996</v>
      </c>
      <c r="D1348">
        <v>38.75</v>
      </c>
    </row>
    <row r="1349" spans="1:4">
      <c r="A1349" s="3" t="str">
        <f t="shared" si="21"/>
        <v>SD 1999</v>
      </c>
      <c r="B1349" t="s">
        <v>99</v>
      </c>
      <c r="C1349">
        <v>1999</v>
      </c>
      <c r="D1349">
        <v>33.450000000000003</v>
      </c>
    </row>
    <row r="1350" spans="1:4">
      <c r="A1350" s="3" t="str">
        <f t="shared" si="21"/>
        <v>SD 2002</v>
      </c>
      <c r="B1350" t="s">
        <v>99</v>
      </c>
      <c r="C1350">
        <v>2002</v>
      </c>
      <c r="D1350">
        <v>27.87</v>
      </c>
    </row>
    <row r="1351" spans="1:4">
      <c r="A1351" s="3" t="str">
        <f t="shared" si="21"/>
        <v>SD 2005</v>
      </c>
      <c r="B1351" t="s">
        <v>99</v>
      </c>
      <c r="C1351">
        <v>2005</v>
      </c>
      <c r="D1351">
        <v>23.33</v>
      </c>
    </row>
    <row r="1352" spans="1:4">
      <c r="A1352" s="3" t="str">
        <f t="shared" si="21"/>
        <v>SD 2008</v>
      </c>
      <c r="B1352" t="s">
        <v>99</v>
      </c>
      <c r="C1352">
        <v>2008</v>
      </c>
      <c r="D1352">
        <v>15.11</v>
      </c>
    </row>
    <row r="1353" spans="1:4">
      <c r="A1353" s="3" t="str">
        <f t="shared" si="21"/>
        <v>SD 2010</v>
      </c>
      <c r="B1353" t="s">
        <v>99</v>
      </c>
      <c r="C1353">
        <v>2010</v>
      </c>
      <c r="D1353">
        <v>14.58</v>
      </c>
    </row>
    <row r="1354" spans="1:4">
      <c r="A1354" s="3" t="str">
        <f t="shared" si="21"/>
        <v>SD 2011</v>
      </c>
      <c r="B1354" t="s">
        <v>99</v>
      </c>
      <c r="C1354">
        <v>2011</v>
      </c>
      <c r="D1354">
        <v>11.99</v>
      </c>
    </row>
    <row r="1355" spans="1:4">
      <c r="A1355" s="3" t="str">
        <f t="shared" si="21"/>
        <v>SD 2012</v>
      </c>
      <c r="B1355" t="s">
        <v>99</v>
      </c>
      <c r="C1355">
        <v>2012</v>
      </c>
      <c r="D1355">
        <v>9.52</v>
      </c>
    </row>
    <row r="1356" spans="1:4">
      <c r="A1356" s="3" t="str">
        <f t="shared" si="21"/>
        <v>SD 2013</v>
      </c>
      <c r="B1356" t="s">
        <v>99</v>
      </c>
      <c r="C1356">
        <v>2013</v>
      </c>
      <c r="D1356">
        <v>9.27</v>
      </c>
    </row>
    <row r="1357" spans="1:4">
      <c r="A1357" s="3" t="str">
        <f t="shared" si="21"/>
        <v>SI 1981</v>
      </c>
      <c r="B1357" t="s">
        <v>100</v>
      </c>
      <c r="C1357">
        <v>1981</v>
      </c>
      <c r="D1357">
        <v>0.03</v>
      </c>
    </row>
    <row r="1358" spans="1:4">
      <c r="A1358" s="3" t="str">
        <f t="shared" si="21"/>
        <v>SI 1984</v>
      </c>
      <c r="B1358" t="s">
        <v>100</v>
      </c>
      <c r="C1358">
        <v>1984</v>
      </c>
      <c r="D1358">
        <v>0.03</v>
      </c>
    </row>
    <row r="1359" spans="1:4">
      <c r="A1359" s="3" t="str">
        <f t="shared" si="21"/>
        <v>SI 1987</v>
      </c>
      <c r="B1359" t="s">
        <v>100</v>
      </c>
      <c r="C1359">
        <v>1987</v>
      </c>
      <c r="D1359">
        <v>0.02</v>
      </c>
    </row>
    <row r="1360" spans="1:4">
      <c r="A1360" s="3" t="str">
        <f t="shared" si="21"/>
        <v>SI 1990</v>
      </c>
      <c r="B1360" t="s">
        <v>100</v>
      </c>
      <c r="C1360">
        <v>1990</v>
      </c>
      <c r="D1360">
        <v>0.03</v>
      </c>
    </row>
    <row r="1361" spans="1:4">
      <c r="A1361" s="3" t="str">
        <f t="shared" si="21"/>
        <v>SI 1993</v>
      </c>
      <c r="B1361" t="s">
        <v>100</v>
      </c>
      <c r="C1361">
        <v>1993</v>
      </c>
      <c r="D1361">
        <v>0.05</v>
      </c>
    </row>
    <row r="1362" spans="1:4">
      <c r="A1362" s="3" t="str">
        <f t="shared" si="21"/>
        <v>SI 1996</v>
      </c>
      <c r="B1362" t="s">
        <v>100</v>
      </c>
      <c r="C1362">
        <v>1996</v>
      </c>
      <c r="D1362">
        <v>7.0000000000000007E-2</v>
      </c>
    </row>
    <row r="1363" spans="1:4">
      <c r="A1363" s="3" t="str">
        <f t="shared" si="21"/>
        <v>SI 1999</v>
      </c>
      <c r="B1363" t="s">
        <v>100</v>
      </c>
      <c r="C1363">
        <v>1999</v>
      </c>
      <c r="D1363">
        <v>0.02</v>
      </c>
    </row>
    <row r="1364" spans="1:4">
      <c r="A1364" s="3" t="str">
        <f t="shared" si="21"/>
        <v>SI 2002</v>
      </c>
      <c r="B1364" t="s">
        <v>100</v>
      </c>
      <c r="C1364">
        <v>2002</v>
      </c>
      <c r="D1364">
        <v>0</v>
      </c>
    </row>
    <row r="1365" spans="1:4">
      <c r="A1365" s="3" t="str">
        <f t="shared" si="21"/>
        <v>SI 2005</v>
      </c>
      <c r="B1365" t="s">
        <v>100</v>
      </c>
      <c r="C1365">
        <v>2005</v>
      </c>
      <c r="D1365">
        <v>0.1</v>
      </c>
    </row>
    <row r="1366" spans="1:4">
      <c r="A1366" s="3" t="str">
        <f t="shared" si="21"/>
        <v>SI 2008</v>
      </c>
      <c r="B1366" t="s">
        <v>100</v>
      </c>
      <c r="C1366">
        <v>2008</v>
      </c>
      <c r="D1366">
        <v>0.01</v>
      </c>
    </row>
    <row r="1367" spans="1:4">
      <c r="A1367" s="3" t="str">
        <f t="shared" si="21"/>
        <v>SI 2010</v>
      </c>
      <c r="B1367" t="s">
        <v>100</v>
      </c>
      <c r="C1367">
        <v>2010</v>
      </c>
      <c r="D1367">
        <v>0.01</v>
      </c>
    </row>
    <row r="1368" spans="1:4">
      <c r="A1368" s="3" t="str">
        <f t="shared" si="21"/>
        <v>SI 2011</v>
      </c>
      <c r="B1368" t="s">
        <v>100</v>
      </c>
      <c r="C1368">
        <v>2011</v>
      </c>
      <c r="D1368">
        <v>0</v>
      </c>
    </row>
    <row r="1369" spans="1:4">
      <c r="A1369" s="3" t="str">
        <f t="shared" si="21"/>
        <v>SI 2012</v>
      </c>
      <c r="B1369" t="s">
        <v>100</v>
      </c>
      <c r="C1369">
        <v>2012</v>
      </c>
      <c r="D1369">
        <v>0.03</v>
      </c>
    </row>
    <row r="1370" spans="1:4">
      <c r="A1370" s="3" t="str">
        <f t="shared" si="21"/>
        <v>SI 2013</v>
      </c>
      <c r="B1370" t="s">
        <v>100</v>
      </c>
      <c r="C1370">
        <v>2013</v>
      </c>
      <c r="D1370">
        <v>0.03</v>
      </c>
    </row>
    <row r="1371" spans="1:4">
      <c r="A1371" s="3" t="str">
        <f t="shared" si="21"/>
        <v>SK 1981</v>
      </c>
      <c r="B1371" t="s">
        <v>101</v>
      </c>
      <c r="C1371">
        <v>1981</v>
      </c>
      <c r="D1371">
        <v>0</v>
      </c>
    </row>
    <row r="1372" spans="1:4">
      <c r="A1372" s="3" t="str">
        <f t="shared" si="21"/>
        <v>SK 1984</v>
      </c>
      <c r="B1372" t="s">
        <v>101</v>
      </c>
      <c r="C1372">
        <v>1984</v>
      </c>
      <c r="D1372">
        <v>0</v>
      </c>
    </row>
    <row r="1373" spans="1:4">
      <c r="A1373" s="3" t="str">
        <f t="shared" si="21"/>
        <v>SK 1987</v>
      </c>
      <c r="B1373" t="s">
        <v>101</v>
      </c>
      <c r="C1373">
        <v>1987</v>
      </c>
      <c r="D1373">
        <v>0</v>
      </c>
    </row>
    <row r="1374" spans="1:4">
      <c r="A1374" s="3" t="str">
        <f t="shared" si="21"/>
        <v>SK 1990</v>
      </c>
      <c r="B1374" t="s">
        <v>101</v>
      </c>
      <c r="C1374">
        <v>1990</v>
      </c>
      <c r="D1374">
        <v>0</v>
      </c>
    </row>
    <row r="1375" spans="1:4">
      <c r="A1375" s="3" t="str">
        <f t="shared" si="21"/>
        <v>SK 1993</v>
      </c>
      <c r="B1375" t="s">
        <v>101</v>
      </c>
      <c r="C1375">
        <v>1993</v>
      </c>
      <c r="D1375">
        <v>0.21</v>
      </c>
    </row>
    <row r="1376" spans="1:4">
      <c r="A1376" s="3" t="str">
        <f t="shared" si="21"/>
        <v>SK 1996</v>
      </c>
      <c r="B1376" t="s">
        <v>101</v>
      </c>
      <c r="C1376">
        <v>1996</v>
      </c>
      <c r="D1376">
        <v>0.52</v>
      </c>
    </row>
    <row r="1377" spans="1:4">
      <c r="A1377" s="3" t="str">
        <f t="shared" si="21"/>
        <v>SK 1999</v>
      </c>
      <c r="B1377" t="s">
        <v>101</v>
      </c>
      <c r="C1377">
        <v>1999</v>
      </c>
      <c r="D1377">
        <v>0.4</v>
      </c>
    </row>
    <row r="1378" spans="1:4">
      <c r="A1378" s="3" t="str">
        <f t="shared" si="21"/>
        <v>SK 2002</v>
      </c>
      <c r="B1378" t="s">
        <v>101</v>
      </c>
      <c r="C1378">
        <v>2002</v>
      </c>
      <c r="D1378">
        <v>0.3</v>
      </c>
    </row>
    <row r="1379" spans="1:4">
      <c r="A1379" s="3" t="str">
        <f t="shared" si="21"/>
        <v>SK 2005</v>
      </c>
      <c r="B1379" t="s">
        <v>101</v>
      </c>
      <c r="C1379">
        <v>2005</v>
      </c>
      <c r="D1379">
        <v>0.05</v>
      </c>
    </row>
    <row r="1380" spans="1:4">
      <c r="A1380" s="3" t="str">
        <f t="shared" si="21"/>
        <v>SK 2008</v>
      </c>
      <c r="B1380" t="s">
        <v>101</v>
      </c>
      <c r="C1380">
        <v>2008</v>
      </c>
      <c r="D1380">
        <v>0</v>
      </c>
    </row>
    <row r="1381" spans="1:4">
      <c r="A1381" s="3" t="str">
        <f t="shared" si="21"/>
        <v>SK 2010</v>
      </c>
      <c r="B1381" t="s">
        <v>101</v>
      </c>
      <c r="C1381">
        <v>2010</v>
      </c>
      <c r="D1381">
        <v>0.42</v>
      </c>
    </row>
    <row r="1382" spans="1:4">
      <c r="A1382" s="3" t="str">
        <f t="shared" si="21"/>
        <v>SK 2011</v>
      </c>
      <c r="B1382" t="s">
        <v>101</v>
      </c>
      <c r="C1382">
        <v>2011</v>
      </c>
      <c r="D1382">
        <v>0.36</v>
      </c>
    </row>
    <row r="1383" spans="1:4">
      <c r="A1383" s="3" t="str">
        <f t="shared" si="21"/>
        <v>SK 2012</v>
      </c>
      <c r="B1383" t="s">
        <v>101</v>
      </c>
      <c r="C1383">
        <v>2012</v>
      </c>
      <c r="D1383">
        <v>0.24</v>
      </c>
    </row>
    <row r="1384" spans="1:4">
      <c r="A1384" s="3" t="str">
        <f t="shared" si="21"/>
        <v>SK 2013</v>
      </c>
      <c r="B1384" t="s">
        <v>101</v>
      </c>
      <c r="C1384">
        <v>2013</v>
      </c>
      <c r="D1384">
        <v>0.24</v>
      </c>
    </row>
    <row r="1385" spans="1:4">
      <c r="A1385" s="3" t="str">
        <f t="shared" si="21"/>
        <v>SL 1981</v>
      </c>
      <c r="B1385" t="s">
        <v>102</v>
      </c>
      <c r="C1385">
        <v>1981</v>
      </c>
      <c r="D1385">
        <v>61.4</v>
      </c>
    </row>
    <row r="1386" spans="1:4">
      <c r="A1386" s="3" t="str">
        <f t="shared" si="21"/>
        <v>SL 1984</v>
      </c>
      <c r="B1386" t="s">
        <v>102</v>
      </c>
      <c r="C1386">
        <v>1984</v>
      </c>
      <c r="D1386">
        <v>61.45</v>
      </c>
    </row>
    <row r="1387" spans="1:4">
      <c r="A1387" s="3" t="str">
        <f t="shared" si="21"/>
        <v>SL 1987</v>
      </c>
      <c r="B1387" t="s">
        <v>102</v>
      </c>
      <c r="C1387">
        <v>1987</v>
      </c>
      <c r="D1387">
        <v>62.89</v>
      </c>
    </row>
    <row r="1388" spans="1:4">
      <c r="A1388" s="3" t="str">
        <f t="shared" si="21"/>
        <v>SL 1990</v>
      </c>
      <c r="B1388" t="s">
        <v>102</v>
      </c>
      <c r="C1388">
        <v>1990</v>
      </c>
      <c r="D1388">
        <v>65.03</v>
      </c>
    </row>
    <row r="1389" spans="1:4">
      <c r="A1389" s="3" t="str">
        <f t="shared" si="21"/>
        <v>SL 1993</v>
      </c>
      <c r="B1389" t="s">
        <v>102</v>
      </c>
      <c r="C1389">
        <v>1993</v>
      </c>
      <c r="D1389">
        <v>66.739999999999995</v>
      </c>
    </row>
    <row r="1390" spans="1:4">
      <c r="A1390" s="3" t="str">
        <f t="shared" si="21"/>
        <v>SL 1996</v>
      </c>
      <c r="B1390" t="s">
        <v>102</v>
      </c>
      <c r="C1390">
        <v>1996</v>
      </c>
      <c r="D1390">
        <v>66.819999999999993</v>
      </c>
    </row>
    <row r="1391" spans="1:4">
      <c r="A1391" s="3" t="str">
        <f t="shared" si="21"/>
        <v>SL 1999</v>
      </c>
      <c r="B1391" t="s">
        <v>102</v>
      </c>
      <c r="C1391">
        <v>1999</v>
      </c>
      <c r="D1391">
        <v>69.06</v>
      </c>
    </row>
    <row r="1392" spans="1:4">
      <c r="A1392" s="3" t="str">
        <f t="shared" si="21"/>
        <v>SL 2002</v>
      </c>
      <c r="B1392" t="s">
        <v>102</v>
      </c>
      <c r="C1392">
        <v>2002</v>
      </c>
      <c r="D1392">
        <v>61.56</v>
      </c>
    </row>
    <row r="1393" spans="1:4">
      <c r="A1393" s="3" t="str">
        <f t="shared" si="21"/>
        <v>SL 2005</v>
      </c>
      <c r="B1393" t="s">
        <v>102</v>
      </c>
      <c r="C1393">
        <v>2005</v>
      </c>
      <c r="D1393">
        <v>57.23</v>
      </c>
    </row>
    <row r="1394" spans="1:4">
      <c r="A1394" s="3" t="str">
        <f t="shared" si="21"/>
        <v>SL 2008</v>
      </c>
      <c r="B1394" t="s">
        <v>102</v>
      </c>
      <c r="C1394">
        <v>2008</v>
      </c>
      <c r="D1394">
        <v>54.74</v>
      </c>
    </row>
    <row r="1395" spans="1:4">
      <c r="A1395" s="3" t="str">
        <f t="shared" si="21"/>
        <v>SL 2010</v>
      </c>
      <c r="B1395" t="s">
        <v>102</v>
      </c>
      <c r="C1395">
        <v>2010</v>
      </c>
      <c r="D1395">
        <v>53.1</v>
      </c>
    </row>
    <row r="1396" spans="1:4">
      <c r="A1396" s="3" t="str">
        <f t="shared" si="21"/>
        <v>SL 2011</v>
      </c>
      <c r="B1396" t="s">
        <v>102</v>
      </c>
      <c r="C1396">
        <v>2011</v>
      </c>
      <c r="D1396">
        <v>52.33</v>
      </c>
    </row>
    <row r="1397" spans="1:4">
      <c r="A1397" s="3" t="str">
        <f t="shared" si="21"/>
        <v>SL 2012</v>
      </c>
      <c r="B1397" t="s">
        <v>102</v>
      </c>
      <c r="C1397">
        <v>2012</v>
      </c>
      <c r="D1397">
        <v>44.05</v>
      </c>
    </row>
    <row r="1398" spans="1:4">
      <c r="A1398" s="3" t="str">
        <f t="shared" si="21"/>
        <v>SL 2013</v>
      </c>
      <c r="B1398" t="s">
        <v>102</v>
      </c>
      <c r="C1398">
        <v>2013</v>
      </c>
      <c r="D1398">
        <v>31.62</v>
      </c>
    </row>
    <row r="1399" spans="1:4">
      <c r="A1399" s="3" t="str">
        <f t="shared" si="21"/>
        <v>SN 1981</v>
      </c>
      <c r="B1399" t="s">
        <v>103</v>
      </c>
      <c r="C1399">
        <v>1981</v>
      </c>
      <c r="D1399">
        <v>65.510000000000005</v>
      </c>
    </row>
    <row r="1400" spans="1:4">
      <c r="A1400" s="3" t="str">
        <f t="shared" si="21"/>
        <v>SN 1984</v>
      </c>
      <c r="B1400" t="s">
        <v>103</v>
      </c>
      <c r="C1400">
        <v>1984</v>
      </c>
      <c r="D1400">
        <v>66.66</v>
      </c>
    </row>
    <row r="1401" spans="1:4">
      <c r="A1401" s="3" t="str">
        <f t="shared" si="21"/>
        <v>SN 1987</v>
      </c>
      <c r="B1401" t="s">
        <v>103</v>
      </c>
      <c r="C1401">
        <v>1987</v>
      </c>
      <c r="D1401">
        <v>65.489999999999995</v>
      </c>
    </row>
    <row r="1402" spans="1:4">
      <c r="A1402" s="3" t="str">
        <f t="shared" si="21"/>
        <v>SN 1990</v>
      </c>
      <c r="B1402" t="s">
        <v>103</v>
      </c>
      <c r="C1402">
        <v>1990</v>
      </c>
      <c r="D1402">
        <v>68.05</v>
      </c>
    </row>
    <row r="1403" spans="1:4">
      <c r="A1403" s="3" t="str">
        <f t="shared" si="21"/>
        <v>SN 1993</v>
      </c>
      <c r="B1403" t="s">
        <v>103</v>
      </c>
      <c r="C1403">
        <v>1993</v>
      </c>
      <c r="D1403">
        <v>62.01</v>
      </c>
    </row>
    <row r="1404" spans="1:4">
      <c r="A1404" s="3" t="str">
        <f t="shared" si="21"/>
        <v>SN 1996</v>
      </c>
      <c r="B1404" t="s">
        <v>103</v>
      </c>
      <c r="C1404">
        <v>1996</v>
      </c>
      <c r="D1404">
        <v>56.74</v>
      </c>
    </row>
    <row r="1405" spans="1:4">
      <c r="A1405" s="3" t="str">
        <f t="shared" si="21"/>
        <v>SN 1999</v>
      </c>
      <c r="B1405" t="s">
        <v>103</v>
      </c>
      <c r="C1405">
        <v>1999</v>
      </c>
      <c r="D1405">
        <v>51.05</v>
      </c>
    </row>
    <row r="1406" spans="1:4">
      <c r="A1406" s="3" t="str">
        <f t="shared" si="21"/>
        <v>SN 2002</v>
      </c>
      <c r="B1406" t="s">
        <v>103</v>
      </c>
      <c r="C1406">
        <v>2002</v>
      </c>
      <c r="D1406">
        <v>49.07</v>
      </c>
    </row>
    <row r="1407" spans="1:4">
      <c r="A1407" s="3" t="str">
        <f t="shared" si="21"/>
        <v>SN 2005</v>
      </c>
      <c r="B1407" t="s">
        <v>103</v>
      </c>
      <c r="C1407">
        <v>2005</v>
      </c>
      <c r="D1407">
        <v>39.28</v>
      </c>
    </row>
    <row r="1408" spans="1:4">
      <c r="A1408" s="3" t="str">
        <f t="shared" si="21"/>
        <v>SN 2008</v>
      </c>
      <c r="B1408" t="s">
        <v>103</v>
      </c>
      <c r="C1408">
        <v>2008</v>
      </c>
      <c r="D1408">
        <v>37.11</v>
      </c>
    </row>
    <row r="1409" spans="1:4">
      <c r="A1409" s="3" t="str">
        <f t="shared" si="21"/>
        <v>SN 2010</v>
      </c>
      <c r="B1409" t="s">
        <v>103</v>
      </c>
      <c r="C1409">
        <v>2010</v>
      </c>
      <c r="D1409">
        <v>37.25</v>
      </c>
    </row>
    <row r="1410" spans="1:4">
      <c r="A1410" s="3" t="str">
        <f t="shared" si="21"/>
        <v>SN 2011</v>
      </c>
      <c r="B1410" t="s">
        <v>103</v>
      </c>
      <c r="C1410">
        <v>2011</v>
      </c>
      <c r="D1410">
        <v>38.14</v>
      </c>
    </row>
    <row r="1411" spans="1:4">
      <c r="A1411" s="3" t="str">
        <f t="shared" ref="A1411:A1474" si="22">CONCATENATE(B1411," ",C1411)</f>
        <v>SN 2012</v>
      </c>
      <c r="B1411" t="s">
        <v>103</v>
      </c>
      <c r="C1411">
        <v>2012</v>
      </c>
      <c r="D1411">
        <v>37.69</v>
      </c>
    </row>
    <row r="1412" spans="1:4">
      <c r="A1412" s="3" t="str">
        <f t="shared" si="22"/>
        <v>SN 2013</v>
      </c>
      <c r="B1412" t="s">
        <v>103</v>
      </c>
      <c r="C1412">
        <v>2013</v>
      </c>
      <c r="D1412">
        <v>37.520000000000003</v>
      </c>
    </row>
    <row r="1413" spans="1:4">
      <c r="A1413" s="3" t="str">
        <f t="shared" si="22"/>
        <v>SR 1981</v>
      </c>
      <c r="B1413" t="s">
        <v>104</v>
      </c>
      <c r="C1413">
        <v>1981</v>
      </c>
      <c r="D1413">
        <v>19.37</v>
      </c>
    </row>
    <row r="1414" spans="1:4">
      <c r="A1414" s="3" t="str">
        <f t="shared" si="22"/>
        <v>SR 1984</v>
      </c>
      <c r="B1414" t="s">
        <v>104</v>
      </c>
      <c r="C1414">
        <v>1984</v>
      </c>
      <c r="D1414">
        <v>20.87</v>
      </c>
    </row>
    <row r="1415" spans="1:4">
      <c r="A1415" s="3" t="str">
        <f t="shared" si="22"/>
        <v>SR 1987</v>
      </c>
      <c r="B1415" t="s">
        <v>104</v>
      </c>
      <c r="C1415">
        <v>1987</v>
      </c>
      <c r="D1415">
        <v>25.83</v>
      </c>
    </row>
    <row r="1416" spans="1:4">
      <c r="A1416" s="3" t="str">
        <f t="shared" si="22"/>
        <v>SR 1990</v>
      </c>
      <c r="B1416" t="s">
        <v>104</v>
      </c>
      <c r="C1416">
        <v>1990</v>
      </c>
      <c r="D1416">
        <v>21.41</v>
      </c>
    </row>
    <row r="1417" spans="1:4">
      <c r="A1417" s="3" t="str">
        <f t="shared" si="22"/>
        <v>SR 1993</v>
      </c>
      <c r="B1417" t="s">
        <v>104</v>
      </c>
      <c r="C1417">
        <v>1993</v>
      </c>
      <c r="D1417">
        <v>25.83</v>
      </c>
    </row>
    <row r="1418" spans="1:4">
      <c r="A1418" s="3" t="str">
        <f t="shared" si="22"/>
        <v>SR 1996</v>
      </c>
      <c r="B1418" t="s">
        <v>104</v>
      </c>
      <c r="C1418">
        <v>1996</v>
      </c>
      <c r="D1418">
        <v>23.38</v>
      </c>
    </row>
    <row r="1419" spans="1:4">
      <c r="A1419" s="3" t="str">
        <f t="shared" si="22"/>
        <v>SR 1999</v>
      </c>
      <c r="B1419" t="s">
        <v>104</v>
      </c>
      <c r="C1419">
        <v>1999</v>
      </c>
      <c r="D1419">
        <v>23.38</v>
      </c>
    </row>
    <row r="1420" spans="1:4">
      <c r="A1420" s="3" t="str">
        <f t="shared" si="22"/>
        <v>SR 2002</v>
      </c>
      <c r="B1420" t="s">
        <v>104</v>
      </c>
      <c r="C1420">
        <v>2002</v>
      </c>
      <c r="D1420">
        <v>21.41</v>
      </c>
    </row>
    <row r="1421" spans="1:4">
      <c r="A1421" s="3" t="str">
        <f t="shared" si="22"/>
        <v>SR 2005</v>
      </c>
      <c r="B1421" t="s">
        <v>104</v>
      </c>
      <c r="C1421">
        <v>2005</v>
      </c>
      <c r="D1421">
        <v>20.329999999999998</v>
      </c>
    </row>
    <row r="1422" spans="1:4">
      <c r="A1422" s="3" t="str">
        <f t="shared" si="22"/>
        <v>SR 2008</v>
      </c>
      <c r="B1422" t="s">
        <v>104</v>
      </c>
      <c r="C1422">
        <v>2008</v>
      </c>
      <c r="D1422">
        <v>19.37</v>
      </c>
    </row>
    <row r="1423" spans="1:4">
      <c r="A1423" s="3" t="str">
        <f t="shared" si="22"/>
        <v>SR 2010</v>
      </c>
      <c r="B1423" t="s">
        <v>104</v>
      </c>
      <c r="C1423">
        <v>2010</v>
      </c>
      <c r="D1423">
        <v>18.829999999999998</v>
      </c>
    </row>
    <row r="1424" spans="1:4">
      <c r="A1424" s="3" t="str">
        <f t="shared" si="22"/>
        <v>SR 2011</v>
      </c>
      <c r="B1424" t="s">
        <v>104</v>
      </c>
      <c r="C1424">
        <v>2011</v>
      </c>
      <c r="D1424">
        <v>17.82</v>
      </c>
    </row>
    <row r="1425" spans="1:4">
      <c r="A1425" s="3" t="str">
        <f t="shared" si="22"/>
        <v>SR 2012</v>
      </c>
      <c r="B1425" t="s">
        <v>104</v>
      </c>
      <c r="C1425">
        <v>2012</v>
      </c>
      <c r="D1425">
        <v>17.82</v>
      </c>
    </row>
    <row r="1426" spans="1:4">
      <c r="A1426" s="3" t="str">
        <f t="shared" si="22"/>
        <v>SR 2013</v>
      </c>
      <c r="B1426" t="s">
        <v>104</v>
      </c>
      <c r="C1426">
        <v>2013</v>
      </c>
      <c r="D1426">
        <v>17.82</v>
      </c>
    </row>
    <row r="1427" spans="1:4">
      <c r="A1427" s="3" t="str">
        <f t="shared" si="22"/>
        <v>SS 1981</v>
      </c>
      <c r="B1427" t="s">
        <v>105</v>
      </c>
      <c r="C1427">
        <v>1981</v>
      </c>
      <c r="D1427">
        <v>52.49</v>
      </c>
    </row>
    <row r="1428" spans="1:4">
      <c r="A1428" s="3" t="str">
        <f t="shared" si="22"/>
        <v>SS 1984</v>
      </c>
      <c r="B1428" t="s">
        <v>105</v>
      </c>
      <c r="C1428">
        <v>1984</v>
      </c>
      <c r="D1428">
        <v>51.25</v>
      </c>
    </row>
    <row r="1429" spans="1:4">
      <c r="A1429" s="3" t="str">
        <f t="shared" si="22"/>
        <v>SS 1987</v>
      </c>
      <c r="B1429" t="s">
        <v>105</v>
      </c>
      <c r="C1429">
        <v>1987</v>
      </c>
      <c r="D1429">
        <v>50.12</v>
      </c>
    </row>
    <row r="1430" spans="1:4">
      <c r="A1430" s="3" t="str">
        <f t="shared" si="22"/>
        <v>SS 1990</v>
      </c>
      <c r="B1430" t="s">
        <v>105</v>
      </c>
      <c r="C1430">
        <v>1990</v>
      </c>
      <c r="D1430">
        <v>48.86</v>
      </c>
    </row>
    <row r="1431" spans="1:4">
      <c r="A1431" s="3" t="str">
        <f t="shared" si="22"/>
        <v>SS 1993</v>
      </c>
      <c r="B1431" t="s">
        <v>105</v>
      </c>
      <c r="C1431">
        <v>1993</v>
      </c>
      <c r="D1431">
        <v>47.68</v>
      </c>
    </row>
    <row r="1432" spans="1:4">
      <c r="A1432" s="3" t="str">
        <f t="shared" si="22"/>
        <v>SS 1996</v>
      </c>
      <c r="B1432" t="s">
        <v>105</v>
      </c>
      <c r="C1432">
        <v>1996</v>
      </c>
      <c r="D1432">
        <v>46.71</v>
      </c>
    </row>
    <row r="1433" spans="1:4">
      <c r="A1433" s="3" t="str">
        <f t="shared" si="22"/>
        <v>SS 1999</v>
      </c>
      <c r="B1433" t="s">
        <v>105</v>
      </c>
      <c r="C1433">
        <v>1999</v>
      </c>
      <c r="D1433">
        <v>45.67</v>
      </c>
    </row>
    <row r="1434" spans="1:4">
      <c r="A1434" s="3" t="str">
        <f t="shared" si="22"/>
        <v>SS 2002</v>
      </c>
      <c r="B1434" t="s">
        <v>105</v>
      </c>
      <c r="C1434">
        <v>2002</v>
      </c>
      <c r="D1434">
        <v>44.63</v>
      </c>
    </row>
    <row r="1435" spans="1:4">
      <c r="A1435" s="3" t="str">
        <f t="shared" si="22"/>
        <v>SS 2005</v>
      </c>
      <c r="B1435" t="s">
        <v>105</v>
      </c>
      <c r="C1435">
        <v>2005</v>
      </c>
      <c r="D1435">
        <v>43.72</v>
      </c>
    </row>
    <row r="1436" spans="1:4">
      <c r="A1436" s="3" t="str">
        <f t="shared" si="22"/>
        <v>SS 2008</v>
      </c>
      <c r="B1436" t="s">
        <v>105</v>
      </c>
      <c r="C1436">
        <v>2008</v>
      </c>
      <c r="D1436">
        <v>42.56</v>
      </c>
    </row>
    <row r="1437" spans="1:4">
      <c r="A1437" s="3" t="str">
        <f t="shared" si="22"/>
        <v>SS 2010</v>
      </c>
      <c r="B1437" t="s">
        <v>105</v>
      </c>
      <c r="C1437">
        <v>2010</v>
      </c>
      <c r="D1437">
        <v>42.51</v>
      </c>
    </row>
    <row r="1438" spans="1:4">
      <c r="A1438" s="3" t="str">
        <f t="shared" si="22"/>
        <v>SS 2011</v>
      </c>
      <c r="B1438" t="s">
        <v>105</v>
      </c>
      <c r="C1438">
        <v>2011</v>
      </c>
      <c r="D1438">
        <v>46.01</v>
      </c>
    </row>
    <row r="1439" spans="1:4">
      <c r="A1439" s="3" t="str">
        <f t="shared" si="22"/>
        <v>SS 2012</v>
      </c>
      <c r="B1439" t="s">
        <v>105</v>
      </c>
      <c r="C1439">
        <v>2012</v>
      </c>
      <c r="D1439">
        <v>73.81</v>
      </c>
    </row>
    <row r="1440" spans="1:4">
      <c r="A1440" s="3" t="str">
        <f t="shared" si="22"/>
        <v>SS 2013</v>
      </c>
      <c r="B1440" t="s">
        <v>105</v>
      </c>
      <c r="C1440">
        <v>2013</v>
      </c>
      <c r="D1440">
        <v>70.510000000000005</v>
      </c>
    </row>
    <row r="1441" spans="1:4">
      <c r="A1441" s="3" t="str">
        <f t="shared" si="22"/>
        <v>ST 1981</v>
      </c>
      <c r="B1441" t="s">
        <v>106</v>
      </c>
      <c r="C1441">
        <v>1981</v>
      </c>
      <c r="D1441">
        <v>43.66</v>
      </c>
    </row>
    <row r="1442" spans="1:4">
      <c r="A1442" s="3" t="str">
        <f t="shared" si="22"/>
        <v>ST 1984</v>
      </c>
      <c r="B1442" t="s">
        <v>106</v>
      </c>
      <c r="C1442">
        <v>1984</v>
      </c>
      <c r="D1442">
        <v>41.57</v>
      </c>
    </row>
    <row r="1443" spans="1:4">
      <c r="A1443" s="3" t="str">
        <f t="shared" si="22"/>
        <v>ST 1987</v>
      </c>
      <c r="B1443" t="s">
        <v>106</v>
      </c>
      <c r="C1443">
        <v>1987</v>
      </c>
      <c r="D1443">
        <v>39.31</v>
      </c>
    </row>
    <row r="1444" spans="1:4">
      <c r="A1444" s="3" t="str">
        <f t="shared" si="22"/>
        <v>ST 1990</v>
      </c>
      <c r="B1444" t="s">
        <v>106</v>
      </c>
      <c r="C1444">
        <v>1990</v>
      </c>
      <c r="D1444">
        <v>37.450000000000003</v>
      </c>
    </row>
    <row r="1445" spans="1:4">
      <c r="A1445" s="3" t="str">
        <f t="shared" si="22"/>
        <v>ST 1993</v>
      </c>
      <c r="B1445" t="s">
        <v>106</v>
      </c>
      <c r="C1445">
        <v>1993</v>
      </c>
      <c r="D1445">
        <v>34.99</v>
      </c>
    </row>
    <row r="1446" spans="1:4">
      <c r="A1446" s="3" t="str">
        <f t="shared" si="22"/>
        <v>ST 1996</v>
      </c>
      <c r="B1446" t="s">
        <v>106</v>
      </c>
      <c r="C1446">
        <v>1996</v>
      </c>
      <c r="D1446">
        <v>32.83</v>
      </c>
    </row>
    <row r="1447" spans="1:4">
      <c r="A1447" s="3" t="str">
        <f t="shared" si="22"/>
        <v>ST 1999</v>
      </c>
      <c r="B1447" t="s">
        <v>106</v>
      </c>
      <c r="C1447">
        <v>1999</v>
      </c>
      <c r="D1447">
        <v>30.72</v>
      </c>
    </row>
    <row r="1448" spans="1:4">
      <c r="A1448" s="3" t="str">
        <f t="shared" si="22"/>
        <v>ST 2002</v>
      </c>
      <c r="B1448" t="s">
        <v>106</v>
      </c>
      <c r="C1448">
        <v>2002</v>
      </c>
      <c r="D1448">
        <v>33.21</v>
      </c>
    </row>
    <row r="1449" spans="1:4">
      <c r="A1449" s="3" t="str">
        <f t="shared" si="22"/>
        <v>ST 2005</v>
      </c>
      <c r="B1449" t="s">
        <v>106</v>
      </c>
      <c r="C1449">
        <v>2005</v>
      </c>
      <c r="D1449">
        <v>33.700000000000003</v>
      </c>
    </row>
    <row r="1450" spans="1:4">
      <c r="A1450" s="3" t="str">
        <f t="shared" si="22"/>
        <v>ST 2008</v>
      </c>
      <c r="B1450" t="s">
        <v>106</v>
      </c>
      <c r="C1450">
        <v>2008</v>
      </c>
      <c r="D1450">
        <v>31.62</v>
      </c>
    </row>
    <row r="1451" spans="1:4">
      <c r="A1451" s="3" t="str">
        <f t="shared" si="22"/>
        <v>ST 2010</v>
      </c>
      <c r="B1451" t="s">
        <v>106</v>
      </c>
      <c r="C1451">
        <v>2010</v>
      </c>
      <c r="D1451">
        <v>32.28</v>
      </c>
    </row>
    <row r="1452" spans="1:4">
      <c r="A1452" s="3" t="str">
        <f t="shared" si="22"/>
        <v>ST 2011</v>
      </c>
      <c r="B1452" t="s">
        <v>106</v>
      </c>
      <c r="C1452">
        <v>2011</v>
      </c>
      <c r="D1452">
        <v>31.34</v>
      </c>
    </row>
    <row r="1453" spans="1:4">
      <c r="A1453" s="3" t="str">
        <f t="shared" si="22"/>
        <v>ST 2012</v>
      </c>
      <c r="B1453" t="s">
        <v>106</v>
      </c>
      <c r="C1453">
        <v>2012</v>
      </c>
      <c r="D1453">
        <v>29.62</v>
      </c>
    </row>
    <row r="1454" spans="1:4">
      <c r="A1454" s="3" t="str">
        <f t="shared" si="22"/>
        <v>ST 2013</v>
      </c>
      <c r="B1454" t="s">
        <v>106</v>
      </c>
      <c r="C1454">
        <v>2013</v>
      </c>
      <c r="D1454">
        <v>27.94</v>
      </c>
    </row>
    <row r="1455" spans="1:4">
      <c r="A1455" s="3" t="str">
        <f t="shared" si="22"/>
        <v>SV 1981</v>
      </c>
      <c r="B1455" t="s">
        <v>107</v>
      </c>
      <c r="C1455">
        <v>1981</v>
      </c>
      <c r="D1455">
        <v>16.89</v>
      </c>
    </row>
    <row r="1456" spans="1:4">
      <c r="A1456" s="3" t="str">
        <f t="shared" si="22"/>
        <v>SV 1984</v>
      </c>
      <c r="B1456" t="s">
        <v>107</v>
      </c>
      <c r="C1456">
        <v>1984</v>
      </c>
      <c r="D1456">
        <v>18.690000000000001</v>
      </c>
    </row>
    <row r="1457" spans="1:4">
      <c r="A1457" s="3" t="str">
        <f t="shared" si="22"/>
        <v>SV 1987</v>
      </c>
      <c r="B1457" t="s">
        <v>107</v>
      </c>
      <c r="C1457">
        <v>1987</v>
      </c>
      <c r="D1457">
        <v>19.100000000000001</v>
      </c>
    </row>
    <row r="1458" spans="1:4">
      <c r="A1458" s="3" t="str">
        <f t="shared" si="22"/>
        <v>SV 1990</v>
      </c>
      <c r="B1458" t="s">
        <v>107</v>
      </c>
      <c r="C1458">
        <v>1990</v>
      </c>
      <c r="D1458">
        <v>19.62</v>
      </c>
    </row>
    <row r="1459" spans="1:4">
      <c r="A1459" s="3" t="str">
        <f t="shared" si="22"/>
        <v>SV 1993</v>
      </c>
      <c r="B1459" t="s">
        <v>107</v>
      </c>
      <c r="C1459">
        <v>1993</v>
      </c>
      <c r="D1459">
        <v>21.23</v>
      </c>
    </row>
    <row r="1460" spans="1:4">
      <c r="A1460" s="3" t="str">
        <f t="shared" si="22"/>
        <v>SV 1996</v>
      </c>
      <c r="B1460" t="s">
        <v>107</v>
      </c>
      <c r="C1460">
        <v>1996</v>
      </c>
      <c r="D1460">
        <v>21.97</v>
      </c>
    </row>
    <row r="1461" spans="1:4">
      <c r="A1461" s="3" t="str">
        <f t="shared" si="22"/>
        <v>SV 1999</v>
      </c>
      <c r="B1461" t="s">
        <v>107</v>
      </c>
      <c r="C1461">
        <v>1999</v>
      </c>
      <c r="D1461">
        <v>16.27</v>
      </c>
    </row>
    <row r="1462" spans="1:4">
      <c r="A1462" s="3" t="str">
        <f t="shared" si="22"/>
        <v>SV 2002</v>
      </c>
      <c r="B1462" t="s">
        <v>107</v>
      </c>
      <c r="C1462">
        <v>2002</v>
      </c>
      <c r="D1462">
        <v>13.08</v>
      </c>
    </row>
    <row r="1463" spans="1:4">
      <c r="A1463" s="3" t="str">
        <f t="shared" si="22"/>
        <v>SV 2005</v>
      </c>
      <c r="B1463" t="s">
        <v>107</v>
      </c>
      <c r="C1463">
        <v>2005</v>
      </c>
      <c r="D1463">
        <v>9.5500000000000007</v>
      </c>
    </row>
    <row r="1464" spans="1:4">
      <c r="A1464" s="3" t="str">
        <f t="shared" si="22"/>
        <v>SV 2008</v>
      </c>
      <c r="B1464" t="s">
        <v>107</v>
      </c>
      <c r="C1464">
        <v>2008</v>
      </c>
      <c r="D1464">
        <v>6.92</v>
      </c>
    </row>
    <row r="1465" spans="1:4">
      <c r="A1465" s="3" t="str">
        <f t="shared" si="22"/>
        <v>SV 2010</v>
      </c>
      <c r="B1465" t="s">
        <v>107</v>
      </c>
      <c r="C1465">
        <v>2010</v>
      </c>
      <c r="D1465">
        <v>7.24</v>
      </c>
    </row>
    <row r="1466" spans="1:4">
      <c r="A1466" s="3" t="str">
        <f t="shared" si="22"/>
        <v>SV 2011</v>
      </c>
      <c r="B1466" t="s">
        <v>107</v>
      </c>
      <c r="C1466">
        <v>2011</v>
      </c>
      <c r="D1466">
        <v>4.53</v>
      </c>
    </row>
    <row r="1467" spans="1:4">
      <c r="A1467" s="3" t="str">
        <f t="shared" si="22"/>
        <v>SV 2012</v>
      </c>
      <c r="B1467" t="s">
        <v>107</v>
      </c>
      <c r="C1467">
        <v>2012</v>
      </c>
      <c r="D1467">
        <v>4.16</v>
      </c>
    </row>
    <row r="1468" spans="1:4">
      <c r="A1468" s="3" t="str">
        <f t="shared" si="22"/>
        <v>SV 2013</v>
      </c>
      <c r="B1468" t="s">
        <v>107</v>
      </c>
      <c r="C1468">
        <v>2013</v>
      </c>
      <c r="D1468">
        <v>3.25</v>
      </c>
    </row>
    <row r="1469" spans="1:4">
      <c r="A1469" s="3" t="str">
        <f t="shared" si="22"/>
        <v>SZ 1981</v>
      </c>
      <c r="B1469" t="s">
        <v>108</v>
      </c>
      <c r="C1469">
        <v>1981</v>
      </c>
      <c r="D1469">
        <v>90.94</v>
      </c>
    </row>
    <row r="1470" spans="1:4">
      <c r="A1470" s="3" t="str">
        <f t="shared" si="22"/>
        <v>SZ 1984</v>
      </c>
      <c r="B1470" t="s">
        <v>108</v>
      </c>
      <c r="C1470">
        <v>1984</v>
      </c>
      <c r="D1470">
        <v>91.05</v>
      </c>
    </row>
    <row r="1471" spans="1:4">
      <c r="A1471" s="3" t="str">
        <f t="shared" si="22"/>
        <v>SZ 1987</v>
      </c>
      <c r="B1471" t="s">
        <v>108</v>
      </c>
      <c r="C1471">
        <v>1987</v>
      </c>
      <c r="D1471">
        <v>88.23</v>
      </c>
    </row>
    <row r="1472" spans="1:4">
      <c r="A1472" s="3" t="str">
        <f t="shared" si="22"/>
        <v>SZ 1990</v>
      </c>
      <c r="B1472" t="s">
        <v>108</v>
      </c>
      <c r="C1472">
        <v>1990</v>
      </c>
      <c r="D1472">
        <v>82.58</v>
      </c>
    </row>
    <row r="1473" spans="1:4">
      <c r="A1473" s="3" t="str">
        <f t="shared" si="22"/>
        <v>SZ 1993</v>
      </c>
      <c r="B1473" t="s">
        <v>108</v>
      </c>
      <c r="C1473">
        <v>1993</v>
      </c>
      <c r="D1473">
        <v>82.36</v>
      </c>
    </row>
    <row r="1474" spans="1:4">
      <c r="A1474" s="3" t="str">
        <f t="shared" si="22"/>
        <v>SZ 1996</v>
      </c>
      <c r="B1474" t="s">
        <v>108</v>
      </c>
      <c r="C1474">
        <v>1996</v>
      </c>
      <c r="D1474">
        <v>66.69</v>
      </c>
    </row>
    <row r="1475" spans="1:4">
      <c r="A1475" s="3" t="str">
        <f t="shared" ref="A1475:A1538" si="23">CONCATENATE(B1475," ",C1475)</f>
        <v>SZ 1999</v>
      </c>
      <c r="B1475" t="s">
        <v>108</v>
      </c>
      <c r="C1475">
        <v>1999</v>
      </c>
      <c r="D1475">
        <v>51.42</v>
      </c>
    </row>
    <row r="1476" spans="1:4">
      <c r="A1476" s="3" t="str">
        <f t="shared" si="23"/>
        <v>SZ 2002</v>
      </c>
      <c r="B1476" t="s">
        <v>108</v>
      </c>
      <c r="C1476">
        <v>2002</v>
      </c>
      <c r="D1476">
        <v>47.67</v>
      </c>
    </row>
    <row r="1477" spans="1:4">
      <c r="A1477" s="3" t="str">
        <f t="shared" si="23"/>
        <v>SZ 2005</v>
      </c>
      <c r="B1477" t="s">
        <v>108</v>
      </c>
      <c r="C1477">
        <v>2005</v>
      </c>
      <c r="D1477">
        <v>45.17</v>
      </c>
    </row>
    <row r="1478" spans="1:4">
      <c r="A1478" s="3" t="str">
        <f t="shared" si="23"/>
        <v>SZ 2008</v>
      </c>
      <c r="B1478" t="s">
        <v>108</v>
      </c>
      <c r="C1478">
        <v>2008</v>
      </c>
      <c r="D1478">
        <v>41.69</v>
      </c>
    </row>
    <row r="1479" spans="1:4">
      <c r="A1479" s="3" t="str">
        <f t="shared" si="23"/>
        <v>SZ 2010</v>
      </c>
      <c r="B1479" t="s">
        <v>108</v>
      </c>
      <c r="C1479">
        <v>2010</v>
      </c>
      <c r="D1479">
        <v>42.03</v>
      </c>
    </row>
    <row r="1480" spans="1:4">
      <c r="A1480" s="3" t="str">
        <f t="shared" si="23"/>
        <v>SZ 2011</v>
      </c>
      <c r="B1480" t="s">
        <v>108</v>
      </c>
      <c r="C1480">
        <v>2011</v>
      </c>
      <c r="D1480">
        <v>42.27</v>
      </c>
    </row>
    <row r="1481" spans="1:4">
      <c r="A1481" s="3" t="str">
        <f t="shared" si="23"/>
        <v>SZ 2012</v>
      </c>
      <c r="B1481" t="s">
        <v>108</v>
      </c>
      <c r="C1481">
        <v>2012</v>
      </c>
      <c r="D1481">
        <v>41.44</v>
      </c>
    </row>
    <row r="1482" spans="1:4">
      <c r="A1482" s="3" t="str">
        <f t="shared" si="23"/>
        <v>SZ 2013</v>
      </c>
      <c r="B1482" t="s">
        <v>108</v>
      </c>
      <c r="C1482">
        <v>2013</v>
      </c>
      <c r="D1482">
        <v>41.06</v>
      </c>
    </row>
    <row r="1483" spans="1:4">
      <c r="A1483" s="3" t="str">
        <f t="shared" si="23"/>
        <v>TD 1981</v>
      </c>
      <c r="B1483" t="s">
        <v>109</v>
      </c>
      <c r="C1483">
        <v>1981</v>
      </c>
      <c r="D1483">
        <v>79.540000000000006</v>
      </c>
    </row>
    <row r="1484" spans="1:4">
      <c r="A1484" s="3" t="str">
        <f t="shared" si="23"/>
        <v>TD 1984</v>
      </c>
      <c r="B1484" t="s">
        <v>109</v>
      </c>
      <c r="C1484">
        <v>1984</v>
      </c>
      <c r="D1484">
        <v>73.17</v>
      </c>
    </row>
    <row r="1485" spans="1:4">
      <c r="A1485" s="3" t="str">
        <f t="shared" si="23"/>
        <v>TD 1987</v>
      </c>
      <c r="B1485" t="s">
        <v>109</v>
      </c>
      <c r="C1485">
        <v>1987</v>
      </c>
      <c r="D1485">
        <v>70.89</v>
      </c>
    </row>
    <row r="1486" spans="1:4">
      <c r="A1486" s="3" t="str">
        <f t="shared" si="23"/>
        <v>TD 1990</v>
      </c>
      <c r="B1486" t="s">
        <v>109</v>
      </c>
      <c r="C1486">
        <v>1990</v>
      </c>
      <c r="D1486">
        <v>68.2</v>
      </c>
    </row>
    <row r="1487" spans="1:4">
      <c r="A1487" s="3" t="str">
        <f t="shared" si="23"/>
        <v>TD 1993</v>
      </c>
      <c r="B1487" t="s">
        <v>109</v>
      </c>
      <c r="C1487">
        <v>1993</v>
      </c>
      <c r="D1487">
        <v>73.650000000000006</v>
      </c>
    </row>
    <row r="1488" spans="1:4">
      <c r="A1488" s="3" t="str">
        <f t="shared" si="23"/>
        <v>TD 1996</v>
      </c>
      <c r="B1488" t="s">
        <v>109</v>
      </c>
      <c r="C1488">
        <v>1996</v>
      </c>
      <c r="D1488">
        <v>72.02</v>
      </c>
    </row>
    <row r="1489" spans="1:4">
      <c r="A1489" s="3" t="str">
        <f t="shared" si="23"/>
        <v>TD 1999</v>
      </c>
      <c r="B1489" t="s">
        <v>109</v>
      </c>
      <c r="C1489">
        <v>1999</v>
      </c>
      <c r="D1489">
        <v>71.58</v>
      </c>
    </row>
    <row r="1490" spans="1:4">
      <c r="A1490" s="3" t="str">
        <f t="shared" si="23"/>
        <v>TD 2002</v>
      </c>
      <c r="B1490" t="s">
        <v>109</v>
      </c>
      <c r="C1490">
        <v>2002</v>
      </c>
      <c r="D1490">
        <v>68.040000000000006</v>
      </c>
    </row>
    <row r="1491" spans="1:4">
      <c r="A1491" s="3" t="str">
        <f t="shared" si="23"/>
        <v>TD 2005</v>
      </c>
      <c r="B1491" t="s">
        <v>109</v>
      </c>
      <c r="C1491">
        <v>2005</v>
      </c>
      <c r="D1491">
        <v>39.79</v>
      </c>
    </row>
    <row r="1492" spans="1:4">
      <c r="A1492" s="3" t="str">
        <f t="shared" si="23"/>
        <v>TD 2008</v>
      </c>
      <c r="B1492" t="s">
        <v>109</v>
      </c>
      <c r="C1492">
        <v>2008</v>
      </c>
      <c r="D1492">
        <v>42.2</v>
      </c>
    </row>
    <row r="1493" spans="1:4">
      <c r="A1493" s="3" t="str">
        <f t="shared" si="23"/>
        <v>TD 2010</v>
      </c>
      <c r="B1493" t="s">
        <v>109</v>
      </c>
      <c r="C1493">
        <v>2010</v>
      </c>
      <c r="D1493">
        <v>37.090000000000003</v>
      </c>
    </row>
    <row r="1494" spans="1:4">
      <c r="A1494" s="3" t="str">
        <f t="shared" si="23"/>
        <v>TD 2011</v>
      </c>
      <c r="B1494" t="s">
        <v>109</v>
      </c>
      <c r="C1494">
        <v>2011</v>
      </c>
      <c r="D1494">
        <v>38.43</v>
      </c>
    </row>
    <row r="1495" spans="1:4">
      <c r="A1495" s="3" t="str">
        <f t="shared" si="23"/>
        <v>TD 2012</v>
      </c>
      <c r="B1495" t="s">
        <v>109</v>
      </c>
      <c r="C1495">
        <v>2012</v>
      </c>
      <c r="D1495">
        <v>35.94</v>
      </c>
    </row>
    <row r="1496" spans="1:4">
      <c r="A1496" s="3" t="str">
        <f t="shared" si="23"/>
        <v>TD 2013</v>
      </c>
      <c r="B1496" t="s">
        <v>109</v>
      </c>
      <c r="C1496">
        <v>2013</v>
      </c>
      <c r="D1496">
        <v>34.9</v>
      </c>
    </row>
    <row r="1497" spans="1:4">
      <c r="A1497" s="3" t="str">
        <f t="shared" si="23"/>
        <v>TG 1981</v>
      </c>
      <c r="B1497" t="s">
        <v>110</v>
      </c>
      <c r="C1497">
        <v>1981</v>
      </c>
      <c r="D1497">
        <v>40.020000000000003</v>
      </c>
    </row>
    <row r="1498" spans="1:4">
      <c r="A1498" s="3" t="str">
        <f t="shared" si="23"/>
        <v>TG 1984</v>
      </c>
      <c r="B1498" t="s">
        <v>110</v>
      </c>
      <c r="C1498">
        <v>1984</v>
      </c>
      <c r="D1498">
        <v>48.74</v>
      </c>
    </row>
    <row r="1499" spans="1:4">
      <c r="A1499" s="3" t="str">
        <f t="shared" si="23"/>
        <v>TG 1987</v>
      </c>
      <c r="B1499" t="s">
        <v>110</v>
      </c>
      <c r="C1499">
        <v>1987</v>
      </c>
      <c r="D1499">
        <v>50.27</v>
      </c>
    </row>
    <row r="1500" spans="1:4">
      <c r="A1500" s="3" t="str">
        <f t="shared" si="23"/>
        <v>TG 1990</v>
      </c>
      <c r="B1500" t="s">
        <v>110</v>
      </c>
      <c r="C1500">
        <v>1990</v>
      </c>
      <c r="D1500">
        <v>49.51</v>
      </c>
    </row>
    <row r="1501" spans="1:4">
      <c r="A1501" s="3" t="str">
        <f t="shared" si="23"/>
        <v>TG 1993</v>
      </c>
      <c r="B1501" t="s">
        <v>110</v>
      </c>
      <c r="C1501">
        <v>1993</v>
      </c>
      <c r="D1501">
        <v>63.86</v>
      </c>
    </row>
    <row r="1502" spans="1:4">
      <c r="A1502" s="3" t="str">
        <f t="shared" si="23"/>
        <v>TG 1996</v>
      </c>
      <c r="B1502" t="s">
        <v>110</v>
      </c>
      <c r="C1502">
        <v>1996</v>
      </c>
      <c r="D1502">
        <v>53.03</v>
      </c>
    </row>
    <row r="1503" spans="1:4">
      <c r="A1503" s="3" t="str">
        <f t="shared" si="23"/>
        <v>TG 1999</v>
      </c>
      <c r="B1503" t="s">
        <v>110</v>
      </c>
      <c r="C1503">
        <v>1999</v>
      </c>
      <c r="D1503">
        <v>49.64</v>
      </c>
    </row>
    <row r="1504" spans="1:4">
      <c r="A1504" s="3" t="str">
        <f t="shared" si="23"/>
        <v>TG 2002</v>
      </c>
      <c r="B1504" t="s">
        <v>110</v>
      </c>
      <c r="C1504">
        <v>2002</v>
      </c>
      <c r="D1504">
        <v>56.24</v>
      </c>
    </row>
    <row r="1505" spans="1:4">
      <c r="A1505" s="3" t="str">
        <f t="shared" si="23"/>
        <v>TG 2005</v>
      </c>
      <c r="B1505" t="s">
        <v>110</v>
      </c>
      <c r="C1505">
        <v>2005</v>
      </c>
      <c r="D1505">
        <v>56.24</v>
      </c>
    </row>
    <row r="1506" spans="1:4">
      <c r="A1506" s="3" t="str">
        <f t="shared" si="23"/>
        <v>TG 2008</v>
      </c>
      <c r="B1506" t="s">
        <v>110</v>
      </c>
      <c r="C1506">
        <v>2008</v>
      </c>
      <c r="D1506">
        <v>56.07</v>
      </c>
    </row>
    <row r="1507" spans="1:4">
      <c r="A1507" s="3" t="str">
        <f t="shared" si="23"/>
        <v>TG 2010</v>
      </c>
      <c r="B1507" t="s">
        <v>110</v>
      </c>
      <c r="C1507">
        <v>2010</v>
      </c>
      <c r="D1507">
        <v>55.45</v>
      </c>
    </row>
    <row r="1508" spans="1:4">
      <c r="A1508" s="3" t="str">
        <f t="shared" si="23"/>
        <v>TG 2011</v>
      </c>
      <c r="B1508" t="s">
        <v>110</v>
      </c>
      <c r="C1508">
        <v>2011</v>
      </c>
      <c r="D1508">
        <v>54.18</v>
      </c>
    </row>
    <row r="1509" spans="1:4">
      <c r="A1509" s="3" t="str">
        <f t="shared" si="23"/>
        <v>TG 2012</v>
      </c>
      <c r="B1509" t="s">
        <v>110</v>
      </c>
      <c r="C1509">
        <v>2012</v>
      </c>
      <c r="D1509">
        <v>52.93</v>
      </c>
    </row>
    <row r="1510" spans="1:4">
      <c r="A1510" s="3" t="str">
        <f t="shared" si="23"/>
        <v>TG 2013</v>
      </c>
      <c r="B1510" t="s">
        <v>110</v>
      </c>
      <c r="C1510">
        <v>2013</v>
      </c>
      <c r="D1510">
        <v>51.9</v>
      </c>
    </row>
    <row r="1511" spans="1:4">
      <c r="A1511" s="3" t="str">
        <f t="shared" si="23"/>
        <v>TH 1981</v>
      </c>
      <c r="B1511" t="s">
        <v>111</v>
      </c>
      <c r="C1511">
        <v>1981</v>
      </c>
      <c r="D1511">
        <v>19.57</v>
      </c>
    </row>
    <row r="1512" spans="1:4">
      <c r="A1512" s="3" t="str">
        <f t="shared" si="23"/>
        <v>TH 1984</v>
      </c>
      <c r="B1512" t="s">
        <v>111</v>
      </c>
      <c r="C1512">
        <v>1984</v>
      </c>
      <c r="D1512">
        <v>17.5</v>
      </c>
    </row>
    <row r="1513" spans="1:4">
      <c r="A1513" s="3" t="str">
        <f t="shared" si="23"/>
        <v>TH 1987</v>
      </c>
      <c r="B1513" t="s">
        <v>111</v>
      </c>
      <c r="C1513">
        <v>1987</v>
      </c>
      <c r="D1513">
        <v>15.39</v>
      </c>
    </row>
    <row r="1514" spans="1:4">
      <c r="A1514" s="3" t="str">
        <f t="shared" si="23"/>
        <v>TH 1990</v>
      </c>
      <c r="B1514" t="s">
        <v>111</v>
      </c>
      <c r="C1514">
        <v>1990</v>
      </c>
      <c r="D1514">
        <v>9.3699999999999992</v>
      </c>
    </row>
    <row r="1515" spans="1:4">
      <c r="A1515" s="3" t="str">
        <f t="shared" si="23"/>
        <v>TH 1993</v>
      </c>
      <c r="B1515" t="s">
        <v>111</v>
      </c>
      <c r="C1515">
        <v>1993</v>
      </c>
      <c r="D1515">
        <v>4.9000000000000004</v>
      </c>
    </row>
    <row r="1516" spans="1:4">
      <c r="A1516" s="3" t="str">
        <f t="shared" si="23"/>
        <v>TH 1996</v>
      </c>
      <c r="B1516" t="s">
        <v>111</v>
      </c>
      <c r="C1516">
        <v>1996</v>
      </c>
      <c r="D1516">
        <v>2.25</v>
      </c>
    </row>
    <row r="1517" spans="1:4">
      <c r="A1517" s="3" t="str">
        <f t="shared" si="23"/>
        <v>TH 1999</v>
      </c>
      <c r="B1517" t="s">
        <v>111</v>
      </c>
      <c r="C1517">
        <v>1999</v>
      </c>
      <c r="D1517">
        <v>2.54</v>
      </c>
    </row>
    <row r="1518" spans="1:4">
      <c r="A1518" s="3" t="str">
        <f t="shared" si="23"/>
        <v>TH 2002</v>
      </c>
      <c r="B1518" t="s">
        <v>111</v>
      </c>
      <c r="C1518">
        <v>2002</v>
      </c>
      <c r="D1518">
        <v>1.1399999999999999</v>
      </c>
    </row>
    <row r="1519" spans="1:4">
      <c r="A1519" s="3" t="str">
        <f t="shared" si="23"/>
        <v>TH 2005</v>
      </c>
      <c r="B1519" t="s">
        <v>111</v>
      </c>
      <c r="C1519">
        <v>2005</v>
      </c>
      <c r="D1519">
        <v>0.64</v>
      </c>
    </row>
    <row r="1520" spans="1:4">
      <c r="A1520" s="3" t="str">
        <f t="shared" si="23"/>
        <v>TH 2008</v>
      </c>
      <c r="B1520" t="s">
        <v>111</v>
      </c>
      <c r="C1520">
        <v>2008</v>
      </c>
      <c r="D1520">
        <v>0.15</v>
      </c>
    </row>
    <row r="1521" spans="1:4">
      <c r="A1521" s="3" t="str">
        <f t="shared" si="23"/>
        <v>TH 2010</v>
      </c>
      <c r="B1521" t="s">
        <v>111</v>
      </c>
      <c r="C1521">
        <v>2010</v>
      </c>
      <c r="D1521">
        <v>0.14000000000000001</v>
      </c>
    </row>
    <row r="1522" spans="1:4">
      <c r="A1522" s="3" t="str">
        <f t="shared" si="23"/>
        <v>TH 2011</v>
      </c>
      <c r="B1522" t="s">
        <v>111</v>
      </c>
      <c r="C1522">
        <v>2011</v>
      </c>
      <c r="D1522">
        <v>0.04</v>
      </c>
    </row>
    <row r="1523" spans="1:4">
      <c r="A1523" s="3" t="str">
        <f t="shared" si="23"/>
        <v>TH 2012</v>
      </c>
      <c r="B1523" t="s">
        <v>111</v>
      </c>
      <c r="C1523">
        <v>2012</v>
      </c>
      <c r="D1523">
        <v>0.06</v>
      </c>
    </row>
    <row r="1524" spans="1:4">
      <c r="A1524" s="3" t="str">
        <f t="shared" si="23"/>
        <v>TH 2013</v>
      </c>
      <c r="B1524" t="s">
        <v>111</v>
      </c>
      <c r="C1524">
        <v>2013</v>
      </c>
      <c r="D1524">
        <v>0.04</v>
      </c>
    </row>
    <row r="1525" spans="1:4">
      <c r="A1525" s="3" t="str">
        <f t="shared" si="23"/>
        <v>TJ 1981</v>
      </c>
      <c r="B1525" t="s">
        <v>112</v>
      </c>
      <c r="C1525">
        <v>1981</v>
      </c>
      <c r="D1525">
        <v>2.11</v>
      </c>
    </row>
    <row r="1526" spans="1:4">
      <c r="A1526" s="3" t="str">
        <f t="shared" si="23"/>
        <v>TJ 1984</v>
      </c>
      <c r="B1526" t="s">
        <v>112</v>
      </c>
      <c r="C1526">
        <v>1984</v>
      </c>
      <c r="D1526">
        <v>2.11</v>
      </c>
    </row>
    <row r="1527" spans="1:4">
      <c r="A1527" s="3" t="str">
        <f t="shared" si="23"/>
        <v>TJ 1987</v>
      </c>
      <c r="B1527" t="s">
        <v>112</v>
      </c>
      <c r="C1527">
        <v>1987</v>
      </c>
      <c r="D1527">
        <v>2.29</v>
      </c>
    </row>
    <row r="1528" spans="1:4">
      <c r="A1528" s="3" t="str">
        <f t="shared" si="23"/>
        <v>TJ 1990</v>
      </c>
      <c r="B1528" t="s">
        <v>112</v>
      </c>
      <c r="C1528">
        <v>1990</v>
      </c>
      <c r="D1528">
        <v>2.39</v>
      </c>
    </row>
    <row r="1529" spans="1:4">
      <c r="A1529" s="3" t="str">
        <f t="shared" si="23"/>
        <v>TJ 1993</v>
      </c>
      <c r="B1529" t="s">
        <v>112</v>
      </c>
      <c r="C1529">
        <v>1993</v>
      </c>
      <c r="D1529">
        <v>17.43</v>
      </c>
    </row>
    <row r="1530" spans="1:4">
      <c r="A1530" s="3" t="str">
        <f t="shared" si="23"/>
        <v>TJ 1996</v>
      </c>
      <c r="B1530" t="s">
        <v>112</v>
      </c>
      <c r="C1530">
        <v>1996</v>
      </c>
      <c r="D1530">
        <v>59.52</v>
      </c>
    </row>
    <row r="1531" spans="1:4">
      <c r="A1531" s="3" t="str">
        <f t="shared" si="23"/>
        <v>TJ 1999</v>
      </c>
      <c r="B1531" t="s">
        <v>112</v>
      </c>
      <c r="C1531">
        <v>1999</v>
      </c>
      <c r="D1531">
        <v>54.37</v>
      </c>
    </row>
    <row r="1532" spans="1:4">
      <c r="A1532" s="3" t="str">
        <f t="shared" si="23"/>
        <v>TJ 2002</v>
      </c>
      <c r="B1532" t="s">
        <v>112</v>
      </c>
      <c r="C1532">
        <v>2002</v>
      </c>
      <c r="D1532">
        <v>36.07</v>
      </c>
    </row>
    <row r="1533" spans="1:4">
      <c r="A1533" s="3" t="str">
        <f t="shared" si="23"/>
        <v>TJ 2005</v>
      </c>
      <c r="B1533" t="s">
        <v>112</v>
      </c>
      <c r="C1533">
        <v>2005</v>
      </c>
      <c r="D1533">
        <v>13.34</v>
      </c>
    </row>
    <row r="1534" spans="1:4">
      <c r="A1534" s="3" t="str">
        <f t="shared" si="23"/>
        <v>TJ 2008</v>
      </c>
      <c r="B1534" t="s">
        <v>112</v>
      </c>
      <c r="C1534">
        <v>2008</v>
      </c>
      <c r="D1534">
        <v>6.95</v>
      </c>
    </row>
    <row r="1535" spans="1:4">
      <c r="A1535" s="3" t="str">
        <f t="shared" si="23"/>
        <v>TJ 2010</v>
      </c>
      <c r="B1535" t="s">
        <v>112</v>
      </c>
      <c r="C1535">
        <v>2010</v>
      </c>
      <c r="D1535">
        <v>13.17</v>
      </c>
    </row>
    <row r="1536" spans="1:4">
      <c r="A1536" s="3" t="str">
        <f t="shared" si="23"/>
        <v>TJ 2011</v>
      </c>
      <c r="B1536" t="s">
        <v>112</v>
      </c>
      <c r="C1536">
        <v>2011</v>
      </c>
      <c r="D1536">
        <v>19.899999999999999</v>
      </c>
    </row>
    <row r="1537" spans="1:4">
      <c r="A1537" s="3" t="str">
        <f t="shared" si="23"/>
        <v>TJ 2012</v>
      </c>
      <c r="B1537" t="s">
        <v>112</v>
      </c>
      <c r="C1537">
        <v>2012</v>
      </c>
      <c r="D1537">
        <v>24.47</v>
      </c>
    </row>
    <row r="1538" spans="1:4">
      <c r="A1538" s="3" t="str">
        <f t="shared" si="23"/>
        <v>TJ 2013</v>
      </c>
      <c r="B1538" t="s">
        <v>112</v>
      </c>
      <c r="C1538">
        <v>2013</v>
      </c>
      <c r="D1538">
        <v>22.56</v>
      </c>
    </row>
    <row r="1539" spans="1:4">
      <c r="A1539" s="3" t="str">
        <f t="shared" ref="A1539:A1602" si="24">CONCATENATE(B1539," ",C1539)</f>
        <v>TL 1981</v>
      </c>
      <c r="B1539" t="s">
        <v>113</v>
      </c>
      <c r="C1539">
        <v>1981</v>
      </c>
      <c r="D1539">
        <v>99.87</v>
      </c>
    </row>
    <row r="1540" spans="1:4">
      <c r="A1540" s="3" t="str">
        <f t="shared" si="24"/>
        <v>TL 1984</v>
      </c>
      <c r="B1540" t="s">
        <v>113</v>
      </c>
      <c r="C1540">
        <v>1984</v>
      </c>
      <c r="D1540">
        <v>99.58</v>
      </c>
    </row>
    <row r="1541" spans="1:4">
      <c r="A1541" s="3" t="str">
        <f t="shared" si="24"/>
        <v>TL 1987</v>
      </c>
      <c r="B1541" t="s">
        <v>113</v>
      </c>
      <c r="C1541">
        <v>1987</v>
      </c>
      <c r="D1541">
        <v>98.85</v>
      </c>
    </row>
    <row r="1542" spans="1:4">
      <c r="A1542" s="3" t="str">
        <f t="shared" si="24"/>
        <v>TL 1990</v>
      </c>
      <c r="B1542" t="s">
        <v>113</v>
      </c>
      <c r="C1542">
        <v>1990</v>
      </c>
      <c r="D1542">
        <v>96.76</v>
      </c>
    </row>
    <row r="1543" spans="1:4">
      <c r="A1543" s="3" t="str">
        <f t="shared" si="24"/>
        <v>TL 1993</v>
      </c>
      <c r="B1543" t="s">
        <v>113</v>
      </c>
      <c r="C1543">
        <v>1993</v>
      </c>
      <c r="D1543">
        <v>92.39</v>
      </c>
    </row>
    <row r="1544" spans="1:4">
      <c r="A1544" s="3" t="str">
        <f t="shared" si="24"/>
        <v>TL 1996</v>
      </c>
      <c r="B1544" t="s">
        <v>113</v>
      </c>
      <c r="C1544">
        <v>1996</v>
      </c>
      <c r="D1544">
        <v>80.819999999999993</v>
      </c>
    </row>
    <row r="1545" spans="1:4">
      <c r="A1545" s="3" t="str">
        <f t="shared" si="24"/>
        <v>TL 1999</v>
      </c>
      <c r="B1545" t="s">
        <v>113</v>
      </c>
      <c r="C1545">
        <v>1999</v>
      </c>
      <c r="D1545">
        <v>59.59</v>
      </c>
    </row>
    <row r="1546" spans="1:4">
      <c r="A1546" s="3" t="str">
        <f t="shared" si="24"/>
        <v>TL 2002</v>
      </c>
      <c r="B1546" t="s">
        <v>113</v>
      </c>
      <c r="C1546">
        <v>2002</v>
      </c>
      <c r="D1546">
        <v>44.1</v>
      </c>
    </row>
    <row r="1547" spans="1:4">
      <c r="A1547" s="3" t="str">
        <f t="shared" si="24"/>
        <v>TL 2005</v>
      </c>
      <c r="B1547" t="s">
        <v>113</v>
      </c>
      <c r="C1547">
        <v>2005</v>
      </c>
      <c r="D1547">
        <v>46.62</v>
      </c>
    </row>
    <row r="1548" spans="1:4">
      <c r="A1548" s="3" t="str">
        <f t="shared" si="24"/>
        <v>TL 2008</v>
      </c>
      <c r="B1548" t="s">
        <v>113</v>
      </c>
      <c r="C1548">
        <v>2008</v>
      </c>
      <c r="D1548">
        <v>47.44</v>
      </c>
    </row>
    <row r="1549" spans="1:4">
      <c r="A1549" s="3" t="str">
        <f t="shared" si="24"/>
        <v>TL 2010</v>
      </c>
      <c r="B1549" t="s">
        <v>113</v>
      </c>
      <c r="C1549">
        <v>2010</v>
      </c>
      <c r="D1549">
        <v>34.93</v>
      </c>
    </row>
    <row r="1550" spans="1:4">
      <c r="A1550" s="3" t="str">
        <f t="shared" si="24"/>
        <v>TL 2011</v>
      </c>
      <c r="B1550" t="s">
        <v>113</v>
      </c>
      <c r="C1550">
        <v>2011</v>
      </c>
      <c r="D1550">
        <v>32.85</v>
      </c>
    </row>
    <row r="1551" spans="1:4">
      <c r="A1551" s="3" t="str">
        <f t="shared" si="24"/>
        <v>TL 2012</v>
      </c>
      <c r="B1551" t="s">
        <v>113</v>
      </c>
      <c r="C1551">
        <v>2012</v>
      </c>
      <c r="D1551">
        <v>22.52</v>
      </c>
    </row>
    <row r="1552" spans="1:4">
      <c r="A1552" s="3" t="str">
        <f t="shared" si="24"/>
        <v>TL 2013</v>
      </c>
      <c r="B1552" t="s">
        <v>113</v>
      </c>
      <c r="C1552">
        <v>2013</v>
      </c>
      <c r="D1552">
        <v>21.76</v>
      </c>
    </row>
    <row r="1553" spans="1:4">
      <c r="A1553" s="3" t="str">
        <f t="shared" si="24"/>
        <v>TM 1981</v>
      </c>
      <c r="B1553" t="s">
        <v>114</v>
      </c>
      <c r="C1553">
        <v>1981</v>
      </c>
      <c r="D1553">
        <v>54.81</v>
      </c>
    </row>
    <row r="1554" spans="1:4">
      <c r="A1554" s="3" t="str">
        <f t="shared" si="24"/>
        <v>TM 1984</v>
      </c>
      <c r="B1554" t="s">
        <v>114</v>
      </c>
      <c r="C1554">
        <v>1984</v>
      </c>
      <c r="D1554">
        <v>47.33</v>
      </c>
    </row>
    <row r="1555" spans="1:4">
      <c r="A1555" s="3" t="str">
        <f t="shared" si="24"/>
        <v>TM 1987</v>
      </c>
      <c r="B1555" t="s">
        <v>114</v>
      </c>
      <c r="C1555">
        <v>1987</v>
      </c>
      <c r="D1555">
        <v>45.94</v>
      </c>
    </row>
    <row r="1556" spans="1:4">
      <c r="A1556" s="3" t="str">
        <f t="shared" si="24"/>
        <v>TM 1990</v>
      </c>
      <c r="B1556" t="s">
        <v>114</v>
      </c>
      <c r="C1556">
        <v>1990</v>
      </c>
      <c r="D1556">
        <v>23.35</v>
      </c>
    </row>
    <row r="1557" spans="1:4">
      <c r="A1557" s="3" t="str">
        <f t="shared" si="24"/>
        <v>TM 1993</v>
      </c>
      <c r="B1557" t="s">
        <v>114</v>
      </c>
      <c r="C1557">
        <v>1993</v>
      </c>
      <c r="D1557">
        <v>24.4</v>
      </c>
    </row>
    <row r="1558" spans="1:4">
      <c r="A1558" s="3" t="str">
        <f t="shared" si="24"/>
        <v>TM 1996</v>
      </c>
      <c r="B1558" t="s">
        <v>114</v>
      </c>
      <c r="C1558">
        <v>1996</v>
      </c>
      <c r="D1558">
        <v>37.770000000000003</v>
      </c>
    </row>
    <row r="1559" spans="1:4">
      <c r="A1559" s="3" t="str">
        <f t="shared" si="24"/>
        <v>TM 1999</v>
      </c>
      <c r="B1559" t="s">
        <v>114</v>
      </c>
      <c r="C1559">
        <v>1999</v>
      </c>
      <c r="D1559">
        <v>34.67</v>
      </c>
    </row>
    <row r="1560" spans="1:4">
      <c r="A1560" s="3" t="str">
        <f t="shared" si="24"/>
        <v>TM 2002</v>
      </c>
      <c r="B1560" t="s">
        <v>114</v>
      </c>
      <c r="C1560">
        <v>2002</v>
      </c>
      <c r="D1560">
        <v>31.34</v>
      </c>
    </row>
    <row r="1561" spans="1:4">
      <c r="A1561" s="3" t="str">
        <f t="shared" si="24"/>
        <v>TM 2005</v>
      </c>
      <c r="B1561" t="s">
        <v>114</v>
      </c>
      <c r="C1561">
        <v>2005</v>
      </c>
      <c r="D1561">
        <v>23.11</v>
      </c>
    </row>
    <row r="1562" spans="1:4">
      <c r="A1562" s="3" t="str">
        <f t="shared" si="24"/>
        <v>TM 2008</v>
      </c>
      <c r="B1562" t="s">
        <v>114</v>
      </c>
      <c r="C1562">
        <v>2008</v>
      </c>
      <c r="D1562">
        <v>11.22</v>
      </c>
    </row>
    <row r="1563" spans="1:4">
      <c r="A1563" s="3" t="str">
        <f t="shared" si="24"/>
        <v>TM 2010</v>
      </c>
      <c r="B1563" t="s">
        <v>114</v>
      </c>
      <c r="C1563">
        <v>2010</v>
      </c>
      <c r="D1563">
        <v>7.67</v>
      </c>
    </row>
    <row r="1564" spans="1:4">
      <c r="A1564" s="3" t="str">
        <f t="shared" si="24"/>
        <v>TM 2011</v>
      </c>
      <c r="B1564" t="s">
        <v>114</v>
      </c>
      <c r="C1564">
        <v>2011</v>
      </c>
      <c r="D1564">
        <v>4.8</v>
      </c>
    </row>
    <row r="1565" spans="1:4">
      <c r="A1565" s="3" t="str">
        <f t="shared" si="24"/>
        <v>TM 2012</v>
      </c>
      <c r="B1565" t="s">
        <v>114</v>
      </c>
      <c r="C1565">
        <v>2012</v>
      </c>
      <c r="D1565">
        <v>3.17</v>
      </c>
    </row>
    <row r="1566" spans="1:4">
      <c r="A1566" s="3" t="str">
        <f t="shared" si="24"/>
        <v>TM 2013</v>
      </c>
      <c r="B1566" t="s">
        <v>114</v>
      </c>
      <c r="C1566">
        <v>2013</v>
      </c>
      <c r="D1566">
        <v>2.06</v>
      </c>
    </row>
    <row r="1567" spans="1:4">
      <c r="A1567" s="3" t="str">
        <f t="shared" si="24"/>
        <v>TN 1981</v>
      </c>
      <c r="B1567" t="s">
        <v>115</v>
      </c>
      <c r="C1567">
        <v>1981</v>
      </c>
      <c r="D1567">
        <v>15.33</v>
      </c>
    </row>
    <row r="1568" spans="1:4">
      <c r="A1568" s="3" t="str">
        <f t="shared" si="24"/>
        <v>TN 1984</v>
      </c>
      <c r="B1568" t="s">
        <v>115</v>
      </c>
      <c r="C1568">
        <v>1984</v>
      </c>
      <c r="D1568">
        <v>13.63</v>
      </c>
    </row>
    <row r="1569" spans="1:4">
      <c r="A1569" s="3" t="str">
        <f t="shared" si="24"/>
        <v>TN 1987</v>
      </c>
      <c r="B1569" t="s">
        <v>115</v>
      </c>
      <c r="C1569">
        <v>1987</v>
      </c>
      <c r="D1569">
        <v>13.08</v>
      </c>
    </row>
    <row r="1570" spans="1:4">
      <c r="A1570" s="3" t="str">
        <f t="shared" si="24"/>
        <v>TN 1990</v>
      </c>
      <c r="B1570" t="s">
        <v>115</v>
      </c>
      <c r="C1570">
        <v>1990</v>
      </c>
      <c r="D1570">
        <v>9.82</v>
      </c>
    </row>
    <row r="1571" spans="1:4">
      <c r="A1571" s="3" t="str">
        <f t="shared" si="24"/>
        <v>TN 1993</v>
      </c>
      <c r="B1571" t="s">
        <v>115</v>
      </c>
      <c r="C1571">
        <v>1993</v>
      </c>
      <c r="D1571">
        <v>10.36</v>
      </c>
    </row>
    <row r="1572" spans="1:4">
      <c r="A1572" s="3" t="str">
        <f t="shared" si="24"/>
        <v>TN 1996</v>
      </c>
      <c r="B1572" t="s">
        <v>115</v>
      </c>
      <c r="C1572">
        <v>1996</v>
      </c>
      <c r="D1572">
        <v>9.7899999999999991</v>
      </c>
    </row>
    <row r="1573" spans="1:4">
      <c r="A1573" s="3" t="str">
        <f t="shared" si="24"/>
        <v>TN 1999</v>
      </c>
      <c r="B1573" t="s">
        <v>115</v>
      </c>
      <c r="C1573">
        <v>1999</v>
      </c>
      <c r="D1573">
        <v>6.25</v>
      </c>
    </row>
    <row r="1574" spans="1:4">
      <c r="A1574" s="3" t="str">
        <f t="shared" si="24"/>
        <v>TN 2002</v>
      </c>
      <c r="B1574" t="s">
        <v>115</v>
      </c>
      <c r="C1574">
        <v>2002</v>
      </c>
      <c r="D1574">
        <v>4.3899999999999997</v>
      </c>
    </row>
    <row r="1575" spans="1:4">
      <c r="A1575" s="3" t="str">
        <f t="shared" si="24"/>
        <v>TN 2005</v>
      </c>
      <c r="B1575" t="s">
        <v>115</v>
      </c>
      <c r="C1575">
        <v>2005</v>
      </c>
      <c r="D1575">
        <v>3.21</v>
      </c>
    </row>
    <row r="1576" spans="1:4">
      <c r="A1576" s="3" t="str">
        <f t="shared" si="24"/>
        <v>TN 2008</v>
      </c>
      <c r="B1576" t="s">
        <v>115</v>
      </c>
      <c r="C1576">
        <v>2008</v>
      </c>
      <c r="D1576">
        <v>2.4900000000000002</v>
      </c>
    </row>
    <row r="1577" spans="1:4">
      <c r="A1577" s="3" t="str">
        <f t="shared" si="24"/>
        <v>TN 2010</v>
      </c>
      <c r="B1577" t="s">
        <v>115</v>
      </c>
      <c r="C1577">
        <v>2010</v>
      </c>
      <c r="D1577">
        <v>2.12</v>
      </c>
    </row>
    <row r="1578" spans="1:4">
      <c r="A1578" s="3" t="str">
        <f t="shared" si="24"/>
        <v>TN 2011</v>
      </c>
      <c r="B1578" t="s">
        <v>115</v>
      </c>
      <c r="C1578">
        <v>2011</v>
      </c>
      <c r="D1578">
        <v>1.74</v>
      </c>
    </row>
    <row r="1579" spans="1:4">
      <c r="A1579" s="3" t="str">
        <f t="shared" si="24"/>
        <v>TN 2012</v>
      </c>
      <c r="B1579" t="s">
        <v>115</v>
      </c>
      <c r="C1579">
        <v>2012</v>
      </c>
      <c r="D1579">
        <v>1.32</v>
      </c>
    </row>
    <row r="1580" spans="1:4">
      <c r="A1580" s="3" t="str">
        <f t="shared" si="24"/>
        <v>TN 2013</v>
      </c>
      <c r="B1580" t="s">
        <v>115</v>
      </c>
      <c r="C1580">
        <v>2013</v>
      </c>
      <c r="D1580">
        <v>1.01</v>
      </c>
    </row>
    <row r="1581" spans="1:4">
      <c r="A1581" s="3" t="str">
        <f t="shared" si="24"/>
        <v>TO 1981</v>
      </c>
      <c r="B1581" t="s">
        <v>116</v>
      </c>
      <c r="C1581">
        <v>1981</v>
      </c>
      <c r="D1581">
        <v>6.69</v>
      </c>
    </row>
    <row r="1582" spans="1:4">
      <c r="A1582" s="3" t="str">
        <f t="shared" si="24"/>
        <v>TO 1984</v>
      </c>
      <c r="B1582" t="s">
        <v>116</v>
      </c>
      <c r="C1582">
        <v>1984</v>
      </c>
      <c r="D1582">
        <v>5.94</v>
      </c>
    </row>
    <row r="1583" spans="1:4">
      <c r="A1583" s="3" t="str">
        <f t="shared" si="24"/>
        <v>TO 1987</v>
      </c>
      <c r="B1583" t="s">
        <v>116</v>
      </c>
      <c r="C1583">
        <v>1987</v>
      </c>
      <c r="D1583">
        <v>4.47</v>
      </c>
    </row>
    <row r="1584" spans="1:4">
      <c r="A1584" s="3" t="str">
        <f t="shared" si="24"/>
        <v>TO 1990</v>
      </c>
      <c r="B1584" t="s">
        <v>116</v>
      </c>
      <c r="C1584">
        <v>1990</v>
      </c>
      <c r="D1584">
        <v>4.8</v>
      </c>
    </row>
    <row r="1585" spans="1:4">
      <c r="A1585" s="3" t="str">
        <f t="shared" si="24"/>
        <v>TO 1993</v>
      </c>
      <c r="B1585" t="s">
        <v>116</v>
      </c>
      <c r="C1585">
        <v>1993</v>
      </c>
      <c r="D1585">
        <v>3.75</v>
      </c>
    </row>
    <row r="1586" spans="1:4">
      <c r="A1586" s="3" t="str">
        <f t="shared" si="24"/>
        <v>TO 1996</v>
      </c>
      <c r="B1586" t="s">
        <v>116</v>
      </c>
      <c r="C1586">
        <v>1996</v>
      </c>
      <c r="D1586">
        <v>3.41</v>
      </c>
    </row>
    <row r="1587" spans="1:4">
      <c r="A1587" s="3" t="str">
        <f t="shared" si="24"/>
        <v>TO 1999</v>
      </c>
      <c r="B1587" t="s">
        <v>116</v>
      </c>
      <c r="C1587">
        <v>1999</v>
      </c>
      <c r="D1587">
        <v>2.93</v>
      </c>
    </row>
    <row r="1588" spans="1:4">
      <c r="A1588" s="3" t="str">
        <f t="shared" si="24"/>
        <v>TO 2002</v>
      </c>
      <c r="B1588" t="s">
        <v>116</v>
      </c>
      <c r="C1588">
        <v>2002</v>
      </c>
      <c r="D1588">
        <v>2.54</v>
      </c>
    </row>
    <row r="1589" spans="1:4">
      <c r="A1589" s="3" t="str">
        <f t="shared" si="24"/>
        <v>TO 2005</v>
      </c>
      <c r="B1589" t="s">
        <v>116</v>
      </c>
      <c r="C1589">
        <v>2005</v>
      </c>
      <c r="D1589">
        <v>1.7</v>
      </c>
    </row>
    <row r="1590" spans="1:4">
      <c r="A1590" s="3" t="str">
        <f t="shared" si="24"/>
        <v>TO 2008</v>
      </c>
      <c r="B1590" t="s">
        <v>116</v>
      </c>
      <c r="C1590">
        <v>2008</v>
      </c>
      <c r="D1590">
        <v>1.31</v>
      </c>
    </row>
    <row r="1591" spans="1:4">
      <c r="A1591" s="3" t="str">
        <f t="shared" si="24"/>
        <v>TO 2010</v>
      </c>
      <c r="B1591" t="s">
        <v>116</v>
      </c>
      <c r="C1591">
        <v>2010</v>
      </c>
      <c r="D1591">
        <v>0.98</v>
      </c>
    </row>
    <row r="1592" spans="1:4">
      <c r="A1592" s="3" t="str">
        <f t="shared" si="24"/>
        <v>TO 2011</v>
      </c>
      <c r="B1592" t="s">
        <v>116</v>
      </c>
      <c r="C1592">
        <v>2011</v>
      </c>
      <c r="D1592">
        <v>0.98</v>
      </c>
    </row>
    <row r="1593" spans="1:4">
      <c r="A1593" s="3" t="str">
        <f t="shared" si="24"/>
        <v>TO 2012</v>
      </c>
      <c r="B1593" t="s">
        <v>116</v>
      </c>
      <c r="C1593">
        <v>2012</v>
      </c>
      <c r="D1593">
        <v>0.98</v>
      </c>
    </row>
    <row r="1594" spans="1:4">
      <c r="A1594" s="3" t="str">
        <f t="shared" si="24"/>
        <v>TO 2013</v>
      </c>
      <c r="B1594" t="s">
        <v>116</v>
      </c>
      <c r="C1594">
        <v>2013</v>
      </c>
      <c r="D1594">
        <v>0.98</v>
      </c>
    </row>
    <row r="1595" spans="1:4">
      <c r="A1595" s="3" t="str">
        <f t="shared" si="24"/>
        <v>TR 1981</v>
      </c>
      <c r="B1595" t="s">
        <v>117</v>
      </c>
      <c r="C1595">
        <v>1981</v>
      </c>
      <c r="D1595">
        <v>3.82</v>
      </c>
    </row>
    <row r="1596" spans="1:4">
      <c r="A1596" s="3" t="str">
        <f t="shared" si="24"/>
        <v>TR 1984</v>
      </c>
      <c r="B1596" t="s">
        <v>117</v>
      </c>
      <c r="C1596">
        <v>1984</v>
      </c>
      <c r="D1596">
        <v>2.8</v>
      </c>
    </row>
    <row r="1597" spans="1:4">
      <c r="A1597" s="3" t="str">
        <f t="shared" si="24"/>
        <v>TR 1987</v>
      </c>
      <c r="B1597" t="s">
        <v>117</v>
      </c>
      <c r="C1597">
        <v>1987</v>
      </c>
      <c r="D1597">
        <v>1.61</v>
      </c>
    </row>
    <row r="1598" spans="1:4">
      <c r="A1598" s="3" t="str">
        <f t="shared" si="24"/>
        <v>TR 1990</v>
      </c>
      <c r="B1598" t="s">
        <v>117</v>
      </c>
      <c r="C1598">
        <v>1990</v>
      </c>
      <c r="D1598">
        <v>1.86</v>
      </c>
    </row>
    <row r="1599" spans="1:4">
      <c r="A1599" s="3" t="str">
        <f t="shared" si="24"/>
        <v>TR 1993</v>
      </c>
      <c r="B1599" t="s">
        <v>117</v>
      </c>
      <c r="C1599">
        <v>1993</v>
      </c>
      <c r="D1599">
        <v>1.82</v>
      </c>
    </row>
    <row r="1600" spans="1:4">
      <c r="A1600" s="3" t="str">
        <f t="shared" si="24"/>
        <v>TR 1996</v>
      </c>
      <c r="B1600" t="s">
        <v>117</v>
      </c>
      <c r="C1600">
        <v>1996</v>
      </c>
      <c r="D1600">
        <v>2.0099999999999998</v>
      </c>
    </row>
    <row r="1601" spans="1:4">
      <c r="A1601" s="3" t="str">
        <f t="shared" si="24"/>
        <v>TR 1999</v>
      </c>
      <c r="B1601" t="s">
        <v>117</v>
      </c>
      <c r="C1601">
        <v>1999</v>
      </c>
      <c r="D1601">
        <v>1.57</v>
      </c>
    </row>
    <row r="1602" spans="1:4">
      <c r="A1602" s="3" t="str">
        <f t="shared" si="24"/>
        <v>TR 2002</v>
      </c>
      <c r="B1602" t="s">
        <v>117</v>
      </c>
      <c r="C1602">
        <v>2002</v>
      </c>
      <c r="D1602">
        <v>1.71</v>
      </c>
    </row>
    <row r="1603" spans="1:4">
      <c r="A1603" s="3" t="str">
        <f t="shared" ref="A1603:A1666" si="25">CONCATENATE(B1603," ",C1603)</f>
        <v>TR 2005</v>
      </c>
      <c r="B1603" t="s">
        <v>117</v>
      </c>
      <c r="C1603">
        <v>2005</v>
      </c>
      <c r="D1603">
        <v>2.6</v>
      </c>
    </row>
    <row r="1604" spans="1:4">
      <c r="A1604" s="3" t="str">
        <f t="shared" si="25"/>
        <v>TR 2008</v>
      </c>
      <c r="B1604" t="s">
        <v>117</v>
      </c>
      <c r="C1604">
        <v>2008</v>
      </c>
      <c r="D1604">
        <v>0.62</v>
      </c>
    </row>
    <row r="1605" spans="1:4">
      <c r="A1605" s="3" t="str">
        <f t="shared" si="25"/>
        <v>TR 2010</v>
      </c>
      <c r="B1605" t="s">
        <v>117</v>
      </c>
      <c r="C1605">
        <v>2010</v>
      </c>
      <c r="D1605">
        <v>0.78</v>
      </c>
    </row>
    <row r="1606" spans="1:4">
      <c r="A1606" s="3" t="str">
        <f t="shared" si="25"/>
        <v>TR 2011</v>
      </c>
      <c r="B1606" t="s">
        <v>117</v>
      </c>
      <c r="C1606">
        <v>2011</v>
      </c>
      <c r="D1606">
        <v>0.28000000000000003</v>
      </c>
    </row>
    <row r="1607" spans="1:4">
      <c r="A1607" s="3" t="str">
        <f t="shared" si="25"/>
        <v>TR 2012</v>
      </c>
      <c r="B1607" t="s">
        <v>117</v>
      </c>
      <c r="C1607">
        <v>2012</v>
      </c>
      <c r="D1607">
        <v>0.26</v>
      </c>
    </row>
    <row r="1608" spans="1:4">
      <c r="A1608" s="3" t="str">
        <f t="shared" si="25"/>
        <v>TR 2013</v>
      </c>
      <c r="B1608" t="s">
        <v>117</v>
      </c>
      <c r="C1608">
        <v>2013</v>
      </c>
      <c r="D1608">
        <v>0.33</v>
      </c>
    </row>
    <row r="1609" spans="1:4">
      <c r="A1609" s="3" t="str">
        <f t="shared" si="25"/>
        <v>TT 1981</v>
      </c>
      <c r="B1609" t="s">
        <v>118</v>
      </c>
      <c r="C1609">
        <v>1981</v>
      </c>
      <c r="D1609">
        <v>0</v>
      </c>
    </row>
    <row r="1610" spans="1:4">
      <c r="A1610" s="3" t="str">
        <f t="shared" si="25"/>
        <v>TT 1984</v>
      </c>
      <c r="B1610" t="s">
        <v>118</v>
      </c>
      <c r="C1610">
        <v>1984</v>
      </c>
      <c r="D1610">
        <v>0</v>
      </c>
    </row>
    <row r="1611" spans="1:4">
      <c r="A1611" s="3" t="str">
        <f t="shared" si="25"/>
        <v>TT 1987</v>
      </c>
      <c r="B1611" t="s">
        <v>118</v>
      </c>
      <c r="C1611">
        <v>1987</v>
      </c>
      <c r="D1611">
        <v>0</v>
      </c>
    </row>
    <row r="1612" spans="1:4">
      <c r="A1612" s="3" t="str">
        <f t="shared" si="25"/>
        <v>TT 1990</v>
      </c>
      <c r="B1612" t="s">
        <v>118</v>
      </c>
      <c r="C1612">
        <v>1990</v>
      </c>
      <c r="D1612">
        <v>3.41</v>
      </c>
    </row>
    <row r="1613" spans="1:4">
      <c r="A1613" s="3" t="str">
        <f t="shared" si="25"/>
        <v>TT 1993</v>
      </c>
      <c r="B1613" t="s">
        <v>118</v>
      </c>
      <c r="C1613">
        <v>1993</v>
      </c>
      <c r="D1613">
        <v>3.23</v>
      </c>
    </row>
    <row r="1614" spans="1:4">
      <c r="A1614" s="3" t="str">
        <f t="shared" si="25"/>
        <v>TT 1996</v>
      </c>
      <c r="B1614" t="s">
        <v>118</v>
      </c>
      <c r="C1614">
        <v>1996</v>
      </c>
      <c r="D1614">
        <v>4.1100000000000003</v>
      </c>
    </row>
    <row r="1615" spans="1:4">
      <c r="A1615" s="3" t="str">
        <f t="shared" si="25"/>
        <v>TT 1999</v>
      </c>
      <c r="B1615" t="s">
        <v>118</v>
      </c>
      <c r="C1615">
        <v>1999</v>
      </c>
      <c r="D1615">
        <v>1.87</v>
      </c>
    </row>
    <row r="1616" spans="1:4">
      <c r="A1616" s="3" t="str">
        <f t="shared" si="25"/>
        <v>TT 2002</v>
      </c>
      <c r="B1616" t="s">
        <v>118</v>
      </c>
      <c r="C1616">
        <v>2002</v>
      </c>
      <c r="D1616">
        <v>1.4</v>
      </c>
    </row>
    <row r="1617" spans="1:4">
      <c r="A1617" s="3" t="str">
        <f t="shared" si="25"/>
        <v>TT 2005</v>
      </c>
      <c r="B1617" t="s">
        <v>118</v>
      </c>
      <c r="C1617">
        <v>2005</v>
      </c>
      <c r="D1617">
        <v>0.49</v>
      </c>
    </row>
    <row r="1618" spans="1:4">
      <c r="A1618" s="3" t="str">
        <f t="shared" si="25"/>
        <v>TT 2008</v>
      </c>
      <c r="B1618" t="s">
        <v>118</v>
      </c>
      <c r="C1618">
        <v>2008</v>
      </c>
      <c r="D1618">
        <v>0.53</v>
      </c>
    </row>
    <row r="1619" spans="1:4">
      <c r="A1619" s="3" t="str">
        <f t="shared" si="25"/>
        <v>TT 2010</v>
      </c>
      <c r="B1619" t="s">
        <v>118</v>
      </c>
      <c r="C1619">
        <v>2010</v>
      </c>
      <c r="D1619">
        <v>0.61</v>
      </c>
    </row>
    <row r="1620" spans="1:4">
      <c r="A1620" s="3" t="str">
        <f t="shared" si="25"/>
        <v>TT 2011</v>
      </c>
      <c r="B1620" t="s">
        <v>118</v>
      </c>
      <c r="C1620">
        <v>2011</v>
      </c>
      <c r="D1620">
        <v>0.43</v>
      </c>
    </row>
    <row r="1621" spans="1:4">
      <c r="A1621" s="3" t="str">
        <f t="shared" si="25"/>
        <v>TT 2012</v>
      </c>
      <c r="B1621" t="s">
        <v>118</v>
      </c>
      <c r="C1621">
        <v>2012</v>
      </c>
      <c r="D1621">
        <v>0.28000000000000003</v>
      </c>
    </row>
    <row r="1622" spans="1:4">
      <c r="A1622" s="3" t="str">
        <f t="shared" si="25"/>
        <v>TT 2013</v>
      </c>
      <c r="B1622" t="s">
        <v>118</v>
      </c>
      <c r="C1622">
        <v>2013</v>
      </c>
      <c r="D1622">
        <v>0.27</v>
      </c>
    </row>
    <row r="1623" spans="1:4">
      <c r="A1623" s="3" t="str">
        <f t="shared" si="25"/>
        <v>TV 1981</v>
      </c>
      <c r="B1623" t="s">
        <v>119</v>
      </c>
      <c r="C1623">
        <v>1981</v>
      </c>
      <c r="D1623">
        <v>18.61</v>
      </c>
    </row>
    <row r="1624" spans="1:4">
      <c r="A1624" s="3" t="str">
        <f t="shared" si="25"/>
        <v>TV 1984</v>
      </c>
      <c r="B1624" t="s">
        <v>119</v>
      </c>
      <c r="C1624">
        <v>1984</v>
      </c>
      <c r="D1624">
        <v>16.079999999999998</v>
      </c>
    </row>
    <row r="1625" spans="1:4">
      <c r="A1625" s="3" t="str">
        <f t="shared" si="25"/>
        <v>TV 1987</v>
      </c>
      <c r="B1625" t="s">
        <v>119</v>
      </c>
      <c r="C1625">
        <v>1987</v>
      </c>
      <c r="D1625">
        <v>12.16</v>
      </c>
    </row>
    <row r="1626" spans="1:4">
      <c r="A1626" s="3" t="str">
        <f t="shared" si="25"/>
        <v>TV 1990</v>
      </c>
      <c r="B1626" t="s">
        <v>119</v>
      </c>
      <c r="C1626">
        <v>1990</v>
      </c>
      <c r="D1626">
        <v>9.58</v>
      </c>
    </row>
    <row r="1627" spans="1:4">
      <c r="A1627" s="3" t="str">
        <f t="shared" si="25"/>
        <v>TV 1993</v>
      </c>
      <c r="B1627" t="s">
        <v>119</v>
      </c>
      <c r="C1627">
        <v>1993</v>
      </c>
      <c r="D1627">
        <v>6.56</v>
      </c>
    </row>
    <row r="1628" spans="1:4">
      <c r="A1628" s="3" t="str">
        <f t="shared" si="25"/>
        <v>TV 1996</v>
      </c>
      <c r="B1628" t="s">
        <v>119</v>
      </c>
      <c r="C1628">
        <v>1996</v>
      </c>
      <c r="D1628">
        <v>7.11</v>
      </c>
    </row>
    <row r="1629" spans="1:4">
      <c r="A1629" s="3" t="str">
        <f t="shared" si="25"/>
        <v>TV 1999</v>
      </c>
      <c r="B1629" t="s">
        <v>119</v>
      </c>
      <c r="C1629">
        <v>1999</v>
      </c>
      <c r="D1629">
        <v>3.3</v>
      </c>
    </row>
    <row r="1630" spans="1:4">
      <c r="A1630" s="3" t="str">
        <f t="shared" si="25"/>
        <v>TV 2002</v>
      </c>
      <c r="B1630" t="s">
        <v>119</v>
      </c>
      <c r="C1630">
        <v>2002</v>
      </c>
      <c r="D1630">
        <v>2.35</v>
      </c>
    </row>
    <row r="1631" spans="1:4">
      <c r="A1631" s="3" t="str">
        <f t="shared" si="25"/>
        <v>TV 2005</v>
      </c>
      <c r="B1631" t="s">
        <v>119</v>
      </c>
      <c r="C1631">
        <v>2005</v>
      </c>
      <c r="D1631">
        <v>3.48</v>
      </c>
    </row>
    <row r="1632" spans="1:4">
      <c r="A1632" s="3" t="str">
        <f t="shared" si="25"/>
        <v>TV 2008</v>
      </c>
      <c r="B1632" t="s">
        <v>119</v>
      </c>
      <c r="C1632">
        <v>2008</v>
      </c>
      <c r="D1632">
        <v>2.13</v>
      </c>
    </row>
    <row r="1633" spans="1:4">
      <c r="A1633" s="3" t="str">
        <f t="shared" si="25"/>
        <v>TV 2010</v>
      </c>
      <c r="B1633" t="s">
        <v>119</v>
      </c>
      <c r="C1633">
        <v>2010</v>
      </c>
      <c r="D1633">
        <v>2.66</v>
      </c>
    </row>
    <row r="1634" spans="1:4">
      <c r="A1634" s="3" t="str">
        <f t="shared" si="25"/>
        <v>TV 2011</v>
      </c>
      <c r="B1634" t="s">
        <v>119</v>
      </c>
      <c r="C1634">
        <v>2011</v>
      </c>
      <c r="D1634">
        <v>2.13</v>
      </c>
    </row>
    <row r="1635" spans="1:4">
      <c r="A1635" s="3" t="str">
        <f t="shared" si="25"/>
        <v>TV 2012</v>
      </c>
      <c r="B1635" t="s">
        <v>119</v>
      </c>
      <c r="C1635">
        <v>2012</v>
      </c>
      <c r="D1635">
        <v>2.13</v>
      </c>
    </row>
    <row r="1636" spans="1:4">
      <c r="A1636" s="3" t="str">
        <f t="shared" si="25"/>
        <v>TV 2013</v>
      </c>
      <c r="B1636" t="s">
        <v>119</v>
      </c>
      <c r="C1636">
        <v>2013</v>
      </c>
      <c r="D1636">
        <v>1.8</v>
      </c>
    </row>
    <row r="1637" spans="1:4">
      <c r="A1637" s="3" t="str">
        <f t="shared" si="25"/>
        <v>TZ 1981</v>
      </c>
      <c r="B1637" t="s">
        <v>120</v>
      </c>
      <c r="C1637">
        <v>1981</v>
      </c>
      <c r="D1637">
        <v>72.59</v>
      </c>
    </row>
    <row r="1638" spans="1:4">
      <c r="A1638" s="3" t="str">
        <f t="shared" si="25"/>
        <v>TZ 1984</v>
      </c>
      <c r="B1638" t="s">
        <v>120</v>
      </c>
      <c r="C1638">
        <v>1984</v>
      </c>
      <c r="D1638">
        <v>71.819999999999993</v>
      </c>
    </row>
    <row r="1639" spans="1:4">
      <c r="A1639" s="3" t="str">
        <f t="shared" si="25"/>
        <v>TZ 1987</v>
      </c>
      <c r="B1639" t="s">
        <v>120</v>
      </c>
      <c r="C1639">
        <v>1987</v>
      </c>
      <c r="D1639">
        <v>70.89</v>
      </c>
    </row>
    <row r="1640" spans="1:4">
      <c r="A1640" s="3" t="str">
        <f t="shared" si="25"/>
        <v>TZ 1990</v>
      </c>
      <c r="B1640" t="s">
        <v>120</v>
      </c>
      <c r="C1640">
        <v>1990</v>
      </c>
      <c r="D1640">
        <v>68.61</v>
      </c>
    </row>
    <row r="1641" spans="1:4">
      <c r="A1641" s="3" t="str">
        <f t="shared" si="25"/>
        <v>TZ 1993</v>
      </c>
      <c r="B1641" t="s">
        <v>120</v>
      </c>
      <c r="C1641">
        <v>1993</v>
      </c>
      <c r="D1641">
        <v>73.48</v>
      </c>
    </row>
    <row r="1642" spans="1:4">
      <c r="A1642" s="3" t="str">
        <f t="shared" si="25"/>
        <v>TZ 1996</v>
      </c>
      <c r="B1642" t="s">
        <v>120</v>
      </c>
      <c r="C1642">
        <v>1996</v>
      </c>
      <c r="D1642">
        <v>78.92</v>
      </c>
    </row>
    <row r="1643" spans="1:4">
      <c r="A1643" s="3" t="str">
        <f t="shared" si="25"/>
        <v>TZ 1999</v>
      </c>
      <c r="B1643" t="s">
        <v>120</v>
      </c>
      <c r="C1643">
        <v>1999</v>
      </c>
      <c r="D1643">
        <v>83.2</v>
      </c>
    </row>
    <row r="1644" spans="1:4">
      <c r="A1644" s="3" t="str">
        <f t="shared" si="25"/>
        <v>TZ 2002</v>
      </c>
      <c r="B1644" t="s">
        <v>120</v>
      </c>
      <c r="C1644">
        <v>2002</v>
      </c>
      <c r="D1644">
        <v>77.459999999999994</v>
      </c>
    </row>
    <row r="1645" spans="1:4">
      <c r="A1645" s="3" t="str">
        <f t="shared" si="25"/>
        <v>TZ 2005</v>
      </c>
      <c r="B1645" t="s">
        <v>120</v>
      </c>
      <c r="C1645">
        <v>2005</v>
      </c>
      <c r="D1645">
        <v>60.91</v>
      </c>
    </row>
    <row r="1646" spans="1:4">
      <c r="A1646" s="3" t="str">
        <f t="shared" si="25"/>
        <v>TZ 2008</v>
      </c>
      <c r="B1646" t="s">
        <v>120</v>
      </c>
      <c r="C1646">
        <v>2008</v>
      </c>
      <c r="D1646">
        <v>51.7</v>
      </c>
    </row>
    <row r="1647" spans="1:4">
      <c r="A1647" s="3" t="str">
        <f t="shared" si="25"/>
        <v>TZ 2010</v>
      </c>
      <c r="B1647" t="s">
        <v>120</v>
      </c>
      <c r="C1647">
        <v>2010</v>
      </c>
      <c r="D1647">
        <v>49.52</v>
      </c>
    </row>
    <row r="1648" spans="1:4">
      <c r="A1648" s="3" t="str">
        <f t="shared" si="25"/>
        <v>TZ 2011</v>
      </c>
      <c r="B1648" t="s">
        <v>120</v>
      </c>
      <c r="C1648">
        <v>2011</v>
      </c>
      <c r="D1648">
        <v>47.54</v>
      </c>
    </row>
    <row r="1649" spans="1:4">
      <c r="A1649" s="3" t="str">
        <f t="shared" si="25"/>
        <v>TZ 2012</v>
      </c>
      <c r="B1649" t="s">
        <v>120</v>
      </c>
      <c r="C1649">
        <v>2012</v>
      </c>
      <c r="D1649">
        <v>46.52</v>
      </c>
    </row>
    <row r="1650" spans="1:4">
      <c r="A1650" s="3" t="str">
        <f t="shared" si="25"/>
        <v>TZ 2013</v>
      </c>
      <c r="B1650" t="s">
        <v>120</v>
      </c>
      <c r="C1650">
        <v>2013</v>
      </c>
      <c r="D1650">
        <v>43.84</v>
      </c>
    </row>
    <row r="1651" spans="1:4">
      <c r="A1651" s="3" t="str">
        <f t="shared" si="25"/>
        <v>UA 1981</v>
      </c>
      <c r="B1651" t="s">
        <v>121</v>
      </c>
      <c r="C1651">
        <v>1981</v>
      </c>
      <c r="D1651">
        <v>1.33</v>
      </c>
    </row>
    <row r="1652" spans="1:4">
      <c r="A1652" s="3" t="str">
        <f t="shared" si="25"/>
        <v>UA 1984</v>
      </c>
      <c r="B1652" t="s">
        <v>121</v>
      </c>
      <c r="C1652">
        <v>1984</v>
      </c>
      <c r="D1652">
        <v>1.02</v>
      </c>
    </row>
    <row r="1653" spans="1:4">
      <c r="A1653" s="3" t="str">
        <f t="shared" si="25"/>
        <v>UA 1987</v>
      </c>
      <c r="B1653" t="s">
        <v>121</v>
      </c>
      <c r="C1653">
        <v>1987</v>
      </c>
      <c r="D1653">
        <v>0.79</v>
      </c>
    </row>
    <row r="1654" spans="1:4">
      <c r="A1654" s="3" t="str">
        <f t="shared" si="25"/>
        <v>UA 1990</v>
      </c>
      <c r="B1654" t="s">
        <v>121</v>
      </c>
      <c r="C1654">
        <v>1990</v>
      </c>
      <c r="D1654">
        <v>1.19</v>
      </c>
    </row>
    <row r="1655" spans="1:4">
      <c r="A1655" s="3" t="str">
        <f t="shared" si="25"/>
        <v>UA 1993</v>
      </c>
      <c r="B1655" t="s">
        <v>121</v>
      </c>
      <c r="C1655">
        <v>1993</v>
      </c>
      <c r="D1655">
        <v>1.32</v>
      </c>
    </row>
    <row r="1656" spans="1:4">
      <c r="A1656" s="3" t="str">
        <f t="shared" si="25"/>
        <v>UA 1996</v>
      </c>
      <c r="B1656" t="s">
        <v>121</v>
      </c>
      <c r="C1656">
        <v>1996</v>
      </c>
      <c r="D1656">
        <v>5.37</v>
      </c>
    </row>
    <row r="1657" spans="1:4">
      <c r="A1657" s="3" t="str">
        <f t="shared" si="25"/>
        <v>UA 1999</v>
      </c>
      <c r="B1657" t="s">
        <v>121</v>
      </c>
      <c r="C1657">
        <v>1999</v>
      </c>
      <c r="D1657">
        <v>8.26</v>
      </c>
    </row>
    <row r="1658" spans="1:4">
      <c r="A1658" s="3" t="str">
        <f t="shared" si="25"/>
        <v>UA 2002</v>
      </c>
      <c r="B1658" t="s">
        <v>121</v>
      </c>
      <c r="C1658">
        <v>2002</v>
      </c>
      <c r="D1658">
        <v>1.67</v>
      </c>
    </row>
    <row r="1659" spans="1:4">
      <c r="A1659" s="3" t="str">
        <f t="shared" si="25"/>
        <v>UA 2005</v>
      </c>
      <c r="B1659" t="s">
        <v>121</v>
      </c>
      <c r="C1659">
        <v>2005</v>
      </c>
      <c r="D1659">
        <v>0.26</v>
      </c>
    </row>
    <row r="1660" spans="1:4">
      <c r="A1660" s="3" t="str">
        <f t="shared" si="25"/>
        <v>UA 2008</v>
      </c>
      <c r="B1660" t="s">
        <v>121</v>
      </c>
      <c r="C1660">
        <v>2008</v>
      </c>
      <c r="D1660">
        <v>0.01</v>
      </c>
    </row>
    <row r="1661" spans="1:4">
      <c r="A1661" s="3" t="str">
        <f t="shared" si="25"/>
        <v>UA 2010</v>
      </c>
      <c r="B1661" t="s">
        <v>121</v>
      </c>
      <c r="C1661">
        <v>2010</v>
      </c>
      <c r="D1661">
        <v>0</v>
      </c>
    </row>
    <row r="1662" spans="1:4">
      <c r="A1662" s="3" t="str">
        <f t="shared" si="25"/>
        <v>UA 2011</v>
      </c>
      <c r="B1662" t="s">
        <v>121</v>
      </c>
      <c r="C1662">
        <v>2011</v>
      </c>
      <c r="D1662">
        <v>0</v>
      </c>
    </row>
    <row r="1663" spans="1:4">
      <c r="A1663" s="3" t="str">
        <f t="shared" si="25"/>
        <v>UA 2012</v>
      </c>
      <c r="B1663" t="s">
        <v>121</v>
      </c>
      <c r="C1663">
        <v>2012</v>
      </c>
      <c r="D1663">
        <v>0</v>
      </c>
    </row>
    <row r="1664" spans="1:4">
      <c r="A1664" s="3" t="str">
        <f t="shared" si="25"/>
        <v>UA 2013</v>
      </c>
      <c r="B1664" t="s">
        <v>121</v>
      </c>
      <c r="C1664">
        <v>2013</v>
      </c>
      <c r="D1664">
        <v>0</v>
      </c>
    </row>
    <row r="1665" spans="1:4">
      <c r="A1665" s="3" t="str">
        <f t="shared" si="25"/>
        <v>UG 1981</v>
      </c>
      <c r="B1665" t="s">
        <v>122</v>
      </c>
      <c r="C1665">
        <v>1981</v>
      </c>
      <c r="D1665">
        <v>87.01</v>
      </c>
    </row>
    <row r="1666" spans="1:4">
      <c r="A1666" s="3" t="str">
        <f t="shared" si="25"/>
        <v>UG 1984</v>
      </c>
      <c r="B1666" t="s">
        <v>122</v>
      </c>
      <c r="C1666">
        <v>1984</v>
      </c>
      <c r="D1666">
        <v>86.59</v>
      </c>
    </row>
    <row r="1667" spans="1:4">
      <c r="A1667" s="3" t="str">
        <f t="shared" ref="A1667:A1730" si="26">CONCATENATE(B1667," ",C1667)</f>
        <v>UG 1987</v>
      </c>
      <c r="B1667" t="s">
        <v>122</v>
      </c>
      <c r="C1667">
        <v>1987</v>
      </c>
      <c r="D1667">
        <v>88.79</v>
      </c>
    </row>
    <row r="1668" spans="1:4">
      <c r="A1668" s="3" t="str">
        <f t="shared" si="26"/>
        <v>UG 1990</v>
      </c>
      <c r="B1668" t="s">
        <v>122</v>
      </c>
      <c r="C1668">
        <v>1990</v>
      </c>
      <c r="D1668">
        <v>78.62</v>
      </c>
    </row>
    <row r="1669" spans="1:4">
      <c r="A1669" s="3" t="str">
        <f t="shared" si="26"/>
        <v>UG 1993</v>
      </c>
      <c r="B1669" t="s">
        <v>122</v>
      </c>
      <c r="C1669">
        <v>1993</v>
      </c>
      <c r="D1669">
        <v>66.58</v>
      </c>
    </row>
    <row r="1670" spans="1:4">
      <c r="A1670" s="3" t="str">
        <f t="shared" si="26"/>
        <v>UG 1996</v>
      </c>
      <c r="B1670" t="s">
        <v>122</v>
      </c>
      <c r="C1670">
        <v>1996</v>
      </c>
      <c r="D1670">
        <v>59.81</v>
      </c>
    </row>
    <row r="1671" spans="1:4">
      <c r="A1671" s="3" t="str">
        <f t="shared" si="26"/>
        <v>UG 1999</v>
      </c>
      <c r="B1671" t="s">
        <v>122</v>
      </c>
      <c r="C1671">
        <v>1999</v>
      </c>
      <c r="D1671">
        <v>62.6</v>
      </c>
    </row>
    <row r="1672" spans="1:4">
      <c r="A1672" s="3" t="str">
        <f t="shared" si="26"/>
        <v>UG 2002</v>
      </c>
      <c r="B1672" t="s">
        <v>122</v>
      </c>
      <c r="C1672">
        <v>2002</v>
      </c>
      <c r="D1672">
        <v>62.48</v>
      </c>
    </row>
    <row r="1673" spans="1:4">
      <c r="A1673" s="3" t="str">
        <f t="shared" si="26"/>
        <v>UG 2005</v>
      </c>
      <c r="B1673" t="s">
        <v>122</v>
      </c>
      <c r="C1673">
        <v>2005</v>
      </c>
      <c r="D1673">
        <v>55.05</v>
      </c>
    </row>
    <row r="1674" spans="1:4">
      <c r="A1674" s="3" t="str">
        <f t="shared" si="26"/>
        <v>UG 2008</v>
      </c>
      <c r="B1674" t="s">
        <v>122</v>
      </c>
      <c r="C1674">
        <v>2008</v>
      </c>
      <c r="D1674">
        <v>43.92</v>
      </c>
    </row>
    <row r="1675" spans="1:4">
      <c r="A1675" s="3" t="str">
        <f t="shared" si="26"/>
        <v>UG 2010</v>
      </c>
      <c r="B1675" t="s">
        <v>122</v>
      </c>
      <c r="C1675">
        <v>2010</v>
      </c>
      <c r="D1675">
        <v>40.36</v>
      </c>
    </row>
    <row r="1676" spans="1:4">
      <c r="A1676" s="3" t="str">
        <f t="shared" si="26"/>
        <v>UG 2011</v>
      </c>
      <c r="B1676" t="s">
        <v>122</v>
      </c>
      <c r="C1676">
        <v>2011</v>
      </c>
      <c r="D1676">
        <v>36.99</v>
      </c>
    </row>
    <row r="1677" spans="1:4">
      <c r="A1677" s="3" t="str">
        <f t="shared" si="26"/>
        <v>UG 2012</v>
      </c>
      <c r="B1677" t="s">
        <v>122</v>
      </c>
      <c r="C1677">
        <v>2012</v>
      </c>
      <c r="D1677">
        <v>34.82</v>
      </c>
    </row>
    <row r="1678" spans="1:4">
      <c r="A1678" s="3" t="str">
        <f t="shared" si="26"/>
        <v>UG 2013</v>
      </c>
      <c r="B1678" t="s">
        <v>122</v>
      </c>
      <c r="C1678">
        <v>2013</v>
      </c>
      <c r="D1678">
        <v>34.64</v>
      </c>
    </row>
    <row r="1679" spans="1:4">
      <c r="A1679" s="3" t="str">
        <f t="shared" si="26"/>
        <v>UY 1981</v>
      </c>
      <c r="B1679" t="s">
        <v>123</v>
      </c>
      <c r="C1679">
        <v>1981</v>
      </c>
      <c r="D1679">
        <v>0</v>
      </c>
    </row>
    <row r="1680" spans="1:4">
      <c r="A1680" s="3" t="str">
        <f t="shared" si="26"/>
        <v>UY 1984</v>
      </c>
      <c r="B1680" t="s">
        <v>123</v>
      </c>
      <c r="C1680">
        <v>1984</v>
      </c>
      <c r="D1680">
        <v>1.44</v>
      </c>
    </row>
    <row r="1681" spans="1:4">
      <c r="A1681" s="3" t="str">
        <f t="shared" si="26"/>
        <v>UY 1987</v>
      </c>
      <c r="B1681" t="s">
        <v>123</v>
      </c>
      <c r="C1681">
        <v>1987</v>
      </c>
      <c r="D1681">
        <v>0.34</v>
      </c>
    </row>
    <row r="1682" spans="1:4">
      <c r="A1682" s="3" t="str">
        <f t="shared" si="26"/>
        <v>UY 1990</v>
      </c>
      <c r="B1682" t="s">
        <v>123</v>
      </c>
      <c r="C1682">
        <v>1990</v>
      </c>
      <c r="D1682">
        <v>0.75</v>
      </c>
    </row>
    <row r="1683" spans="1:4">
      <c r="A1683" s="3" t="str">
        <f t="shared" si="26"/>
        <v>UY 1993</v>
      </c>
      <c r="B1683" t="s">
        <v>123</v>
      </c>
      <c r="C1683">
        <v>1993</v>
      </c>
      <c r="D1683">
        <v>0.64</v>
      </c>
    </row>
    <row r="1684" spans="1:4">
      <c r="A1684" s="3" t="str">
        <f t="shared" si="26"/>
        <v>UY 1996</v>
      </c>
      <c r="B1684" t="s">
        <v>123</v>
      </c>
      <c r="C1684">
        <v>1996</v>
      </c>
      <c r="D1684">
        <v>0.62</v>
      </c>
    </row>
    <row r="1685" spans="1:4">
      <c r="A1685" s="3" t="str">
        <f t="shared" si="26"/>
        <v>UY 1999</v>
      </c>
      <c r="B1685" t="s">
        <v>123</v>
      </c>
      <c r="C1685">
        <v>1999</v>
      </c>
      <c r="D1685">
        <v>0.59</v>
      </c>
    </row>
    <row r="1686" spans="1:4">
      <c r="A1686" s="3" t="str">
        <f t="shared" si="26"/>
        <v>UY 2002</v>
      </c>
      <c r="B1686" t="s">
        <v>123</v>
      </c>
      <c r="C1686">
        <v>2002</v>
      </c>
      <c r="D1686">
        <v>1.52</v>
      </c>
    </row>
    <row r="1687" spans="1:4">
      <c r="A1687" s="3" t="str">
        <f t="shared" si="26"/>
        <v>UY 2005</v>
      </c>
      <c r="B1687" t="s">
        <v>123</v>
      </c>
      <c r="C1687">
        <v>2005</v>
      </c>
      <c r="D1687">
        <v>1.06</v>
      </c>
    </row>
    <row r="1688" spans="1:4">
      <c r="A1688" s="3" t="str">
        <f t="shared" si="26"/>
        <v>UY 2008</v>
      </c>
      <c r="B1688" t="s">
        <v>123</v>
      </c>
      <c r="C1688">
        <v>2008</v>
      </c>
      <c r="D1688">
        <v>0.33</v>
      </c>
    </row>
    <row r="1689" spans="1:4">
      <c r="A1689" s="3" t="str">
        <f t="shared" si="26"/>
        <v>UY 2010</v>
      </c>
      <c r="B1689" t="s">
        <v>123</v>
      </c>
      <c r="C1689">
        <v>2010</v>
      </c>
      <c r="D1689">
        <v>0.23</v>
      </c>
    </row>
    <row r="1690" spans="1:4">
      <c r="A1690" s="3" t="str">
        <f t="shared" si="26"/>
        <v>UY 2011</v>
      </c>
      <c r="B1690" t="s">
        <v>123</v>
      </c>
      <c r="C1690">
        <v>2011</v>
      </c>
      <c r="D1690">
        <v>0.32</v>
      </c>
    </row>
    <row r="1691" spans="1:4">
      <c r="A1691" s="3" t="str">
        <f t="shared" si="26"/>
        <v>UY 2012</v>
      </c>
      <c r="B1691" t="s">
        <v>123</v>
      </c>
      <c r="C1691">
        <v>2012</v>
      </c>
      <c r="D1691">
        <v>0.4</v>
      </c>
    </row>
    <row r="1692" spans="1:4">
      <c r="A1692" s="3" t="str">
        <f t="shared" si="26"/>
        <v>UY 2013</v>
      </c>
      <c r="B1692" t="s">
        <v>123</v>
      </c>
      <c r="C1692">
        <v>2013</v>
      </c>
      <c r="D1692">
        <v>0.34</v>
      </c>
    </row>
    <row r="1693" spans="1:4">
      <c r="A1693" s="3" t="str">
        <f t="shared" si="26"/>
        <v>UZ 1981</v>
      </c>
      <c r="B1693" t="s">
        <v>124</v>
      </c>
      <c r="C1693">
        <v>1981</v>
      </c>
      <c r="D1693">
        <v>0.5</v>
      </c>
    </row>
    <row r="1694" spans="1:4">
      <c r="A1694" s="3" t="str">
        <f t="shared" si="26"/>
        <v>UZ 1984</v>
      </c>
      <c r="B1694" t="s">
        <v>124</v>
      </c>
      <c r="C1694">
        <v>1984</v>
      </c>
      <c r="D1694">
        <v>0</v>
      </c>
    </row>
    <row r="1695" spans="1:4">
      <c r="A1695" s="3" t="str">
        <f t="shared" si="26"/>
        <v>UZ 1987</v>
      </c>
      <c r="B1695" t="s">
        <v>124</v>
      </c>
      <c r="C1695">
        <v>1987</v>
      </c>
      <c r="D1695">
        <v>0</v>
      </c>
    </row>
    <row r="1696" spans="1:4">
      <c r="A1696" s="3" t="str">
        <f t="shared" si="26"/>
        <v>UZ 1990</v>
      </c>
      <c r="B1696" t="s">
        <v>124</v>
      </c>
      <c r="C1696">
        <v>1990</v>
      </c>
      <c r="D1696">
        <v>0</v>
      </c>
    </row>
    <row r="1697" spans="1:4">
      <c r="A1697" s="3" t="str">
        <f t="shared" si="26"/>
        <v>UZ 1993</v>
      </c>
      <c r="B1697" t="s">
        <v>124</v>
      </c>
      <c r="C1697">
        <v>1993</v>
      </c>
      <c r="D1697">
        <v>43.22</v>
      </c>
    </row>
    <row r="1698" spans="1:4">
      <c r="A1698" s="3" t="str">
        <f t="shared" si="26"/>
        <v>UZ 1996</v>
      </c>
      <c r="B1698" t="s">
        <v>124</v>
      </c>
      <c r="C1698">
        <v>1996</v>
      </c>
      <c r="D1698">
        <v>48.63</v>
      </c>
    </row>
    <row r="1699" spans="1:4">
      <c r="A1699" s="3" t="str">
        <f t="shared" si="26"/>
        <v>UZ 1999</v>
      </c>
      <c r="B1699" t="s">
        <v>124</v>
      </c>
      <c r="C1699">
        <v>1999</v>
      </c>
      <c r="D1699">
        <v>56.56</v>
      </c>
    </row>
    <row r="1700" spans="1:4">
      <c r="A1700" s="3" t="str">
        <f t="shared" si="26"/>
        <v>UZ 2002</v>
      </c>
      <c r="B1700" t="s">
        <v>124</v>
      </c>
      <c r="C1700">
        <v>2002</v>
      </c>
      <c r="D1700">
        <v>65.569999999999993</v>
      </c>
    </row>
    <row r="1701" spans="1:4">
      <c r="A1701" s="3" t="str">
        <f t="shared" si="26"/>
        <v>UZ 2005</v>
      </c>
      <c r="B1701" t="s">
        <v>124</v>
      </c>
      <c r="C1701">
        <v>2005</v>
      </c>
      <c r="D1701">
        <v>59.18</v>
      </c>
    </row>
    <row r="1702" spans="1:4">
      <c r="A1702" s="3" t="str">
        <f t="shared" si="26"/>
        <v>UZ 2008</v>
      </c>
      <c r="B1702" t="s">
        <v>124</v>
      </c>
      <c r="C1702">
        <v>2008</v>
      </c>
      <c r="D1702">
        <v>43.84</v>
      </c>
    </row>
    <row r="1703" spans="1:4">
      <c r="A1703" s="3" t="str">
        <f t="shared" si="26"/>
        <v>UZ 2010</v>
      </c>
      <c r="B1703" t="s">
        <v>124</v>
      </c>
      <c r="C1703">
        <v>2010</v>
      </c>
      <c r="D1703">
        <v>35.11</v>
      </c>
    </row>
    <row r="1704" spans="1:4">
      <c r="A1704" s="3" t="str">
        <f t="shared" si="26"/>
        <v>UZ 2011</v>
      </c>
      <c r="B1704" t="s">
        <v>124</v>
      </c>
      <c r="C1704">
        <v>2011</v>
      </c>
      <c r="D1704">
        <v>31.23</v>
      </c>
    </row>
    <row r="1705" spans="1:4">
      <c r="A1705" s="3" t="str">
        <f t="shared" si="26"/>
        <v>UZ 2012</v>
      </c>
      <c r="B1705" t="s">
        <v>124</v>
      </c>
      <c r="C1705">
        <v>2012</v>
      </c>
      <c r="D1705">
        <v>26.87</v>
      </c>
    </row>
    <row r="1706" spans="1:4">
      <c r="A1706" s="3" t="str">
        <f t="shared" si="26"/>
        <v>UZ 2013</v>
      </c>
      <c r="B1706" t="s">
        <v>124</v>
      </c>
      <c r="C1706">
        <v>2013</v>
      </c>
      <c r="D1706">
        <v>23.17</v>
      </c>
    </row>
    <row r="1707" spans="1:4">
      <c r="A1707" s="3" t="str">
        <f t="shared" si="26"/>
        <v>VE 1981</v>
      </c>
      <c r="B1707" t="s">
        <v>125</v>
      </c>
      <c r="C1707">
        <v>1981</v>
      </c>
      <c r="D1707">
        <v>1.27</v>
      </c>
    </row>
    <row r="1708" spans="1:4">
      <c r="A1708" s="3" t="str">
        <f t="shared" si="26"/>
        <v>VE 1984</v>
      </c>
      <c r="B1708" t="s">
        <v>125</v>
      </c>
      <c r="C1708">
        <v>1984</v>
      </c>
      <c r="D1708">
        <v>1.76</v>
      </c>
    </row>
    <row r="1709" spans="1:4">
      <c r="A1709" s="3" t="str">
        <f t="shared" si="26"/>
        <v>VE 1987</v>
      </c>
      <c r="B1709" t="s">
        <v>125</v>
      </c>
      <c r="C1709">
        <v>1987</v>
      </c>
      <c r="D1709">
        <v>0.82</v>
      </c>
    </row>
    <row r="1710" spans="1:4">
      <c r="A1710" s="3" t="str">
        <f t="shared" si="26"/>
        <v>VE 1990</v>
      </c>
      <c r="B1710" t="s">
        <v>125</v>
      </c>
      <c r="C1710">
        <v>1990</v>
      </c>
      <c r="D1710">
        <v>6.81</v>
      </c>
    </row>
    <row r="1711" spans="1:4">
      <c r="A1711" s="3" t="str">
        <f t="shared" si="26"/>
        <v>VE 1993</v>
      </c>
      <c r="B1711" t="s">
        <v>125</v>
      </c>
      <c r="C1711">
        <v>1993</v>
      </c>
      <c r="D1711">
        <v>5.12</v>
      </c>
    </row>
    <row r="1712" spans="1:4">
      <c r="A1712" s="3" t="str">
        <f t="shared" si="26"/>
        <v>VE 1996</v>
      </c>
      <c r="B1712" t="s">
        <v>125</v>
      </c>
      <c r="C1712">
        <v>1996</v>
      </c>
      <c r="D1712">
        <v>10.27</v>
      </c>
    </row>
    <row r="1713" spans="1:4">
      <c r="A1713" s="3" t="str">
        <f t="shared" si="26"/>
        <v>VE 1999</v>
      </c>
      <c r="B1713" t="s">
        <v>125</v>
      </c>
      <c r="C1713">
        <v>1999</v>
      </c>
      <c r="D1713">
        <v>10.16</v>
      </c>
    </row>
    <row r="1714" spans="1:4">
      <c r="A1714" s="3" t="str">
        <f t="shared" si="26"/>
        <v>VE 2002</v>
      </c>
      <c r="B1714" t="s">
        <v>125</v>
      </c>
      <c r="C1714">
        <v>2002</v>
      </c>
      <c r="D1714">
        <v>16.03</v>
      </c>
    </row>
    <row r="1715" spans="1:4">
      <c r="A1715" s="3" t="str">
        <f t="shared" si="26"/>
        <v>VE 2005</v>
      </c>
      <c r="B1715" t="s">
        <v>125</v>
      </c>
      <c r="C1715">
        <v>2005</v>
      </c>
      <c r="D1715">
        <v>17.010000000000002</v>
      </c>
    </row>
    <row r="1716" spans="1:4">
      <c r="A1716" s="3" t="str">
        <f t="shared" si="26"/>
        <v>VE 2008</v>
      </c>
      <c r="B1716" t="s">
        <v>125</v>
      </c>
      <c r="C1716">
        <v>2008</v>
      </c>
      <c r="D1716">
        <v>8.2100000000000009</v>
      </c>
    </row>
    <row r="1717" spans="1:4">
      <c r="A1717" s="3" t="str">
        <f t="shared" si="26"/>
        <v>VE 2010</v>
      </c>
      <c r="B1717" t="s">
        <v>125</v>
      </c>
      <c r="C1717">
        <v>2010</v>
      </c>
      <c r="D1717">
        <v>8.66</v>
      </c>
    </row>
    <row r="1718" spans="1:4">
      <c r="A1718" s="3" t="str">
        <f t="shared" si="26"/>
        <v>VE 2011</v>
      </c>
      <c r="B1718" t="s">
        <v>125</v>
      </c>
      <c r="C1718">
        <v>2011</v>
      </c>
      <c r="D1718">
        <v>8.52</v>
      </c>
    </row>
    <row r="1719" spans="1:4">
      <c r="A1719" s="3" t="str">
        <f t="shared" si="26"/>
        <v>VE 2012</v>
      </c>
      <c r="B1719" t="s">
        <v>125</v>
      </c>
      <c r="C1719">
        <v>2012</v>
      </c>
      <c r="D1719">
        <v>8.23</v>
      </c>
    </row>
    <row r="1720" spans="1:4">
      <c r="A1720" s="3" t="str">
        <f t="shared" si="26"/>
        <v>VE 2013</v>
      </c>
      <c r="B1720" t="s">
        <v>125</v>
      </c>
      <c r="C1720">
        <v>2013</v>
      </c>
      <c r="D1720">
        <v>8.0500000000000007</v>
      </c>
    </row>
    <row r="1721" spans="1:4">
      <c r="A1721" s="3" t="str">
        <f t="shared" si="26"/>
        <v>VN 1981</v>
      </c>
      <c r="B1721" t="s">
        <v>126</v>
      </c>
      <c r="C1721">
        <v>1981</v>
      </c>
      <c r="D1721">
        <v>82</v>
      </c>
    </row>
    <row r="1722" spans="1:4">
      <c r="A1722" s="3" t="str">
        <f t="shared" si="26"/>
        <v>VN 1984</v>
      </c>
      <c r="B1722" t="s">
        <v>126</v>
      </c>
      <c r="C1722">
        <v>1984</v>
      </c>
      <c r="D1722">
        <v>75.930000000000007</v>
      </c>
    </row>
    <row r="1723" spans="1:4">
      <c r="A1723" s="3" t="str">
        <f t="shared" si="26"/>
        <v>VN 1987</v>
      </c>
      <c r="B1723" t="s">
        <v>126</v>
      </c>
      <c r="C1723">
        <v>1987</v>
      </c>
      <c r="D1723">
        <v>68.86</v>
      </c>
    </row>
    <row r="1724" spans="1:4">
      <c r="A1724" s="3" t="str">
        <f t="shared" si="26"/>
        <v>VN 1990</v>
      </c>
      <c r="B1724" t="s">
        <v>126</v>
      </c>
      <c r="C1724">
        <v>1990</v>
      </c>
      <c r="D1724">
        <v>59.52</v>
      </c>
    </row>
    <row r="1725" spans="1:4">
      <c r="A1725" s="3" t="str">
        <f t="shared" si="26"/>
        <v>VN 1993</v>
      </c>
      <c r="B1725" t="s">
        <v>126</v>
      </c>
      <c r="C1725">
        <v>1993</v>
      </c>
      <c r="D1725">
        <v>48.71</v>
      </c>
    </row>
    <row r="1726" spans="1:4">
      <c r="A1726" s="3" t="str">
        <f t="shared" si="26"/>
        <v>VN 1996</v>
      </c>
      <c r="B1726" t="s">
        <v>126</v>
      </c>
      <c r="C1726">
        <v>1996</v>
      </c>
      <c r="D1726">
        <v>39.42</v>
      </c>
    </row>
    <row r="1727" spans="1:4">
      <c r="A1727" s="3" t="str">
        <f t="shared" si="26"/>
        <v>VN 1999</v>
      </c>
      <c r="B1727" t="s">
        <v>126</v>
      </c>
      <c r="C1727">
        <v>1999</v>
      </c>
      <c r="D1727">
        <v>35.369999999999997</v>
      </c>
    </row>
    <row r="1728" spans="1:4">
      <c r="A1728" s="3" t="str">
        <f t="shared" si="26"/>
        <v>VN 2002</v>
      </c>
      <c r="B1728" t="s">
        <v>126</v>
      </c>
      <c r="C1728">
        <v>2002</v>
      </c>
      <c r="D1728">
        <v>38.78</v>
      </c>
    </row>
    <row r="1729" spans="1:4">
      <c r="A1729" s="3" t="str">
        <f t="shared" si="26"/>
        <v>VN 2005</v>
      </c>
      <c r="B1729" t="s">
        <v>126</v>
      </c>
      <c r="C1729">
        <v>2005</v>
      </c>
      <c r="D1729">
        <v>24.39</v>
      </c>
    </row>
    <row r="1730" spans="1:4">
      <c r="A1730" s="3" t="str">
        <f t="shared" si="26"/>
        <v>VN 2008</v>
      </c>
      <c r="B1730" t="s">
        <v>126</v>
      </c>
      <c r="C1730">
        <v>2008</v>
      </c>
      <c r="D1730">
        <v>16.170000000000002</v>
      </c>
    </row>
    <row r="1731" spans="1:4">
      <c r="A1731" s="3" t="str">
        <f t="shared" ref="A1731:A1794" si="27">CONCATENATE(B1731," ",C1731)</f>
        <v>VN 2010</v>
      </c>
      <c r="B1731" t="s">
        <v>126</v>
      </c>
      <c r="C1731">
        <v>2010</v>
      </c>
      <c r="D1731">
        <v>4.78</v>
      </c>
    </row>
    <row r="1732" spans="1:4">
      <c r="A1732" s="3" t="str">
        <f t="shared" si="27"/>
        <v>VN 2011</v>
      </c>
      <c r="B1732" t="s">
        <v>126</v>
      </c>
      <c r="C1732">
        <v>2011</v>
      </c>
      <c r="D1732">
        <v>3.99</v>
      </c>
    </row>
    <row r="1733" spans="1:4">
      <c r="A1733" s="3" t="str">
        <f t="shared" si="27"/>
        <v>VN 2012</v>
      </c>
      <c r="B1733" t="s">
        <v>126</v>
      </c>
      <c r="C1733">
        <v>2012</v>
      </c>
      <c r="D1733">
        <v>3.23</v>
      </c>
    </row>
    <row r="1734" spans="1:4">
      <c r="A1734" s="3" t="str">
        <f t="shared" si="27"/>
        <v>VN 2013</v>
      </c>
      <c r="B1734" t="s">
        <v>126</v>
      </c>
      <c r="C1734">
        <v>2013</v>
      </c>
      <c r="D1734">
        <v>3.18</v>
      </c>
    </row>
    <row r="1735" spans="1:4">
      <c r="A1735" s="3" t="str">
        <f t="shared" si="27"/>
        <v>VU 1981</v>
      </c>
      <c r="B1735" t="s">
        <v>127</v>
      </c>
      <c r="C1735">
        <v>1981</v>
      </c>
      <c r="D1735">
        <v>14.62</v>
      </c>
    </row>
    <row r="1736" spans="1:4">
      <c r="A1736" s="3" t="str">
        <f t="shared" si="27"/>
        <v>VU 1984</v>
      </c>
      <c r="B1736" t="s">
        <v>127</v>
      </c>
      <c r="C1736">
        <v>1984</v>
      </c>
      <c r="D1736">
        <v>14.62</v>
      </c>
    </row>
    <row r="1737" spans="1:4">
      <c r="A1737" s="3" t="str">
        <f t="shared" si="27"/>
        <v>VU 1987</v>
      </c>
      <c r="B1737" t="s">
        <v>127</v>
      </c>
      <c r="C1737">
        <v>1987</v>
      </c>
      <c r="D1737">
        <v>14.62</v>
      </c>
    </row>
    <row r="1738" spans="1:4">
      <c r="A1738" s="3" t="str">
        <f t="shared" si="27"/>
        <v>VU 1990</v>
      </c>
      <c r="B1738" t="s">
        <v>127</v>
      </c>
      <c r="C1738">
        <v>1990</v>
      </c>
      <c r="D1738">
        <v>14.62</v>
      </c>
    </row>
    <row r="1739" spans="1:4">
      <c r="A1739" s="3" t="str">
        <f t="shared" si="27"/>
        <v>VU 1993</v>
      </c>
      <c r="B1739" t="s">
        <v>127</v>
      </c>
      <c r="C1739">
        <v>1993</v>
      </c>
      <c r="D1739">
        <v>14.62</v>
      </c>
    </row>
    <row r="1740" spans="1:4">
      <c r="A1740" s="3" t="str">
        <f t="shared" si="27"/>
        <v>VU 1996</v>
      </c>
      <c r="B1740" t="s">
        <v>127</v>
      </c>
      <c r="C1740">
        <v>1996</v>
      </c>
      <c r="D1740">
        <v>14.62</v>
      </c>
    </row>
    <row r="1741" spans="1:4">
      <c r="A1741" s="3" t="str">
        <f t="shared" si="27"/>
        <v>VU 1999</v>
      </c>
      <c r="B1741" t="s">
        <v>127</v>
      </c>
      <c r="C1741">
        <v>1999</v>
      </c>
      <c r="D1741">
        <v>14.69</v>
      </c>
    </row>
    <row r="1742" spans="1:4">
      <c r="A1742" s="3" t="str">
        <f t="shared" si="27"/>
        <v>VU 2002</v>
      </c>
      <c r="B1742" t="s">
        <v>127</v>
      </c>
      <c r="C1742">
        <v>2002</v>
      </c>
      <c r="D1742">
        <v>14.69</v>
      </c>
    </row>
    <row r="1743" spans="1:4">
      <c r="A1743" s="3" t="str">
        <f t="shared" si="27"/>
        <v>VU 2005</v>
      </c>
      <c r="B1743" t="s">
        <v>127</v>
      </c>
      <c r="C1743">
        <v>2005</v>
      </c>
      <c r="D1743">
        <v>14.72</v>
      </c>
    </row>
    <row r="1744" spans="1:4">
      <c r="A1744" s="3" t="str">
        <f t="shared" si="27"/>
        <v>VU 2008</v>
      </c>
      <c r="B1744" t="s">
        <v>127</v>
      </c>
      <c r="C1744">
        <v>2008</v>
      </c>
      <c r="D1744">
        <v>15.56</v>
      </c>
    </row>
    <row r="1745" spans="1:4">
      <c r="A1745" s="3" t="str">
        <f t="shared" si="27"/>
        <v>VU 2010</v>
      </c>
      <c r="B1745" t="s">
        <v>127</v>
      </c>
      <c r="C1745">
        <v>2010</v>
      </c>
      <c r="D1745">
        <v>15.36</v>
      </c>
    </row>
    <row r="1746" spans="1:4">
      <c r="A1746" s="3" t="str">
        <f t="shared" si="27"/>
        <v>VU 2011</v>
      </c>
      <c r="B1746" t="s">
        <v>127</v>
      </c>
      <c r="C1746">
        <v>2011</v>
      </c>
      <c r="D1746">
        <v>15.03</v>
      </c>
    </row>
    <row r="1747" spans="1:4">
      <c r="A1747" s="3" t="str">
        <f t="shared" si="27"/>
        <v>VU 2012</v>
      </c>
      <c r="B1747" t="s">
        <v>127</v>
      </c>
      <c r="C1747">
        <v>2012</v>
      </c>
      <c r="D1747">
        <v>14.72</v>
      </c>
    </row>
    <row r="1748" spans="1:4">
      <c r="A1748" s="3" t="str">
        <f t="shared" si="27"/>
        <v>VU 2013</v>
      </c>
      <c r="B1748" t="s">
        <v>127</v>
      </c>
      <c r="C1748">
        <v>2013</v>
      </c>
      <c r="D1748">
        <v>14.31</v>
      </c>
    </row>
    <row r="1749" spans="1:4">
      <c r="A1749" s="3" t="str">
        <f t="shared" si="27"/>
        <v>WS 1981</v>
      </c>
      <c r="B1749" t="s">
        <v>128</v>
      </c>
      <c r="C1749">
        <v>1981</v>
      </c>
      <c r="D1749">
        <v>9.1300000000000008</v>
      </c>
    </row>
    <row r="1750" spans="1:4">
      <c r="A1750" s="3" t="str">
        <f t="shared" si="27"/>
        <v>WS 1984</v>
      </c>
      <c r="B1750" t="s">
        <v>128</v>
      </c>
      <c r="C1750">
        <v>1984</v>
      </c>
      <c r="D1750">
        <v>8.6999999999999993</v>
      </c>
    </row>
    <row r="1751" spans="1:4">
      <c r="A1751" s="3" t="str">
        <f t="shared" si="27"/>
        <v>WS 1987</v>
      </c>
      <c r="B1751" t="s">
        <v>128</v>
      </c>
      <c r="C1751">
        <v>1987</v>
      </c>
      <c r="D1751">
        <v>6.8</v>
      </c>
    </row>
    <row r="1752" spans="1:4">
      <c r="A1752" s="3" t="str">
        <f t="shared" si="27"/>
        <v>WS 1990</v>
      </c>
      <c r="B1752" t="s">
        <v>128</v>
      </c>
      <c r="C1752">
        <v>1990</v>
      </c>
      <c r="D1752">
        <v>7.36</v>
      </c>
    </row>
    <row r="1753" spans="1:4">
      <c r="A1753" s="3" t="str">
        <f t="shared" si="27"/>
        <v>WS 1993</v>
      </c>
      <c r="B1753" t="s">
        <v>128</v>
      </c>
      <c r="C1753">
        <v>1993</v>
      </c>
      <c r="D1753">
        <v>7.64</v>
      </c>
    </row>
    <row r="1754" spans="1:4">
      <c r="A1754" s="3" t="str">
        <f t="shared" si="27"/>
        <v>WS 1996</v>
      </c>
      <c r="B1754" t="s">
        <v>128</v>
      </c>
      <c r="C1754">
        <v>1996</v>
      </c>
      <c r="D1754">
        <v>5.89</v>
      </c>
    </row>
    <row r="1755" spans="1:4">
      <c r="A1755" s="3" t="str">
        <f t="shared" si="27"/>
        <v>WS 1999</v>
      </c>
      <c r="B1755" t="s">
        <v>128</v>
      </c>
      <c r="C1755">
        <v>1999</v>
      </c>
      <c r="D1755">
        <v>4.92</v>
      </c>
    </row>
    <row r="1756" spans="1:4">
      <c r="A1756" s="3" t="str">
        <f t="shared" si="27"/>
        <v>WS 2002</v>
      </c>
      <c r="B1756" t="s">
        <v>128</v>
      </c>
      <c r="C1756">
        <v>2002</v>
      </c>
      <c r="D1756">
        <v>2.4300000000000002</v>
      </c>
    </row>
    <row r="1757" spans="1:4">
      <c r="A1757" s="3" t="str">
        <f t="shared" si="27"/>
        <v>WS 2005</v>
      </c>
      <c r="B1757" t="s">
        <v>128</v>
      </c>
      <c r="C1757">
        <v>2005</v>
      </c>
      <c r="D1757">
        <v>1.22</v>
      </c>
    </row>
    <row r="1758" spans="1:4">
      <c r="A1758" s="3" t="str">
        <f t="shared" si="27"/>
        <v>WS 2008</v>
      </c>
      <c r="B1758" t="s">
        <v>128</v>
      </c>
      <c r="C1758">
        <v>2008</v>
      </c>
      <c r="D1758">
        <v>0.83</v>
      </c>
    </row>
    <row r="1759" spans="1:4">
      <c r="A1759" s="3" t="str">
        <f t="shared" si="27"/>
        <v>WS 2010</v>
      </c>
      <c r="B1759" t="s">
        <v>128</v>
      </c>
      <c r="C1759">
        <v>2010</v>
      </c>
      <c r="D1759">
        <v>1.22</v>
      </c>
    </row>
    <row r="1760" spans="1:4">
      <c r="A1760" s="3" t="str">
        <f t="shared" si="27"/>
        <v>WS 2011</v>
      </c>
      <c r="B1760" t="s">
        <v>128</v>
      </c>
      <c r="C1760">
        <v>2011</v>
      </c>
      <c r="D1760">
        <v>0.83</v>
      </c>
    </row>
    <row r="1761" spans="1:4">
      <c r="A1761" s="3" t="str">
        <f t="shared" si="27"/>
        <v>WS 2012</v>
      </c>
      <c r="B1761" t="s">
        <v>128</v>
      </c>
      <c r="C1761">
        <v>2012</v>
      </c>
      <c r="D1761">
        <v>0.83</v>
      </c>
    </row>
    <row r="1762" spans="1:4">
      <c r="A1762" s="3" t="str">
        <f t="shared" si="27"/>
        <v>WS 2013</v>
      </c>
      <c r="B1762" t="s">
        <v>128</v>
      </c>
      <c r="C1762">
        <v>2013</v>
      </c>
      <c r="D1762">
        <v>1.1200000000000001</v>
      </c>
    </row>
    <row r="1763" spans="1:4">
      <c r="A1763" s="3" t="str">
        <f t="shared" si="27"/>
        <v>XK 1981</v>
      </c>
      <c r="B1763" t="s">
        <v>129</v>
      </c>
      <c r="C1763">
        <v>1981</v>
      </c>
      <c r="D1763">
        <v>2.21</v>
      </c>
    </row>
    <row r="1764" spans="1:4">
      <c r="A1764" s="3" t="str">
        <f t="shared" si="27"/>
        <v>XK 1984</v>
      </c>
      <c r="B1764" t="s">
        <v>129</v>
      </c>
      <c r="C1764">
        <v>1984</v>
      </c>
      <c r="D1764">
        <v>1.95</v>
      </c>
    </row>
    <row r="1765" spans="1:4">
      <c r="A1765" s="3" t="str">
        <f t="shared" si="27"/>
        <v>XK 1987</v>
      </c>
      <c r="B1765" t="s">
        <v>129</v>
      </c>
      <c r="C1765">
        <v>1987</v>
      </c>
      <c r="D1765">
        <v>1.68</v>
      </c>
    </row>
    <row r="1766" spans="1:4">
      <c r="A1766" s="3" t="str">
        <f t="shared" si="27"/>
        <v>XK 1990</v>
      </c>
      <c r="B1766" t="s">
        <v>129</v>
      </c>
      <c r="C1766">
        <v>1990</v>
      </c>
      <c r="D1766">
        <v>1.63</v>
      </c>
    </row>
    <row r="1767" spans="1:4">
      <c r="A1767" s="3" t="str">
        <f t="shared" si="27"/>
        <v>XK 1993</v>
      </c>
      <c r="B1767" t="s">
        <v>129</v>
      </c>
      <c r="C1767">
        <v>1993</v>
      </c>
      <c r="D1767">
        <v>2.74</v>
      </c>
    </row>
    <row r="1768" spans="1:4">
      <c r="A1768" s="3" t="str">
        <f t="shared" si="27"/>
        <v>XK 1996</v>
      </c>
      <c r="B1768" t="s">
        <v>129</v>
      </c>
      <c r="C1768">
        <v>1996</v>
      </c>
      <c r="D1768">
        <v>2.99</v>
      </c>
    </row>
    <row r="1769" spans="1:4">
      <c r="A1769" s="3" t="str">
        <f t="shared" si="27"/>
        <v>XK 1999</v>
      </c>
      <c r="B1769" t="s">
        <v>129</v>
      </c>
      <c r="C1769">
        <v>1999</v>
      </c>
      <c r="D1769">
        <v>2.21</v>
      </c>
    </row>
    <row r="1770" spans="1:4">
      <c r="A1770" s="3" t="str">
        <f t="shared" si="27"/>
        <v>XK 2002</v>
      </c>
      <c r="B1770" t="s">
        <v>129</v>
      </c>
      <c r="C1770">
        <v>2002</v>
      </c>
      <c r="D1770">
        <v>1.95</v>
      </c>
    </row>
    <row r="1771" spans="1:4">
      <c r="A1771" s="3" t="str">
        <f t="shared" si="27"/>
        <v>XK 2005</v>
      </c>
      <c r="B1771" t="s">
        <v>129</v>
      </c>
      <c r="C1771">
        <v>2005</v>
      </c>
      <c r="D1771">
        <v>2.97</v>
      </c>
    </row>
    <row r="1772" spans="1:4">
      <c r="A1772" s="3" t="str">
        <f t="shared" si="27"/>
        <v>XK 2008</v>
      </c>
      <c r="B1772" t="s">
        <v>129</v>
      </c>
      <c r="C1772">
        <v>2008</v>
      </c>
      <c r="D1772">
        <v>2.58</v>
      </c>
    </row>
    <row r="1773" spans="1:4">
      <c r="A1773" s="3" t="str">
        <f t="shared" si="27"/>
        <v>XK 2010</v>
      </c>
      <c r="B1773" t="s">
        <v>129</v>
      </c>
      <c r="C1773">
        <v>2010</v>
      </c>
      <c r="D1773">
        <v>2.17</v>
      </c>
    </row>
    <row r="1774" spans="1:4">
      <c r="A1774" s="3" t="str">
        <f t="shared" si="27"/>
        <v>XK 2011</v>
      </c>
      <c r="B1774" t="s">
        <v>129</v>
      </c>
      <c r="C1774">
        <v>2011</v>
      </c>
      <c r="D1774">
        <v>1.41</v>
      </c>
    </row>
    <row r="1775" spans="1:4">
      <c r="A1775" s="3" t="str">
        <f t="shared" si="27"/>
        <v>XK 2012</v>
      </c>
      <c r="B1775" t="s">
        <v>129</v>
      </c>
      <c r="C1775">
        <v>2012</v>
      </c>
      <c r="D1775">
        <v>0.56000000000000005</v>
      </c>
    </row>
    <row r="1776" spans="1:4">
      <c r="A1776" s="3" t="str">
        <f t="shared" si="27"/>
        <v>XK 2013</v>
      </c>
      <c r="B1776" t="s">
        <v>129</v>
      </c>
      <c r="C1776">
        <v>2013</v>
      </c>
      <c r="D1776">
        <v>0.78</v>
      </c>
    </row>
    <row r="1777" spans="1:4">
      <c r="A1777" s="3" t="str">
        <f t="shared" si="27"/>
        <v>ZA 1981</v>
      </c>
      <c r="B1777" t="s">
        <v>130</v>
      </c>
      <c r="C1777">
        <v>1981</v>
      </c>
      <c r="D1777">
        <v>22.02</v>
      </c>
    </row>
    <row r="1778" spans="1:4">
      <c r="A1778" s="3" t="str">
        <f t="shared" si="27"/>
        <v>ZA 1984</v>
      </c>
      <c r="B1778" t="s">
        <v>130</v>
      </c>
      <c r="C1778">
        <v>1984</v>
      </c>
      <c r="D1778">
        <v>23.77</v>
      </c>
    </row>
    <row r="1779" spans="1:4">
      <c r="A1779" s="3" t="str">
        <f t="shared" si="27"/>
        <v>ZA 1987</v>
      </c>
      <c r="B1779" t="s">
        <v>130</v>
      </c>
      <c r="C1779">
        <v>1987</v>
      </c>
      <c r="D1779">
        <v>26.17</v>
      </c>
    </row>
    <row r="1780" spans="1:4">
      <c r="A1780" s="3" t="str">
        <f t="shared" si="27"/>
        <v>ZA 1990</v>
      </c>
      <c r="B1780" t="s">
        <v>130</v>
      </c>
      <c r="C1780">
        <v>1990</v>
      </c>
      <c r="D1780">
        <v>26.35</v>
      </c>
    </row>
    <row r="1781" spans="1:4">
      <c r="A1781" s="3" t="str">
        <f t="shared" si="27"/>
        <v>ZA 1993</v>
      </c>
      <c r="B1781" t="s">
        <v>130</v>
      </c>
      <c r="C1781">
        <v>1993</v>
      </c>
      <c r="D1781">
        <v>29.29</v>
      </c>
    </row>
    <row r="1782" spans="1:4">
      <c r="A1782" s="3" t="str">
        <f t="shared" si="27"/>
        <v>ZA 1996</v>
      </c>
      <c r="B1782" t="s">
        <v>130</v>
      </c>
      <c r="C1782">
        <v>1996</v>
      </c>
      <c r="D1782">
        <v>33.81</v>
      </c>
    </row>
    <row r="1783" spans="1:4">
      <c r="A1783" s="3" t="str">
        <f t="shared" si="27"/>
        <v>ZA 1999</v>
      </c>
      <c r="B1783" t="s">
        <v>130</v>
      </c>
      <c r="C1783">
        <v>1999</v>
      </c>
      <c r="D1783">
        <v>33.74</v>
      </c>
    </row>
    <row r="1784" spans="1:4">
      <c r="A1784" s="3" t="str">
        <f t="shared" si="27"/>
        <v>ZA 2002</v>
      </c>
      <c r="B1784" t="s">
        <v>130</v>
      </c>
      <c r="C1784">
        <v>2002</v>
      </c>
      <c r="D1784">
        <v>32.29</v>
      </c>
    </row>
    <row r="1785" spans="1:4">
      <c r="A1785" s="3" t="str">
        <f t="shared" si="27"/>
        <v>ZA 2005</v>
      </c>
      <c r="B1785" t="s">
        <v>130</v>
      </c>
      <c r="C1785">
        <v>2005</v>
      </c>
      <c r="D1785">
        <v>28.2</v>
      </c>
    </row>
    <row r="1786" spans="1:4">
      <c r="A1786" s="3" t="str">
        <f t="shared" si="27"/>
        <v>ZA 2008</v>
      </c>
      <c r="B1786" t="s">
        <v>130</v>
      </c>
      <c r="C1786">
        <v>2008</v>
      </c>
      <c r="D1786">
        <v>17.95</v>
      </c>
    </row>
    <row r="1787" spans="1:4">
      <c r="A1787" s="3" t="str">
        <f t="shared" si="27"/>
        <v>ZA 2010</v>
      </c>
      <c r="B1787" t="s">
        <v>130</v>
      </c>
      <c r="C1787">
        <v>2010</v>
      </c>
      <c r="D1787">
        <v>17.190000000000001</v>
      </c>
    </row>
    <row r="1788" spans="1:4">
      <c r="A1788" s="3" t="str">
        <f t="shared" si="27"/>
        <v>ZA 2011</v>
      </c>
      <c r="B1788" t="s">
        <v>130</v>
      </c>
      <c r="C1788">
        <v>2011</v>
      </c>
      <c r="D1788">
        <v>16.559999999999999</v>
      </c>
    </row>
    <row r="1789" spans="1:4">
      <c r="A1789" s="3" t="str">
        <f t="shared" si="27"/>
        <v>ZA 2012</v>
      </c>
      <c r="B1789" t="s">
        <v>130</v>
      </c>
      <c r="C1789">
        <v>2012</v>
      </c>
      <c r="D1789">
        <v>16.22</v>
      </c>
    </row>
    <row r="1790" spans="1:4">
      <c r="A1790" s="3" t="str">
        <f t="shared" si="27"/>
        <v>ZA 2013</v>
      </c>
      <c r="B1790" t="s">
        <v>130</v>
      </c>
      <c r="C1790">
        <v>2013</v>
      </c>
      <c r="D1790">
        <v>16.02</v>
      </c>
    </row>
    <row r="1791" spans="1:4">
      <c r="A1791" s="3" t="str">
        <f t="shared" si="27"/>
        <v>ZM 1981</v>
      </c>
      <c r="B1791" t="s">
        <v>131</v>
      </c>
      <c r="C1791">
        <v>1981</v>
      </c>
      <c r="D1791">
        <v>47.07</v>
      </c>
    </row>
    <row r="1792" spans="1:4">
      <c r="A1792" s="3" t="str">
        <f t="shared" si="27"/>
        <v>ZM 1984</v>
      </c>
      <c r="B1792" t="s">
        <v>131</v>
      </c>
      <c r="C1792">
        <v>1984</v>
      </c>
      <c r="D1792">
        <v>50.99</v>
      </c>
    </row>
    <row r="1793" spans="1:4">
      <c r="A1793" s="3" t="str">
        <f t="shared" si="27"/>
        <v>ZM 1987</v>
      </c>
      <c r="B1793" t="s">
        <v>131</v>
      </c>
      <c r="C1793">
        <v>1987</v>
      </c>
      <c r="D1793">
        <v>52.11</v>
      </c>
    </row>
    <row r="1794" spans="1:4">
      <c r="A1794" s="3" t="str">
        <f t="shared" si="27"/>
        <v>ZM 1990</v>
      </c>
      <c r="B1794" t="s">
        <v>131</v>
      </c>
      <c r="C1794">
        <v>1990</v>
      </c>
      <c r="D1794">
        <v>53.4</v>
      </c>
    </row>
    <row r="1795" spans="1:4">
      <c r="A1795" s="3" t="str">
        <f t="shared" ref="A1795:A1818" si="28">CONCATENATE(B1795," ",C1795)</f>
        <v>ZM 1993</v>
      </c>
      <c r="B1795" t="s">
        <v>131</v>
      </c>
      <c r="C1795">
        <v>1993</v>
      </c>
      <c r="D1795">
        <v>54.54</v>
      </c>
    </row>
    <row r="1796" spans="1:4">
      <c r="A1796" s="3" t="str">
        <f t="shared" si="28"/>
        <v>ZM 1996</v>
      </c>
      <c r="B1796" t="s">
        <v>131</v>
      </c>
      <c r="C1796">
        <v>1996</v>
      </c>
      <c r="D1796">
        <v>41.73</v>
      </c>
    </row>
    <row r="1797" spans="1:4">
      <c r="A1797" s="3" t="str">
        <f t="shared" si="28"/>
        <v>ZM 1999</v>
      </c>
      <c r="B1797" t="s">
        <v>131</v>
      </c>
      <c r="C1797">
        <v>1999</v>
      </c>
      <c r="D1797">
        <v>44.03</v>
      </c>
    </row>
    <row r="1798" spans="1:4">
      <c r="A1798" s="3" t="str">
        <f t="shared" si="28"/>
        <v>ZM 2002</v>
      </c>
      <c r="B1798" t="s">
        <v>131</v>
      </c>
      <c r="C1798">
        <v>2002</v>
      </c>
      <c r="D1798">
        <v>49.46</v>
      </c>
    </row>
    <row r="1799" spans="1:4">
      <c r="A1799" s="3" t="str">
        <f t="shared" si="28"/>
        <v>ZM 2005</v>
      </c>
      <c r="B1799" t="s">
        <v>131</v>
      </c>
      <c r="C1799">
        <v>2005</v>
      </c>
      <c r="D1799">
        <v>57.49</v>
      </c>
    </row>
    <row r="1800" spans="1:4">
      <c r="A1800" s="3" t="str">
        <f t="shared" si="28"/>
        <v>ZM 2008</v>
      </c>
      <c r="B1800" t="s">
        <v>131</v>
      </c>
      <c r="C1800">
        <v>2008</v>
      </c>
      <c r="D1800">
        <v>62.65</v>
      </c>
    </row>
    <row r="1801" spans="1:4">
      <c r="A1801" s="3" t="str">
        <f t="shared" si="28"/>
        <v>ZM 2010</v>
      </c>
      <c r="B1801" t="s">
        <v>131</v>
      </c>
      <c r="C1801">
        <v>2010</v>
      </c>
      <c r="D1801">
        <v>64.42</v>
      </c>
    </row>
    <row r="1802" spans="1:4">
      <c r="A1802" s="3" t="str">
        <f t="shared" si="28"/>
        <v>ZM 2011</v>
      </c>
      <c r="B1802" t="s">
        <v>131</v>
      </c>
      <c r="C1802">
        <v>2011</v>
      </c>
      <c r="D1802">
        <v>63.14</v>
      </c>
    </row>
    <row r="1803" spans="1:4">
      <c r="A1803" s="3" t="str">
        <f t="shared" si="28"/>
        <v>ZM 2012</v>
      </c>
      <c r="B1803" t="s">
        <v>131</v>
      </c>
      <c r="C1803">
        <v>2012</v>
      </c>
      <c r="D1803">
        <v>61.83</v>
      </c>
    </row>
    <row r="1804" spans="1:4">
      <c r="A1804" s="3" t="str">
        <f t="shared" si="28"/>
        <v>ZM 2013</v>
      </c>
      <c r="B1804" t="s">
        <v>131</v>
      </c>
      <c r="C1804">
        <v>2013</v>
      </c>
      <c r="D1804">
        <v>60.5</v>
      </c>
    </row>
    <row r="1805" spans="1:4">
      <c r="A1805" s="3" t="str">
        <f t="shared" si="28"/>
        <v>ZW 1981</v>
      </c>
      <c r="B1805" t="s">
        <v>132</v>
      </c>
      <c r="C1805">
        <v>1981</v>
      </c>
      <c r="D1805">
        <v>4.04</v>
      </c>
    </row>
    <row r="1806" spans="1:4">
      <c r="A1806" s="3" t="str">
        <f t="shared" si="28"/>
        <v>ZW 1984</v>
      </c>
      <c r="B1806" t="s">
        <v>132</v>
      </c>
      <c r="C1806">
        <v>1984</v>
      </c>
      <c r="D1806">
        <v>6.55</v>
      </c>
    </row>
    <row r="1807" spans="1:4">
      <c r="A1807" s="3" t="str">
        <f t="shared" si="28"/>
        <v>ZW 1987</v>
      </c>
      <c r="B1807" t="s">
        <v>132</v>
      </c>
      <c r="C1807">
        <v>1987</v>
      </c>
      <c r="D1807">
        <v>6.9</v>
      </c>
    </row>
    <row r="1808" spans="1:4">
      <c r="A1808" s="3" t="str">
        <f t="shared" si="28"/>
        <v>ZW 1990</v>
      </c>
      <c r="B1808" t="s">
        <v>132</v>
      </c>
      <c r="C1808">
        <v>1990</v>
      </c>
      <c r="D1808">
        <v>4.34</v>
      </c>
    </row>
    <row r="1809" spans="1:4">
      <c r="A1809" s="3" t="str">
        <f t="shared" si="28"/>
        <v>ZW 1993</v>
      </c>
      <c r="B1809" t="s">
        <v>132</v>
      </c>
      <c r="C1809">
        <v>1993</v>
      </c>
      <c r="D1809">
        <v>7.04</v>
      </c>
    </row>
    <row r="1810" spans="1:4">
      <c r="A1810" s="3" t="str">
        <f t="shared" si="28"/>
        <v>ZW 1996</v>
      </c>
      <c r="B1810" t="s">
        <v>132</v>
      </c>
      <c r="C1810">
        <v>1996</v>
      </c>
      <c r="D1810">
        <v>3.56</v>
      </c>
    </row>
    <row r="1811" spans="1:4">
      <c r="A1811" s="3" t="str">
        <f t="shared" si="28"/>
        <v>ZW 1999</v>
      </c>
      <c r="B1811" t="s">
        <v>132</v>
      </c>
      <c r="C1811">
        <v>1999</v>
      </c>
      <c r="D1811">
        <v>3.43</v>
      </c>
    </row>
    <row r="1812" spans="1:4">
      <c r="A1812" s="3" t="str">
        <f t="shared" si="28"/>
        <v>ZW 2002</v>
      </c>
      <c r="B1812" t="s">
        <v>132</v>
      </c>
      <c r="C1812">
        <v>2002</v>
      </c>
      <c r="D1812">
        <v>6.89</v>
      </c>
    </row>
    <row r="1813" spans="1:4">
      <c r="A1813" s="3" t="str">
        <f t="shared" si="28"/>
        <v>ZW 2005</v>
      </c>
      <c r="B1813" t="s">
        <v>132</v>
      </c>
      <c r="C1813">
        <v>2005</v>
      </c>
      <c r="D1813">
        <v>18.190000000000001</v>
      </c>
    </row>
    <row r="1814" spans="1:4">
      <c r="A1814" s="3" t="str">
        <f t="shared" si="28"/>
        <v>ZW 2008</v>
      </c>
      <c r="B1814" t="s">
        <v>132</v>
      </c>
      <c r="C1814">
        <v>2008</v>
      </c>
      <c r="D1814">
        <v>31.73</v>
      </c>
    </row>
    <row r="1815" spans="1:4">
      <c r="A1815" s="3" t="str">
        <f t="shared" si="28"/>
        <v>ZW 2010</v>
      </c>
      <c r="B1815" t="s">
        <v>132</v>
      </c>
      <c r="C1815">
        <v>2010</v>
      </c>
      <c r="D1815">
        <v>25.5</v>
      </c>
    </row>
    <row r="1816" spans="1:4">
      <c r="A1816" s="3" t="str">
        <f t="shared" si="28"/>
        <v>ZW 2011</v>
      </c>
      <c r="B1816" t="s">
        <v>132</v>
      </c>
      <c r="C1816">
        <v>2011</v>
      </c>
      <c r="D1816">
        <v>21.4</v>
      </c>
    </row>
    <row r="1817" spans="1:4">
      <c r="A1817" s="3" t="str">
        <f t="shared" si="28"/>
        <v>ZW 2012</v>
      </c>
      <c r="B1817" t="s">
        <v>132</v>
      </c>
      <c r="C1817">
        <v>2012</v>
      </c>
      <c r="D1817">
        <v>18.309999999999999</v>
      </c>
    </row>
    <row r="1818" spans="1:4">
      <c r="A1818" s="3" t="str">
        <f t="shared" si="28"/>
        <v>ZW 2013</v>
      </c>
      <c r="B1818" t="s">
        <v>132</v>
      </c>
      <c r="C1818">
        <v>2013</v>
      </c>
      <c r="D1818">
        <v>17.47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56"/>
  <sheetViews>
    <sheetView workbookViewId="0">
      <selection activeCell="A3" sqref="A3:A156"/>
    </sheetView>
  </sheetViews>
  <sheetFormatPr defaultRowHeight="15"/>
  <sheetData>
    <row r="3" spans="1:2">
      <c r="A3" t="s">
        <v>152</v>
      </c>
      <c r="B3" t="s">
        <v>153</v>
      </c>
    </row>
    <row r="4" spans="1:2">
      <c r="A4" t="s">
        <v>154</v>
      </c>
      <c r="B4" t="s">
        <v>3</v>
      </c>
    </row>
    <row r="5" spans="1:2">
      <c r="A5" t="s">
        <v>155</v>
      </c>
      <c r="B5" t="s">
        <v>156</v>
      </c>
    </row>
    <row r="6" spans="1:2">
      <c r="A6" t="s">
        <v>157</v>
      </c>
      <c r="B6" t="s">
        <v>5</v>
      </c>
    </row>
    <row r="7" spans="1:2">
      <c r="A7" t="s">
        <v>158</v>
      </c>
      <c r="B7" t="s">
        <v>159</v>
      </c>
    </row>
    <row r="8" spans="1:2">
      <c r="A8" t="s">
        <v>160</v>
      </c>
      <c r="B8" t="s">
        <v>161</v>
      </c>
    </row>
    <row r="9" spans="1:2">
      <c r="A9" t="s">
        <v>162</v>
      </c>
      <c r="B9" t="s">
        <v>4</v>
      </c>
    </row>
    <row r="10" spans="1:2">
      <c r="A10" t="s">
        <v>163</v>
      </c>
      <c r="B10" t="s">
        <v>6</v>
      </c>
    </row>
    <row r="11" spans="1:2">
      <c r="A11" t="s">
        <v>134</v>
      </c>
      <c r="B11" t="s">
        <v>8</v>
      </c>
    </row>
    <row r="12" spans="1:2">
      <c r="A12" t="s">
        <v>164</v>
      </c>
      <c r="B12" t="s">
        <v>17</v>
      </c>
    </row>
    <row r="13" spans="1:2">
      <c r="A13" t="s">
        <v>165</v>
      </c>
      <c r="B13" t="s">
        <v>18</v>
      </c>
    </row>
    <row r="14" spans="1:2">
      <c r="A14" t="s">
        <v>166</v>
      </c>
      <c r="B14" t="s">
        <v>12</v>
      </c>
    </row>
    <row r="15" spans="1:2">
      <c r="A15" t="s">
        <v>167</v>
      </c>
      <c r="B15" t="s">
        <v>15</v>
      </c>
    </row>
    <row r="16" spans="1:2">
      <c r="A16" t="s">
        <v>168</v>
      </c>
      <c r="B16" t="s">
        <v>13</v>
      </c>
    </row>
    <row r="17" spans="1:2">
      <c r="A17" t="s">
        <v>169</v>
      </c>
      <c r="B17" t="s">
        <v>7</v>
      </c>
    </row>
    <row r="18" spans="1:2">
      <c r="A18" t="s">
        <v>170</v>
      </c>
      <c r="B18" t="s">
        <v>16</v>
      </c>
    </row>
    <row r="19" spans="1:2">
      <c r="A19" t="s">
        <v>171</v>
      </c>
      <c r="B19" t="s">
        <v>14</v>
      </c>
    </row>
    <row r="20" spans="1:2">
      <c r="A20" t="s">
        <v>172</v>
      </c>
      <c r="B20" t="s">
        <v>9</v>
      </c>
    </row>
    <row r="21" spans="1:2">
      <c r="A21" t="s">
        <v>173</v>
      </c>
      <c r="B21" t="s">
        <v>11</v>
      </c>
    </row>
    <row r="22" spans="1:2">
      <c r="A22" t="s">
        <v>174</v>
      </c>
      <c r="B22" t="s">
        <v>55</v>
      </c>
    </row>
    <row r="23" spans="1:2">
      <c r="A23" t="s">
        <v>175</v>
      </c>
      <c r="B23" t="s">
        <v>24</v>
      </c>
    </row>
    <row r="24" spans="1:2">
      <c r="A24" t="s">
        <v>176</v>
      </c>
      <c r="B24" t="s">
        <v>28</v>
      </c>
    </row>
    <row r="25" spans="1:2">
      <c r="A25" t="s">
        <v>177</v>
      </c>
      <c r="B25" t="s">
        <v>20</v>
      </c>
    </row>
    <row r="26" spans="1:2">
      <c r="A26" t="s">
        <v>178</v>
      </c>
      <c r="B26" t="s">
        <v>109</v>
      </c>
    </row>
    <row r="27" spans="1:2">
      <c r="A27" t="s">
        <v>179</v>
      </c>
      <c r="B27" t="s">
        <v>23</v>
      </c>
    </row>
    <row r="28" spans="1:2">
      <c r="A28" t="s">
        <v>180</v>
      </c>
      <c r="B28" t="s">
        <v>25</v>
      </c>
    </row>
    <row r="29" spans="1:2">
      <c r="A29" t="s">
        <v>181</v>
      </c>
      <c r="B29" t="s">
        <v>26</v>
      </c>
    </row>
    <row r="30" spans="1:2">
      <c r="A30" t="s">
        <v>182</v>
      </c>
      <c r="B30" t="s">
        <v>57</v>
      </c>
    </row>
    <row r="31" spans="1:2">
      <c r="A31" t="s">
        <v>183</v>
      </c>
      <c r="B31" t="s">
        <v>19</v>
      </c>
    </row>
    <row r="32" spans="1:2">
      <c r="A32" t="s">
        <v>184</v>
      </c>
      <c r="B32" t="s">
        <v>21</v>
      </c>
    </row>
    <row r="33" spans="1:2">
      <c r="A33" t="s">
        <v>185</v>
      </c>
      <c r="B33" t="s">
        <v>186</v>
      </c>
    </row>
    <row r="34" spans="1:2">
      <c r="A34" t="s">
        <v>187</v>
      </c>
      <c r="B34" t="s">
        <v>27</v>
      </c>
    </row>
    <row r="35" spans="1:2">
      <c r="A35" t="s">
        <v>188</v>
      </c>
      <c r="B35" t="s">
        <v>22</v>
      </c>
    </row>
    <row r="36" spans="1:2">
      <c r="A36" t="s">
        <v>189</v>
      </c>
      <c r="B36" t="s">
        <v>190</v>
      </c>
    </row>
    <row r="37" spans="1:2">
      <c r="A37" t="s">
        <v>191</v>
      </c>
      <c r="B37" t="s">
        <v>30</v>
      </c>
    </row>
    <row r="38" spans="1:2">
      <c r="A38" t="s">
        <v>192</v>
      </c>
      <c r="B38" t="s">
        <v>193</v>
      </c>
    </row>
    <row r="39" spans="1:2">
      <c r="A39" t="s">
        <v>194</v>
      </c>
      <c r="B39" t="s">
        <v>31</v>
      </c>
    </row>
    <row r="40" spans="1:2">
      <c r="A40" t="s">
        <v>195</v>
      </c>
      <c r="B40" t="s">
        <v>32</v>
      </c>
    </row>
    <row r="41" spans="1:2">
      <c r="A41" t="s">
        <v>196</v>
      </c>
      <c r="B41" t="s">
        <v>197</v>
      </c>
    </row>
    <row r="42" spans="1:2">
      <c r="A42" t="s">
        <v>198</v>
      </c>
      <c r="B42" t="s">
        <v>107</v>
      </c>
    </row>
    <row r="43" spans="1:2">
      <c r="A43" t="s">
        <v>199</v>
      </c>
      <c r="B43" t="s">
        <v>200</v>
      </c>
    </row>
    <row r="44" spans="1:2">
      <c r="A44" t="s">
        <v>201</v>
      </c>
      <c r="B44" t="s">
        <v>202</v>
      </c>
    </row>
    <row r="45" spans="1:2">
      <c r="A45" t="s">
        <v>136</v>
      </c>
      <c r="B45" t="s">
        <v>34</v>
      </c>
    </row>
    <row r="46" spans="1:2">
      <c r="A46" t="s">
        <v>203</v>
      </c>
      <c r="B46" t="s">
        <v>35</v>
      </c>
    </row>
    <row r="47" spans="1:2">
      <c r="A47" t="s">
        <v>204</v>
      </c>
      <c r="B47" t="s">
        <v>37</v>
      </c>
    </row>
    <row r="48" spans="1:2">
      <c r="A48" t="s">
        <v>205</v>
      </c>
      <c r="B48" t="s">
        <v>40</v>
      </c>
    </row>
    <row r="49" spans="1:2">
      <c r="A49" t="s">
        <v>206</v>
      </c>
      <c r="B49" t="s">
        <v>38</v>
      </c>
    </row>
    <row r="50" spans="1:2">
      <c r="A50" t="s">
        <v>137</v>
      </c>
      <c r="B50" t="s">
        <v>39</v>
      </c>
    </row>
    <row r="51" spans="1:2">
      <c r="A51" t="s">
        <v>207</v>
      </c>
      <c r="B51" t="s">
        <v>208</v>
      </c>
    </row>
    <row r="52" spans="1:2">
      <c r="A52" t="s">
        <v>209</v>
      </c>
      <c r="B52" t="s">
        <v>42</v>
      </c>
    </row>
    <row r="53" spans="1:2">
      <c r="A53" t="s">
        <v>210</v>
      </c>
      <c r="B53" t="s">
        <v>41</v>
      </c>
    </row>
    <row r="54" spans="1:2">
      <c r="A54" t="s">
        <v>211</v>
      </c>
      <c r="B54" t="s">
        <v>43</v>
      </c>
    </row>
    <row r="55" spans="1:2">
      <c r="A55" t="s">
        <v>212</v>
      </c>
      <c r="B55" t="s">
        <v>44</v>
      </c>
    </row>
    <row r="56" spans="1:2">
      <c r="A56" t="s">
        <v>213</v>
      </c>
      <c r="B56" t="s">
        <v>47</v>
      </c>
    </row>
    <row r="57" spans="1:2">
      <c r="A57" t="s">
        <v>214</v>
      </c>
      <c r="B57" t="s">
        <v>45</v>
      </c>
    </row>
    <row r="58" spans="1:2">
      <c r="A58" t="s">
        <v>215</v>
      </c>
      <c r="B58" t="s">
        <v>50</v>
      </c>
    </row>
    <row r="59" spans="1:2">
      <c r="A59" t="s">
        <v>216</v>
      </c>
      <c r="B59" t="s">
        <v>49</v>
      </c>
    </row>
    <row r="60" spans="1:2">
      <c r="A60" t="s">
        <v>217</v>
      </c>
      <c r="B60" t="s">
        <v>51</v>
      </c>
    </row>
    <row r="61" spans="1:2">
      <c r="A61" t="s">
        <v>218</v>
      </c>
      <c r="B61" t="s">
        <v>219</v>
      </c>
    </row>
    <row r="62" spans="1:2">
      <c r="A62" t="s">
        <v>220</v>
      </c>
      <c r="B62" t="s">
        <v>52</v>
      </c>
    </row>
    <row r="63" spans="1:2">
      <c r="A63" t="s">
        <v>221</v>
      </c>
      <c r="B63" t="s">
        <v>222</v>
      </c>
    </row>
    <row r="64" spans="1:2">
      <c r="A64" t="s">
        <v>223</v>
      </c>
      <c r="B64" t="s">
        <v>58</v>
      </c>
    </row>
    <row r="65" spans="1:2">
      <c r="A65" t="s">
        <v>139</v>
      </c>
      <c r="B65" t="s">
        <v>53</v>
      </c>
    </row>
    <row r="66" spans="1:2">
      <c r="A66" t="s">
        <v>224</v>
      </c>
      <c r="B66" t="s">
        <v>56</v>
      </c>
    </row>
    <row r="67" spans="1:2">
      <c r="A67" t="s">
        <v>225</v>
      </c>
      <c r="B67" t="s">
        <v>226</v>
      </c>
    </row>
    <row r="68" spans="1:2">
      <c r="A68" t="s">
        <v>227</v>
      </c>
      <c r="B68" t="s">
        <v>129</v>
      </c>
    </row>
    <row r="69" spans="1:2">
      <c r="A69" t="s">
        <v>228</v>
      </c>
      <c r="B69" t="s">
        <v>54</v>
      </c>
    </row>
    <row r="70" spans="1:2">
      <c r="A70" t="s">
        <v>229</v>
      </c>
      <c r="B70" t="s">
        <v>59</v>
      </c>
    </row>
    <row r="71" spans="1:2">
      <c r="A71" t="s">
        <v>230</v>
      </c>
      <c r="B71" t="s">
        <v>231</v>
      </c>
    </row>
    <row r="72" spans="1:2">
      <c r="A72" t="s">
        <v>232</v>
      </c>
      <c r="B72" t="s">
        <v>63</v>
      </c>
    </row>
    <row r="73" spans="1:2">
      <c r="A73" t="s">
        <v>138</v>
      </c>
      <c r="B73" t="s">
        <v>62</v>
      </c>
    </row>
    <row r="74" spans="1:2">
      <c r="A74" t="s">
        <v>233</v>
      </c>
      <c r="B74" t="s">
        <v>234</v>
      </c>
    </row>
    <row r="75" spans="1:2">
      <c r="A75" t="s">
        <v>235</v>
      </c>
      <c r="B75" t="s">
        <v>70</v>
      </c>
    </row>
    <row r="76" spans="1:2">
      <c r="A76" t="s">
        <v>236</v>
      </c>
      <c r="B76" t="s">
        <v>69</v>
      </c>
    </row>
    <row r="77" spans="1:2">
      <c r="A77" t="s">
        <v>140</v>
      </c>
      <c r="B77" t="s">
        <v>76</v>
      </c>
    </row>
    <row r="78" spans="1:2">
      <c r="A78" t="s">
        <v>237</v>
      </c>
      <c r="B78" t="s">
        <v>78</v>
      </c>
    </row>
    <row r="79" spans="1:2">
      <c r="A79" t="s">
        <v>238</v>
      </c>
      <c r="B79" t="s">
        <v>75</v>
      </c>
    </row>
    <row r="80" spans="1:2">
      <c r="A80" t="s">
        <v>141</v>
      </c>
      <c r="B80" t="s">
        <v>71</v>
      </c>
    </row>
    <row r="81" spans="1:2">
      <c r="A81" t="s">
        <v>239</v>
      </c>
      <c r="B81" t="s">
        <v>240</v>
      </c>
    </row>
    <row r="82" spans="1:2">
      <c r="A82" t="s">
        <v>241</v>
      </c>
      <c r="B82" t="s">
        <v>73</v>
      </c>
    </row>
    <row r="83" spans="1:2">
      <c r="A83" t="s">
        <v>242</v>
      </c>
      <c r="B83" t="s">
        <v>74</v>
      </c>
    </row>
    <row r="84" spans="1:2">
      <c r="A84" t="s">
        <v>243</v>
      </c>
      <c r="B84" t="s">
        <v>77</v>
      </c>
    </row>
    <row r="85" spans="1:2">
      <c r="A85" t="s">
        <v>244</v>
      </c>
      <c r="B85" t="s">
        <v>36</v>
      </c>
    </row>
    <row r="86" spans="1:2">
      <c r="A86" t="s">
        <v>245</v>
      </c>
      <c r="B86" t="s">
        <v>67</v>
      </c>
    </row>
    <row r="87" spans="1:2">
      <c r="A87" t="s">
        <v>246</v>
      </c>
      <c r="B87" t="s">
        <v>72</v>
      </c>
    </row>
    <row r="88" spans="1:2">
      <c r="A88" t="s">
        <v>247</v>
      </c>
      <c r="B88" t="s">
        <v>68</v>
      </c>
    </row>
    <row r="89" spans="1:2">
      <c r="A89" t="s">
        <v>248</v>
      </c>
      <c r="B89" t="s">
        <v>249</v>
      </c>
    </row>
    <row r="90" spans="1:2">
      <c r="A90" t="s">
        <v>250</v>
      </c>
      <c r="B90" t="s">
        <v>66</v>
      </c>
    </row>
    <row r="91" spans="1:2">
      <c r="A91" t="s">
        <v>142</v>
      </c>
      <c r="B91" t="s">
        <v>79</v>
      </c>
    </row>
    <row r="92" spans="1:2">
      <c r="A92" t="s">
        <v>251</v>
      </c>
      <c r="B92" t="s">
        <v>252</v>
      </c>
    </row>
    <row r="93" spans="1:2">
      <c r="A93" t="s">
        <v>253</v>
      </c>
      <c r="B93" t="s">
        <v>80</v>
      </c>
    </row>
    <row r="94" spans="1:2">
      <c r="A94" t="s">
        <v>254</v>
      </c>
      <c r="B94" t="s">
        <v>255</v>
      </c>
    </row>
    <row r="95" spans="1:2">
      <c r="A95" t="s">
        <v>143</v>
      </c>
      <c r="B95" t="s">
        <v>84</v>
      </c>
    </row>
    <row r="96" spans="1:2">
      <c r="A96" t="s">
        <v>256</v>
      </c>
      <c r="B96" t="s">
        <v>83</v>
      </c>
    </row>
    <row r="97" spans="1:2">
      <c r="A97" t="s">
        <v>257</v>
      </c>
      <c r="B97" t="s">
        <v>81</v>
      </c>
    </row>
    <row r="98" spans="1:2">
      <c r="A98" t="s">
        <v>144</v>
      </c>
      <c r="B98" t="s">
        <v>82</v>
      </c>
    </row>
    <row r="99" spans="1:2">
      <c r="A99" t="s">
        <v>258</v>
      </c>
      <c r="B99" t="s">
        <v>259</v>
      </c>
    </row>
    <row r="100" spans="1:2">
      <c r="A100" t="s">
        <v>145</v>
      </c>
      <c r="B100" t="s">
        <v>89</v>
      </c>
    </row>
    <row r="101" spans="1:2">
      <c r="A101" t="s">
        <v>260</v>
      </c>
      <c r="B101" t="s">
        <v>261</v>
      </c>
    </row>
    <row r="102" spans="1:2">
      <c r="A102" t="s">
        <v>262</v>
      </c>
      <c r="B102" t="s">
        <v>85</v>
      </c>
    </row>
    <row r="103" spans="1:2">
      <c r="A103" t="s">
        <v>263</v>
      </c>
      <c r="B103" t="s">
        <v>87</v>
      </c>
    </row>
    <row r="104" spans="1:2">
      <c r="A104" t="s">
        <v>264</v>
      </c>
      <c r="B104" t="s">
        <v>92</v>
      </c>
    </row>
    <row r="105" spans="1:2">
      <c r="A105" t="s">
        <v>265</v>
      </c>
      <c r="B105" t="s">
        <v>86</v>
      </c>
    </row>
    <row r="106" spans="1:2">
      <c r="A106" t="s">
        <v>266</v>
      </c>
      <c r="B106" t="s">
        <v>88</v>
      </c>
    </row>
    <row r="107" spans="1:2">
      <c r="A107" t="s">
        <v>146</v>
      </c>
      <c r="B107" t="s">
        <v>96</v>
      </c>
    </row>
    <row r="108" spans="1:2">
      <c r="A108" t="s">
        <v>267</v>
      </c>
      <c r="B108" t="s">
        <v>128</v>
      </c>
    </row>
    <row r="109" spans="1:2">
      <c r="A109" t="s">
        <v>268</v>
      </c>
      <c r="B109" t="s">
        <v>106</v>
      </c>
    </row>
    <row r="110" spans="1:2">
      <c r="A110" t="s">
        <v>147</v>
      </c>
      <c r="B110" t="s">
        <v>103</v>
      </c>
    </row>
    <row r="111" spans="1:2">
      <c r="A111" t="s">
        <v>269</v>
      </c>
      <c r="B111" t="s">
        <v>94</v>
      </c>
    </row>
    <row r="112" spans="1:2">
      <c r="A112" t="s">
        <v>270</v>
      </c>
      <c r="B112" t="s">
        <v>98</v>
      </c>
    </row>
    <row r="113" spans="1:2">
      <c r="A113" t="s">
        <v>271</v>
      </c>
      <c r="B113" t="s">
        <v>102</v>
      </c>
    </row>
    <row r="114" spans="1:2">
      <c r="A114" t="s">
        <v>272</v>
      </c>
      <c r="B114" t="s">
        <v>97</v>
      </c>
    </row>
    <row r="115" spans="1:2">
      <c r="A115" t="s">
        <v>273</v>
      </c>
      <c r="B115" t="s">
        <v>274</v>
      </c>
    </row>
    <row r="116" spans="1:2">
      <c r="A116" t="s">
        <v>275</v>
      </c>
      <c r="B116" t="s">
        <v>130</v>
      </c>
    </row>
    <row r="117" spans="1:2">
      <c r="A117" t="s">
        <v>276</v>
      </c>
      <c r="B117" t="s">
        <v>105</v>
      </c>
    </row>
    <row r="118" spans="1:2">
      <c r="A118" t="s">
        <v>277</v>
      </c>
      <c r="B118" t="s">
        <v>61</v>
      </c>
    </row>
    <row r="119" spans="1:2">
      <c r="A119" t="s">
        <v>278</v>
      </c>
      <c r="B119" t="s">
        <v>279</v>
      </c>
    </row>
    <row r="120" spans="1:2">
      <c r="A120" t="s">
        <v>280</v>
      </c>
      <c r="B120" t="s">
        <v>60</v>
      </c>
    </row>
    <row r="121" spans="1:2">
      <c r="A121" t="s">
        <v>281</v>
      </c>
      <c r="B121" t="s">
        <v>282</v>
      </c>
    </row>
    <row r="122" spans="1:2">
      <c r="A122" t="s">
        <v>148</v>
      </c>
      <c r="B122" t="s">
        <v>99</v>
      </c>
    </row>
    <row r="123" spans="1:2">
      <c r="A123" t="s">
        <v>283</v>
      </c>
      <c r="B123" t="s">
        <v>104</v>
      </c>
    </row>
    <row r="124" spans="1:2">
      <c r="A124" t="s">
        <v>284</v>
      </c>
      <c r="B124" t="s">
        <v>108</v>
      </c>
    </row>
    <row r="125" spans="1:2">
      <c r="A125" t="s">
        <v>285</v>
      </c>
      <c r="B125" t="s">
        <v>286</v>
      </c>
    </row>
    <row r="126" spans="1:2">
      <c r="A126" t="s">
        <v>287</v>
      </c>
      <c r="B126" t="s">
        <v>112</v>
      </c>
    </row>
    <row r="127" spans="1:2">
      <c r="A127" t="s">
        <v>149</v>
      </c>
      <c r="B127" t="s">
        <v>120</v>
      </c>
    </row>
    <row r="128" spans="1:2">
      <c r="A128" t="s">
        <v>288</v>
      </c>
      <c r="B128" t="s">
        <v>111</v>
      </c>
    </row>
    <row r="129" spans="1:2">
      <c r="A129" t="s">
        <v>289</v>
      </c>
      <c r="B129" t="s">
        <v>113</v>
      </c>
    </row>
    <row r="130" spans="1:2">
      <c r="A130" t="s">
        <v>290</v>
      </c>
      <c r="B130" t="s">
        <v>110</v>
      </c>
    </row>
    <row r="131" spans="1:2">
      <c r="A131" t="s">
        <v>291</v>
      </c>
      <c r="B131" t="s">
        <v>292</v>
      </c>
    </row>
    <row r="132" spans="1:2">
      <c r="A132" t="s">
        <v>293</v>
      </c>
      <c r="B132" t="s">
        <v>116</v>
      </c>
    </row>
    <row r="133" spans="1:2">
      <c r="A133" t="s">
        <v>294</v>
      </c>
      <c r="B133" t="s">
        <v>115</v>
      </c>
    </row>
    <row r="134" spans="1:2">
      <c r="A134" t="s">
        <v>295</v>
      </c>
      <c r="B134" t="s">
        <v>117</v>
      </c>
    </row>
    <row r="135" spans="1:2">
      <c r="A135" t="s">
        <v>296</v>
      </c>
      <c r="B135" t="s">
        <v>114</v>
      </c>
    </row>
    <row r="136" spans="1:2">
      <c r="A136" t="s">
        <v>297</v>
      </c>
      <c r="B136" t="s">
        <v>119</v>
      </c>
    </row>
    <row r="137" spans="1:2">
      <c r="A137" t="s">
        <v>150</v>
      </c>
      <c r="B137" t="s">
        <v>122</v>
      </c>
    </row>
    <row r="138" spans="1:2">
      <c r="A138" t="s">
        <v>298</v>
      </c>
      <c r="B138" t="s">
        <v>121</v>
      </c>
    </row>
    <row r="139" spans="1:2">
      <c r="A139" t="s">
        <v>299</v>
      </c>
      <c r="B139" t="s">
        <v>123</v>
      </c>
    </row>
    <row r="140" spans="1:2">
      <c r="A140" t="s">
        <v>300</v>
      </c>
      <c r="B140" t="s">
        <v>124</v>
      </c>
    </row>
    <row r="141" spans="1:2">
      <c r="A141" t="s">
        <v>301</v>
      </c>
      <c r="B141" t="s">
        <v>127</v>
      </c>
    </row>
    <row r="142" spans="1:2">
      <c r="A142" t="s">
        <v>302</v>
      </c>
      <c r="B142" t="s">
        <v>125</v>
      </c>
    </row>
    <row r="143" spans="1:2">
      <c r="A143" t="s">
        <v>303</v>
      </c>
      <c r="B143" t="s">
        <v>126</v>
      </c>
    </row>
    <row r="144" spans="1:2">
      <c r="A144" t="s">
        <v>304</v>
      </c>
      <c r="B144" t="s">
        <v>305</v>
      </c>
    </row>
    <row r="145" spans="1:2">
      <c r="A145" t="s">
        <v>306</v>
      </c>
      <c r="B145" t="s">
        <v>91</v>
      </c>
    </row>
    <row r="146" spans="1:2">
      <c r="A146" t="s">
        <v>307</v>
      </c>
      <c r="B146" t="s">
        <v>308</v>
      </c>
    </row>
    <row r="147" spans="1:2">
      <c r="A147" t="s">
        <v>309</v>
      </c>
      <c r="B147" t="s">
        <v>131</v>
      </c>
    </row>
    <row r="148" spans="1:2">
      <c r="A148" t="s">
        <v>310</v>
      </c>
      <c r="B148" t="s">
        <v>132</v>
      </c>
    </row>
    <row r="149" spans="1:2">
      <c r="A149" t="s">
        <v>311</v>
      </c>
      <c r="B149" t="s">
        <v>312</v>
      </c>
    </row>
    <row r="150" spans="1:2">
      <c r="A150" t="s">
        <v>313</v>
      </c>
      <c r="B150" t="s">
        <v>314</v>
      </c>
    </row>
    <row r="151" spans="1:2">
      <c r="A151" t="s">
        <v>315</v>
      </c>
      <c r="B151" t="s">
        <v>316</v>
      </c>
    </row>
    <row r="152" spans="1:2">
      <c r="A152" t="s">
        <v>317</v>
      </c>
      <c r="B152" t="s">
        <v>318</v>
      </c>
    </row>
    <row r="153" spans="1:2">
      <c r="A153" t="s">
        <v>319</v>
      </c>
      <c r="B153" t="s">
        <v>320</v>
      </c>
    </row>
    <row r="154" spans="1:2">
      <c r="A154" t="s">
        <v>321</v>
      </c>
      <c r="B154" t="s">
        <v>322</v>
      </c>
    </row>
    <row r="155" spans="1:2">
      <c r="A155" t="s">
        <v>323</v>
      </c>
      <c r="B155" t="s">
        <v>118</v>
      </c>
    </row>
    <row r="156" spans="1:2">
      <c r="A156" t="s">
        <v>324</v>
      </c>
      <c r="B156" t="s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S26"/>
  <sheetViews>
    <sheetView tabSelected="1" workbookViewId="0">
      <selection activeCell="E30" sqref="E30"/>
    </sheetView>
  </sheetViews>
  <sheetFormatPr defaultRowHeight="15"/>
  <cols>
    <col min="2" max="2" width="14.28515625" customWidth="1"/>
    <col min="3" max="3" width="65.85546875" customWidth="1"/>
  </cols>
  <sheetData>
    <row r="1" spans="2:19" ht="15.75" thickBot="1">
      <c r="F1" s="4"/>
    </row>
    <row r="2" spans="2:19" ht="15.75" thickBot="1">
      <c r="B2" t="s">
        <v>151</v>
      </c>
      <c r="C2" s="2" t="s">
        <v>142</v>
      </c>
      <c r="E2" t="str">
        <f>VLOOKUP(C2,lists!A:B,2,FALSE)</f>
        <v>MZ</v>
      </c>
    </row>
    <row r="4" spans="2:19">
      <c r="D4" s="1">
        <v>2000</v>
      </c>
      <c r="E4" s="1">
        <v>2001</v>
      </c>
      <c r="F4" s="1">
        <v>2002</v>
      </c>
      <c r="G4" s="1">
        <v>2003</v>
      </c>
      <c r="H4" s="1">
        <v>2004</v>
      </c>
      <c r="I4" s="1">
        <v>2005</v>
      </c>
      <c r="J4" s="1">
        <v>2006</v>
      </c>
      <c r="K4" s="1">
        <v>2007</v>
      </c>
      <c r="L4" s="1">
        <v>2008</v>
      </c>
      <c r="M4" s="1">
        <v>2009</v>
      </c>
      <c r="N4" s="1">
        <v>2010</v>
      </c>
      <c r="O4" s="1">
        <v>2011</v>
      </c>
      <c r="P4" s="1">
        <v>2012</v>
      </c>
      <c r="Q4" s="1">
        <v>2013</v>
      </c>
      <c r="R4" s="1">
        <v>2014</v>
      </c>
      <c r="S4" s="1">
        <v>2015</v>
      </c>
    </row>
    <row r="5" spans="2:19">
      <c r="C5" t="s">
        <v>326</v>
      </c>
      <c r="D5" t="str">
        <f>IFERROR(VLOOKUP(CONCATENATE($E$2," ",D4),'poverty-190'!$A:$D,4,FALSE),"")</f>
        <v/>
      </c>
      <c r="E5" t="str">
        <f>IFERROR(VLOOKUP(CONCATENATE($E$2," ",E4),'poverty-190'!$A:$D,4,FALSE),"")</f>
        <v/>
      </c>
      <c r="F5">
        <f>IFERROR(VLOOKUP(CONCATENATE($E$2," ",F4),'poverty-190'!$A:$D,4,FALSE),"")</f>
        <v>80.8</v>
      </c>
      <c r="G5" t="str">
        <f>IFERROR(VLOOKUP(CONCATENATE($E$2," ",G4),'poverty-190'!$A:$D,4,FALSE),"")</f>
        <v/>
      </c>
      <c r="H5" t="str">
        <f>IFERROR(VLOOKUP(CONCATENATE($E$2," ",H4),'poverty-190'!$A:$D,4,FALSE),"")</f>
        <v/>
      </c>
      <c r="I5">
        <f>IFERROR(VLOOKUP(CONCATENATE($E$2," ",I4),'poverty-190'!$A:$D,4,FALSE),"")</f>
        <v>76.69</v>
      </c>
      <c r="J5" t="str">
        <f>IFERROR(VLOOKUP(CONCATENATE($E$2," ",J4),'poverty-190'!$A:$D,4,FALSE),"")</f>
        <v/>
      </c>
      <c r="K5" t="str">
        <f>IFERROR(VLOOKUP(CONCATENATE($E$2," ",K4),'poverty-190'!$A:$D,4,FALSE),"")</f>
        <v/>
      </c>
      <c r="L5">
        <f>IFERROR(VLOOKUP(CONCATENATE($E$2," ",L4),'poverty-190'!$A:$D,4,FALSE),"")</f>
        <v>70.010000000000005</v>
      </c>
      <c r="M5" t="str">
        <f>IFERROR(VLOOKUP(CONCATENATE($E$2," ",M4),'poverty-190'!$A:$D,4,FALSE),"")</f>
        <v/>
      </c>
      <c r="N5">
        <f>IFERROR(VLOOKUP(CONCATENATE($E$2," ",N4),'poverty-190'!$A:$D,4,FALSE),"")</f>
        <v>66.66</v>
      </c>
      <c r="O5">
        <f>IFERROR(VLOOKUP(CONCATENATE($E$2," ",O4),'poverty-190'!$A:$D,4,FALSE),"")</f>
        <v>64.34</v>
      </c>
      <c r="P5">
        <f>IFERROR(VLOOKUP(CONCATENATE($E$2," ",P4),'poverty-190'!$A:$D,4,FALSE),"")</f>
        <v>62.2</v>
      </c>
      <c r="Q5">
        <f>IFERROR(VLOOKUP(CONCATENATE($E$2," ",Q4),'poverty-190'!$A:$D,4,FALSE),"")</f>
        <v>59.95</v>
      </c>
      <c r="R5" t="str">
        <f>IFERROR(VLOOKUP(CONCATENATE($E$2," ",R4),'poverty-190'!$A:$D,4,FALSE),"")</f>
        <v/>
      </c>
      <c r="S5" t="str">
        <f>IFERROR(VLOOKUP(CONCATENATE($E$2," ",S4),'poverty-190'!$A:$D,4,FALSE),"")</f>
        <v/>
      </c>
    </row>
    <row r="6" spans="2:19">
      <c r="Q6">
        <f>Q5/F5</f>
        <v>0.7419554455445545</v>
      </c>
    </row>
    <row r="7" spans="2:19">
      <c r="Q7" s="5">
        <f>(Q5-F5)/F5</f>
        <v>-0.2580445544554455</v>
      </c>
    </row>
    <row r="8" spans="2:19">
      <c r="Q8">
        <f>(Q5-N5)/N5</f>
        <v>-0.10066006600660057</v>
      </c>
    </row>
    <row r="9" spans="2:19">
      <c r="D9" s="1" t="s">
        <v>133</v>
      </c>
    </row>
    <row r="10" spans="2:19">
      <c r="B10" t="s">
        <v>134</v>
      </c>
      <c r="C10" t="s">
        <v>327</v>
      </c>
      <c r="D10" t="str">
        <f>IF(OR(LEN(C10)=90,LEN(C10)&lt;90),"OK","FALSE")</f>
        <v>OK</v>
      </c>
      <c r="E10">
        <f>LEN(C10)</f>
        <v>84</v>
      </c>
    </row>
    <row r="11" spans="2:19">
      <c r="B11" t="s">
        <v>135</v>
      </c>
      <c r="C11" t="s">
        <v>328</v>
      </c>
      <c r="D11" t="str">
        <f t="shared" ref="D11:D26" si="0">IF(OR(LEN(C11)=90,LEN(C11)&lt;90),"OK","FALSE")</f>
        <v>OK</v>
      </c>
      <c r="E11">
        <f t="shared" ref="E11:E26" si="1">LEN(C11)</f>
        <v>90</v>
      </c>
    </row>
    <row r="12" spans="2:19">
      <c r="B12" t="s">
        <v>136</v>
      </c>
      <c r="C12" t="s">
        <v>329</v>
      </c>
      <c r="D12" t="str">
        <f t="shared" si="0"/>
        <v>OK</v>
      </c>
      <c r="E12">
        <f t="shared" si="1"/>
        <v>62</v>
      </c>
    </row>
    <row r="13" spans="2:19">
      <c r="B13" t="s">
        <v>137</v>
      </c>
      <c r="C13" t="s">
        <v>330</v>
      </c>
      <c r="D13" t="str">
        <f t="shared" si="0"/>
        <v>OK</v>
      </c>
      <c r="E13">
        <f t="shared" si="1"/>
        <v>78</v>
      </c>
    </row>
    <row r="14" spans="2:19">
      <c r="B14" t="s">
        <v>138</v>
      </c>
      <c r="C14" t="s">
        <v>331</v>
      </c>
      <c r="D14" t="str">
        <f t="shared" si="0"/>
        <v>OK</v>
      </c>
      <c r="E14">
        <f t="shared" si="1"/>
        <v>88</v>
      </c>
    </row>
    <row r="15" spans="2:19">
      <c r="B15" t="s">
        <v>139</v>
      </c>
      <c r="C15" t="s">
        <v>332</v>
      </c>
      <c r="D15" t="str">
        <f t="shared" si="0"/>
        <v>OK</v>
      </c>
      <c r="E15">
        <f t="shared" si="1"/>
        <v>89</v>
      </c>
    </row>
    <row r="16" spans="2:19">
      <c r="B16" t="s">
        <v>140</v>
      </c>
      <c r="C16" t="s">
        <v>333</v>
      </c>
      <c r="D16" t="str">
        <f t="shared" si="0"/>
        <v>OK</v>
      </c>
      <c r="E16">
        <f t="shared" si="1"/>
        <v>54</v>
      </c>
    </row>
    <row r="17" spans="2:5">
      <c r="B17" t="s">
        <v>141</v>
      </c>
      <c r="C17" t="s">
        <v>334</v>
      </c>
      <c r="D17" t="str">
        <f t="shared" si="0"/>
        <v>FALSE</v>
      </c>
      <c r="E17">
        <f t="shared" si="1"/>
        <v>91</v>
      </c>
    </row>
    <row r="18" spans="2:5">
      <c r="B18" t="s">
        <v>142</v>
      </c>
      <c r="C18" t="s">
        <v>335</v>
      </c>
      <c r="D18" t="str">
        <f t="shared" si="0"/>
        <v>OK</v>
      </c>
      <c r="E18">
        <f t="shared" si="1"/>
        <v>76</v>
      </c>
    </row>
    <row r="19" spans="2:5">
      <c r="B19" t="s">
        <v>143</v>
      </c>
      <c r="C19" t="s">
        <v>336</v>
      </c>
      <c r="D19" t="str">
        <f t="shared" si="0"/>
        <v>OK</v>
      </c>
      <c r="E19">
        <f t="shared" si="1"/>
        <v>70</v>
      </c>
    </row>
    <row r="20" spans="2:5">
      <c r="B20" t="s">
        <v>144</v>
      </c>
      <c r="C20" t="s">
        <v>337</v>
      </c>
      <c r="D20" t="str">
        <f t="shared" si="0"/>
        <v>OK</v>
      </c>
      <c r="E20">
        <f t="shared" si="1"/>
        <v>90</v>
      </c>
    </row>
    <row r="21" spans="2:5">
      <c r="B21" t="s">
        <v>145</v>
      </c>
      <c r="C21" t="s">
        <v>338</v>
      </c>
      <c r="D21" t="str">
        <f t="shared" si="0"/>
        <v>OK</v>
      </c>
      <c r="E21">
        <f t="shared" si="1"/>
        <v>74</v>
      </c>
    </row>
    <row r="22" spans="2:5">
      <c r="B22" t="s">
        <v>146</v>
      </c>
      <c r="C22" t="s">
        <v>339</v>
      </c>
      <c r="D22" t="str">
        <f t="shared" si="0"/>
        <v>OK</v>
      </c>
      <c r="E22">
        <f t="shared" si="1"/>
        <v>72</v>
      </c>
    </row>
    <row r="23" spans="2:5">
      <c r="B23" t="s">
        <v>147</v>
      </c>
      <c r="C23" t="s">
        <v>340</v>
      </c>
      <c r="D23" t="str">
        <f t="shared" si="0"/>
        <v>OK</v>
      </c>
      <c r="E23">
        <f t="shared" si="1"/>
        <v>89</v>
      </c>
    </row>
    <row r="24" spans="2:5">
      <c r="B24" t="s">
        <v>148</v>
      </c>
      <c r="C24" t="s">
        <v>341</v>
      </c>
      <c r="D24" t="str">
        <f t="shared" si="0"/>
        <v>OK</v>
      </c>
      <c r="E24">
        <f t="shared" si="1"/>
        <v>66</v>
      </c>
    </row>
    <row r="25" spans="2:5">
      <c r="B25" t="s">
        <v>149</v>
      </c>
      <c r="C25" t="s">
        <v>342</v>
      </c>
      <c r="D25" t="str">
        <f t="shared" si="0"/>
        <v>OK</v>
      </c>
      <c r="E25">
        <f t="shared" si="1"/>
        <v>84</v>
      </c>
    </row>
    <row r="26" spans="2:5">
      <c r="B26" t="s">
        <v>150</v>
      </c>
      <c r="C26" t="s">
        <v>343</v>
      </c>
      <c r="D26" t="str">
        <f t="shared" si="0"/>
        <v>OK</v>
      </c>
      <c r="E26">
        <f t="shared" si="1"/>
        <v>81</v>
      </c>
    </row>
  </sheetData>
  <dataValidations count="1">
    <dataValidation type="list" allowBlank="1" showInputMessage="1" showErrorMessage="1" sqref="C2">
      <formula1>countries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poverty-190</vt:lpstr>
      <vt:lpstr>lists</vt:lpstr>
      <vt:lpstr>data</vt:lpstr>
      <vt:lpstr>countries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Caio</dc:creator>
  <cp:lastModifiedBy>ceciliac</cp:lastModifiedBy>
  <dcterms:created xsi:type="dcterms:W3CDTF">2017-02-07T17:33:48Z</dcterms:created>
  <dcterms:modified xsi:type="dcterms:W3CDTF">2017-02-14T11:35:19Z</dcterms:modified>
</cp:coreProperties>
</file>