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15" windowWidth="19635" windowHeight="7425"/>
  </bookViews>
  <sheets>
    <sheet name="in_oda_gross" sheetId="1" r:id="rId1"/>
    <sheet name="OECD.Stat export" sheetId="4" r:id="rId2"/>
  </sheets>
  <calcPr calcId="125725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2"/>
  <c r="E202" i="4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01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30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11"/>
  <c r="A1"/>
</calcChain>
</file>

<file path=xl/sharedStrings.xml><?xml version="1.0" encoding="utf-8"?>
<sst xmlns="http://schemas.openxmlformats.org/spreadsheetml/2006/main" count="8964" uniqueCount="459">
  <si>
    <t>data extracted on 22 Jul 2014 23:09 UTC (GMT) from OECD.Stat</t>
  </si>
  <si>
    <t/>
  </si>
  <si>
    <t>Developing Countries unspecified</t>
  </si>
  <si>
    <t>Oceania, regional</t>
  </si>
  <si>
    <t>Wallis &amp; Futuna</t>
  </si>
  <si>
    <t>Vanuatu</t>
  </si>
  <si>
    <t>Tuvalu</t>
  </si>
  <si>
    <t>Tonga</t>
  </si>
  <si>
    <t>Tokelau</t>
  </si>
  <si>
    <t>Solomon Islands</t>
  </si>
  <si>
    <t>Samoa</t>
  </si>
  <si>
    <t>Papua New Guinea</t>
  </si>
  <si>
    <t>Palau</t>
  </si>
  <si>
    <t>Northern Marianas</t>
  </si>
  <si>
    <t>Niue</t>
  </si>
  <si>
    <t>New Caledonia</t>
  </si>
  <si>
    <t>Nauru</t>
  </si>
  <si>
    <t>Micronesia, Fed. States</t>
  </si>
  <si>
    <t>Marshall Islands</t>
  </si>
  <si>
    <t>Kiribati</t>
  </si>
  <si>
    <t>French Polynesia</t>
  </si>
  <si>
    <t>Fiji</t>
  </si>
  <si>
    <t>Cook Islands</t>
  </si>
  <si>
    <t>Oceania, Total</t>
  </si>
  <si>
    <t>Asia, regional</t>
  </si>
  <si>
    <t>Middle East, regional</t>
  </si>
  <si>
    <t>Yemen</t>
  </si>
  <si>
    <t>West Bank &amp; Gaza Strip</t>
  </si>
  <si>
    <t>United Arab Emirates</t>
  </si>
  <si>
    <t>Syria</t>
  </si>
  <si>
    <t>Saudi Arabia</t>
  </si>
  <si>
    <t>Qatar</t>
  </si>
  <si>
    <t>Oman</t>
  </si>
  <si>
    <t>Lebanon</t>
  </si>
  <si>
    <t>Kuwait</t>
  </si>
  <si>
    <t>Jordan</t>
  </si>
  <si>
    <t>Israel</t>
  </si>
  <si>
    <t>Iraq</t>
  </si>
  <si>
    <t>Iran</t>
  </si>
  <si>
    <t>Bahrain</t>
  </si>
  <si>
    <t>Middle East, Total</t>
  </si>
  <si>
    <t>South &amp; Central Asia, regional</t>
  </si>
  <si>
    <t>South Asia, regional</t>
  </si>
  <si>
    <t>Central Asia, regional</t>
  </si>
  <si>
    <t>Indus Basin</t>
  </si>
  <si>
    <t>Uzbekistan</t>
  </si>
  <si>
    <t>Turkmenistan</t>
  </si>
  <si>
    <t>Tajikistan</t>
  </si>
  <si>
    <t>Sri Lanka</t>
  </si>
  <si>
    <t>Pakistan</t>
  </si>
  <si>
    <t>Nepal</t>
  </si>
  <si>
    <t>Myanmar</t>
  </si>
  <si>
    <t>Maldives</t>
  </si>
  <si>
    <t>Kyrgyz Republic</t>
  </si>
  <si>
    <t>Kazakhstan</t>
  </si>
  <si>
    <t>India</t>
  </si>
  <si>
    <t>Georgia</t>
  </si>
  <si>
    <t>Bhutan</t>
  </si>
  <si>
    <t>Bangladesh</t>
  </si>
  <si>
    <t>Azerbaijan</t>
  </si>
  <si>
    <t>Armenia</t>
  </si>
  <si>
    <t>Afghanistan</t>
  </si>
  <si>
    <t>South &amp; Central Asia, Total</t>
  </si>
  <si>
    <t>Far East Asia, regional</t>
  </si>
  <si>
    <t>Vietnam</t>
  </si>
  <si>
    <t>Timor-Leste</t>
  </si>
  <si>
    <t>Thailand</t>
  </si>
  <si>
    <t>Singapore</t>
  </si>
  <si>
    <t>Philippines</t>
  </si>
  <si>
    <t>Mongolia</t>
  </si>
  <si>
    <t>Mekong Delta Project</t>
  </si>
  <si>
    <t>Malaysia</t>
  </si>
  <si>
    <t>Macao</t>
  </si>
  <si>
    <t>Laos</t>
  </si>
  <si>
    <t>Korea, Dem. Rep.</t>
  </si>
  <si>
    <t>Korea</t>
  </si>
  <si>
    <t>Indonesia</t>
  </si>
  <si>
    <t>Hong Kong, China</t>
  </si>
  <si>
    <t>Chinese Taipei</t>
  </si>
  <si>
    <t>China</t>
  </si>
  <si>
    <t>Cambodia</t>
  </si>
  <si>
    <t>Brunei</t>
  </si>
  <si>
    <t>Far East Asia, Total</t>
  </si>
  <si>
    <t>Asia, Total</t>
  </si>
  <si>
    <t>America, regional</t>
  </si>
  <si>
    <t>South America, regional</t>
  </si>
  <si>
    <t>Venezuela</t>
  </si>
  <si>
    <t>Uruguay</t>
  </si>
  <si>
    <t>Suriname</t>
  </si>
  <si>
    <t>Peru</t>
  </si>
  <si>
    <t>Paraguay</t>
  </si>
  <si>
    <t>Guyana</t>
  </si>
  <si>
    <t>Falkland Islands (Malvinas)</t>
  </si>
  <si>
    <t>Ecuador</t>
  </si>
  <si>
    <t>Colombia</t>
  </si>
  <si>
    <t>Chile</t>
  </si>
  <si>
    <t>Brazil</t>
  </si>
  <si>
    <t>Bolivia</t>
  </si>
  <si>
    <t>Argentina</t>
  </si>
  <si>
    <t>South America, Total</t>
  </si>
  <si>
    <t>North &amp; Central America, regional</t>
  </si>
  <si>
    <t>West Indies, regional</t>
  </si>
  <si>
    <t>Virgin Islands (UK)</t>
  </si>
  <si>
    <t>Turks and Caicos Islands</t>
  </si>
  <si>
    <t>Trinidad and Tobago</t>
  </si>
  <si>
    <t>St.Vincent &amp; Grenadines</t>
  </si>
  <si>
    <t>St. Lucia</t>
  </si>
  <si>
    <t>St. Kitts-Nevis</t>
  </si>
  <si>
    <t>Panama</t>
  </si>
  <si>
    <t>Nicaragua</t>
  </si>
  <si>
    <t>Netherlands Antilles</t>
  </si>
  <si>
    <t>Montserrat</t>
  </si>
  <si>
    <t>Mexico</t>
  </si>
  <si>
    <t>Jamaica</t>
  </si>
  <si>
    <t>Honduras</t>
  </si>
  <si>
    <t>Haiti</t>
  </si>
  <si>
    <t>Guatemala</t>
  </si>
  <si>
    <t>Grenada</t>
  </si>
  <si>
    <t>El Salvador</t>
  </si>
  <si>
    <t>Dominican Republic</t>
  </si>
  <si>
    <t>Dominica</t>
  </si>
  <si>
    <t>Cuba</t>
  </si>
  <si>
    <t>Costa Rica</t>
  </si>
  <si>
    <t>Cayman Islands</t>
  </si>
  <si>
    <t>Bermuda</t>
  </si>
  <si>
    <t>Belize</t>
  </si>
  <si>
    <t>Barbados</t>
  </si>
  <si>
    <t>Bahamas</t>
  </si>
  <si>
    <t>Aruba</t>
  </si>
  <si>
    <t>Antigua and Barbuda</t>
  </si>
  <si>
    <t>Anguilla</t>
  </si>
  <si>
    <t>North &amp; Central America, Total</t>
  </si>
  <si>
    <t>America, Total</t>
  </si>
  <si>
    <t>Africa, regional</t>
  </si>
  <si>
    <t>South of Sahara, regional</t>
  </si>
  <si>
    <t>Zimbabwe</t>
  </si>
  <si>
    <t>Zambia</t>
  </si>
  <si>
    <t>Uganda</t>
  </si>
  <si>
    <t>Togo</t>
  </si>
  <si>
    <t>Tanzania</t>
  </si>
  <si>
    <t>Swaziland</t>
  </si>
  <si>
    <t>Sudan</t>
  </si>
  <si>
    <t>St. Helena</t>
  </si>
  <si>
    <t>South Sudan</t>
  </si>
  <si>
    <t>South Africa</t>
  </si>
  <si>
    <t>Somalia</t>
  </si>
  <si>
    <t>Sierra Leone</t>
  </si>
  <si>
    <t>Seychelles</t>
  </si>
  <si>
    <t>Senegal</t>
  </si>
  <si>
    <t>Sao Tome &amp; Principe</t>
  </si>
  <si>
    <t>Rwanda</t>
  </si>
  <si>
    <t>Nigeria</t>
  </si>
  <si>
    <t>Niger</t>
  </si>
  <si>
    <t>Namibia</t>
  </si>
  <si>
    <t>Mozambique</t>
  </si>
  <si>
    <t>Mayotte</t>
  </si>
  <si>
    <t>Mauritius</t>
  </si>
  <si>
    <t>Mauritania</t>
  </si>
  <si>
    <t>Mali</t>
  </si>
  <si>
    <t>Malawi</t>
  </si>
  <si>
    <t>Madagascar</t>
  </si>
  <si>
    <t>Liberia</t>
  </si>
  <si>
    <t>Lesotho</t>
  </si>
  <si>
    <t>Kenya</t>
  </si>
  <si>
    <t>Guinea-Bissau</t>
  </si>
  <si>
    <t>Guinea</t>
  </si>
  <si>
    <t>Ghana</t>
  </si>
  <si>
    <t>Gambia</t>
  </si>
  <si>
    <t>Gabon</t>
  </si>
  <si>
    <t>Ethiopia</t>
  </si>
  <si>
    <t>Eritrea</t>
  </si>
  <si>
    <t>Equatorial Guinea</t>
  </si>
  <si>
    <t>East African Community</t>
  </si>
  <si>
    <t>Djibouti</t>
  </si>
  <si>
    <t>Cote d'Ivoire</t>
  </si>
  <si>
    <t>Congo, Rep.</t>
  </si>
  <si>
    <t>Congo, Dem. Rep.</t>
  </si>
  <si>
    <t>Comoros</t>
  </si>
  <si>
    <t>Chad</t>
  </si>
  <si>
    <t>Central African Rep.</t>
  </si>
  <si>
    <t>Cape Verde</t>
  </si>
  <si>
    <t>Cameroon</t>
  </si>
  <si>
    <t>Burundi</t>
  </si>
  <si>
    <t>Burkina Faso</t>
  </si>
  <si>
    <t>Botswana</t>
  </si>
  <si>
    <t>Benin</t>
  </si>
  <si>
    <t>Angola</t>
  </si>
  <si>
    <t>South of Sahara, Total</t>
  </si>
  <si>
    <t>North of Sahara, regional</t>
  </si>
  <si>
    <t>Tunisia</t>
  </si>
  <si>
    <t>Morocco</t>
  </si>
  <si>
    <t>Libya</t>
  </si>
  <si>
    <t>Egypt</t>
  </si>
  <si>
    <t>Algeria</t>
  </si>
  <si>
    <t>North of Sahara, Total</t>
  </si>
  <si>
    <t>Africa, Total</t>
  </si>
  <si>
    <t>Europe, regional</t>
  </si>
  <si>
    <t>Ukraine</t>
  </si>
  <si>
    <t>Turkey</t>
  </si>
  <si>
    <t>States Ex-Yugoslavia</t>
  </si>
  <si>
    <t>Slovenia</t>
  </si>
  <si>
    <t>Serbia</t>
  </si>
  <si>
    <t>Montenegro</t>
  </si>
  <si>
    <t>Moldova</t>
  </si>
  <si>
    <t>Malta</t>
  </si>
  <si>
    <t>Former Yugoslav Republic of Macedonia</t>
  </si>
  <si>
    <t>Kosovo</t>
  </si>
  <si>
    <t>Gibraltar</t>
  </si>
  <si>
    <t>Cyprus</t>
  </si>
  <si>
    <t>Croatia</t>
  </si>
  <si>
    <t>Bosnia-Herzegovina</t>
  </si>
  <si>
    <t>Belarus</t>
  </si>
  <si>
    <t>Albania</t>
  </si>
  <si>
    <t>Europe, Total</t>
  </si>
  <si>
    <t>Developing Countries, Total</t>
  </si>
  <si>
    <t>Recipient</t>
  </si>
  <si>
    <t>Year</t>
  </si>
  <si>
    <t>Constant Prices (2012 USD millions)</t>
  </si>
  <si>
    <t>Amount type</t>
  </si>
  <si>
    <t>Memo: ODA Total, Gross disbursements</t>
  </si>
  <si>
    <t>Aid type</t>
  </si>
  <si>
    <t>1 : Part I - Developing Countries</t>
  </si>
  <si>
    <t>Part</t>
  </si>
  <si>
    <t>All Donors, Total</t>
  </si>
  <si>
    <t>Donor</t>
  </si>
  <si>
    <t>Dataset: Aid (ODA) disbursements to countries and regions [DAC2a]</t>
  </si>
  <si>
    <t>Sorry, the query is too large to fit into the Excel cell. You will not be able to update your table with the .Stat Populator.</t>
  </si>
  <si>
    <t>country</t>
  </si>
  <si>
    <t>year</t>
  </si>
  <si>
    <t>country-name</t>
  </si>
  <si>
    <t>AE</t>
  </si>
  <si>
    <t>AF</t>
  </si>
  <si>
    <t>AG</t>
  </si>
  <si>
    <t>AL</t>
  </si>
  <si>
    <t>AM</t>
  </si>
  <si>
    <t>AO</t>
  </si>
  <si>
    <t>AR</t>
  </si>
  <si>
    <t>AT</t>
  </si>
  <si>
    <t>Austria</t>
  </si>
  <si>
    <t>AU</t>
  </si>
  <si>
    <t>Australia</t>
  </si>
  <si>
    <t>AZ</t>
  </si>
  <si>
    <t>BA</t>
  </si>
  <si>
    <t>BB</t>
  </si>
  <si>
    <t>BD</t>
  </si>
  <si>
    <t>BE</t>
  </si>
  <si>
    <t>Belgium</t>
  </si>
  <si>
    <t>BF</t>
  </si>
  <si>
    <t>BG</t>
  </si>
  <si>
    <t>Bulgaria</t>
  </si>
  <si>
    <t>BH</t>
  </si>
  <si>
    <t>BI</t>
  </si>
  <si>
    <t>BJ</t>
  </si>
  <si>
    <t>BN</t>
  </si>
  <si>
    <t>Brunei Darussalam</t>
  </si>
  <si>
    <t>BO</t>
  </si>
  <si>
    <t>BR</t>
  </si>
  <si>
    <t>BS</t>
  </si>
  <si>
    <t>The Bahamas</t>
  </si>
  <si>
    <t>BT</t>
  </si>
  <si>
    <t>BW</t>
  </si>
  <si>
    <t>BY</t>
  </si>
  <si>
    <t>BZ</t>
  </si>
  <si>
    <t>CA</t>
  </si>
  <si>
    <t>Canada</t>
  </si>
  <si>
    <t>CD</t>
  </si>
  <si>
    <t>CF</t>
  </si>
  <si>
    <t>CG</t>
  </si>
  <si>
    <t>CH</t>
  </si>
  <si>
    <t>Switzerland</t>
  </si>
  <si>
    <t>CI</t>
  </si>
  <si>
    <t>CL</t>
  </si>
  <si>
    <t>CM</t>
  </si>
  <si>
    <t>CN</t>
  </si>
  <si>
    <t>CO</t>
  </si>
  <si>
    <t>CR</t>
  </si>
  <si>
    <t>CV</t>
  </si>
  <si>
    <t>CY</t>
  </si>
  <si>
    <t>CZ</t>
  </si>
  <si>
    <t>Czech Republic</t>
  </si>
  <si>
    <t>DE</t>
  </si>
  <si>
    <t>Germany</t>
  </si>
  <si>
    <t>DJ</t>
  </si>
  <si>
    <t>DK</t>
  </si>
  <si>
    <t>Denmark</t>
  </si>
  <si>
    <t>DM</t>
  </si>
  <si>
    <t>DO</t>
  </si>
  <si>
    <t>DZ</t>
  </si>
  <si>
    <t>EC</t>
  </si>
  <si>
    <t>EE</t>
  </si>
  <si>
    <t>Estonia</t>
  </si>
  <si>
    <t>EG</t>
  </si>
  <si>
    <t>ER</t>
  </si>
  <si>
    <t>ES</t>
  </si>
  <si>
    <t>Spain</t>
  </si>
  <si>
    <t>ET</t>
  </si>
  <si>
    <t>FI</t>
  </si>
  <si>
    <t>Finland</t>
  </si>
  <si>
    <t>FJ</t>
  </si>
  <si>
    <t>FM</t>
  </si>
  <si>
    <t>FR</t>
  </si>
  <si>
    <t>France</t>
  </si>
  <si>
    <t>GA</t>
  </si>
  <si>
    <t>GB</t>
  </si>
  <si>
    <t>United Kingdom</t>
  </si>
  <si>
    <t>GD</t>
  </si>
  <si>
    <t>GE</t>
  </si>
  <si>
    <t>GH</t>
  </si>
  <si>
    <t>GM</t>
  </si>
  <si>
    <t>GN</t>
  </si>
  <si>
    <t>GQ</t>
  </si>
  <si>
    <t>GR</t>
  </si>
  <si>
    <t>Greece</t>
  </si>
  <si>
    <t>GT</t>
  </si>
  <si>
    <t>GW</t>
  </si>
  <si>
    <t>GY</t>
  </si>
  <si>
    <t>HK</t>
  </si>
  <si>
    <t>Hong Kong SAR</t>
  </si>
  <si>
    <t>HN</t>
  </si>
  <si>
    <t>HR</t>
  </si>
  <si>
    <t>HT</t>
  </si>
  <si>
    <t>HU</t>
  </si>
  <si>
    <t>Hungary</t>
  </si>
  <si>
    <t>ID</t>
  </si>
  <si>
    <t>IE</t>
  </si>
  <si>
    <t>Ireland</t>
  </si>
  <si>
    <t>IL</t>
  </si>
  <si>
    <t>IN</t>
  </si>
  <si>
    <t>IQ</t>
  </si>
  <si>
    <t>IR</t>
  </si>
  <si>
    <t>IS</t>
  </si>
  <si>
    <t>Iceland</t>
  </si>
  <si>
    <t>IT</t>
  </si>
  <si>
    <t>Italy</t>
  </si>
  <si>
    <t>JM</t>
  </si>
  <si>
    <t>JO</t>
  </si>
  <si>
    <t>JP</t>
  </si>
  <si>
    <t>Japan</t>
  </si>
  <si>
    <t>KE</t>
  </si>
  <si>
    <t>KG</t>
  </si>
  <si>
    <t>KH</t>
  </si>
  <si>
    <t>KI</t>
  </si>
  <si>
    <t>KM</t>
  </si>
  <si>
    <t>KN</t>
  </si>
  <si>
    <t>KR</t>
  </si>
  <si>
    <t>KW</t>
  </si>
  <si>
    <t>KZ</t>
  </si>
  <si>
    <t>LA</t>
  </si>
  <si>
    <t>LB</t>
  </si>
  <si>
    <t>LC</t>
  </si>
  <si>
    <t>LK</t>
  </si>
  <si>
    <t>LR</t>
  </si>
  <si>
    <t>LS</t>
  </si>
  <si>
    <t>LT</t>
  </si>
  <si>
    <t>Lithuania</t>
  </si>
  <si>
    <t>LU</t>
  </si>
  <si>
    <t>Luxembourg</t>
  </si>
  <si>
    <t>LV</t>
  </si>
  <si>
    <t>Latvia</t>
  </si>
  <si>
    <t>LY</t>
  </si>
  <si>
    <t>MA</t>
  </si>
  <si>
    <t>MD</t>
  </si>
  <si>
    <t>ME</t>
  </si>
  <si>
    <t>MG</t>
  </si>
  <si>
    <t>MH</t>
  </si>
  <si>
    <t>MK</t>
  </si>
  <si>
    <t>Macedonia, FYR</t>
  </si>
  <si>
    <t>ML</t>
  </si>
  <si>
    <t>MM</t>
  </si>
  <si>
    <t>MN</t>
  </si>
  <si>
    <t>MR</t>
  </si>
  <si>
    <t>MT</t>
  </si>
  <si>
    <t>MU</t>
  </si>
  <si>
    <t>MV</t>
  </si>
  <si>
    <t>MW</t>
  </si>
  <si>
    <t>MX</t>
  </si>
  <si>
    <t>MY</t>
  </si>
  <si>
    <t>MZ</t>
  </si>
  <si>
    <t>NA</t>
  </si>
  <si>
    <t>NE</t>
  </si>
  <si>
    <t>NG</t>
  </si>
  <si>
    <t>NI</t>
  </si>
  <si>
    <t>NL</t>
  </si>
  <si>
    <t>Netherlands</t>
  </si>
  <si>
    <t>NO</t>
  </si>
  <si>
    <t>Norway</t>
  </si>
  <si>
    <t>NP</t>
  </si>
  <si>
    <t>NZ</t>
  </si>
  <si>
    <t>New Zealand</t>
  </si>
  <si>
    <t>OM</t>
  </si>
  <si>
    <t>PA</t>
  </si>
  <si>
    <t>PE</t>
  </si>
  <si>
    <t>PG</t>
  </si>
  <si>
    <t>PH</t>
  </si>
  <si>
    <t>PK</t>
  </si>
  <si>
    <t>PL</t>
  </si>
  <si>
    <t>Poland</t>
  </si>
  <si>
    <t>PT</t>
  </si>
  <si>
    <t>Portugal</t>
  </si>
  <si>
    <t>PW</t>
  </si>
  <si>
    <t>PY</t>
  </si>
  <si>
    <t>QA</t>
  </si>
  <si>
    <t>RO</t>
  </si>
  <si>
    <t>Romania</t>
  </si>
  <si>
    <t>RS</t>
  </si>
  <si>
    <t>RU</t>
  </si>
  <si>
    <t>Russia</t>
  </si>
  <si>
    <t>RW</t>
  </si>
  <si>
    <t>SA</t>
  </si>
  <si>
    <t>SB</t>
  </si>
  <si>
    <t>SC</t>
  </si>
  <si>
    <t>SD</t>
  </si>
  <si>
    <t>SE</t>
  </si>
  <si>
    <t>Sweden</t>
  </si>
  <si>
    <t>SG</t>
  </si>
  <si>
    <t>SI</t>
  </si>
  <si>
    <t>SK</t>
  </si>
  <si>
    <t>Slovak Republic</t>
  </si>
  <si>
    <t>SL</t>
  </si>
  <si>
    <t>SM</t>
  </si>
  <si>
    <t>San Marino</t>
  </si>
  <si>
    <t>SN</t>
  </si>
  <si>
    <t>SR</t>
  </si>
  <si>
    <t>SS</t>
  </si>
  <si>
    <t>ST</t>
  </si>
  <si>
    <t>SV</t>
  </si>
  <si>
    <t>SY</t>
  </si>
  <si>
    <t>SZ</t>
  </si>
  <si>
    <t>TD</t>
  </si>
  <si>
    <t>TG</t>
  </si>
  <si>
    <t>TH</t>
  </si>
  <si>
    <t>TJ</t>
  </si>
  <si>
    <t>TL</t>
  </si>
  <si>
    <t>TM</t>
  </si>
  <si>
    <t>TN</t>
  </si>
  <si>
    <t>TO</t>
  </si>
  <si>
    <t>TR</t>
  </si>
  <si>
    <t>TT</t>
  </si>
  <si>
    <t>TV</t>
  </si>
  <si>
    <t>TW</t>
  </si>
  <si>
    <t>Taiwan Province of China</t>
  </si>
  <si>
    <t>TZ</t>
  </si>
  <si>
    <t>UA</t>
  </si>
  <si>
    <t>UG</t>
  </si>
  <si>
    <t>US</t>
  </si>
  <si>
    <t>United States</t>
  </si>
  <si>
    <t>UY</t>
  </si>
  <si>
    <t>UZ</t>
  </si>
  <si>
    <t>VC</t>
  </si>
  <si>
    <t>VE</t>
  </si>
  <si>
    <t>VN</t>
  </si>
  <si>
    <t>VU</t>
  </si>
  <si>
    <t>WS</t>
  </si>
  <si>
    <t>XK</t>
  </si>
  <si>
    <t>YE</t>
  </si>
  <si>
    <t>ZA</t>
  </si>
  <si>
    <t>ZM</t>
  </si>
  <si>
    <t>ZW</t>
  </si>
  <si>
    <t>in_oda_gross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</si>
</sst>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8"/>
      <name val="Verdana"/>
      <family val="2"/>
    </font>
    <font>
      <sz val="8"/>
      <name val="Arial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b/>
      <sz val="8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9"/>
      <color indexed="18"/>
      <name val="Verdana"/>
      <family val="2"/>
    </font>
  </fonts>
  <fills count="7">
    <fill>
      <patternFill patternType="none"/>
    </fill>
    <fill>
      <patternFill patternType="gray125"/>
    </fill>
    <fill>
      <patternFill patternType="mediumGray">
        <fgColor rgb="FFC0C0C0"/>
        <bgColor rgb="FFFFFFFF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2973BD"/>
        <bgColor indexed="64"/>
      </patternFill>
    </fill>
  </fills>
  <borders count="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1" fillId="0" borderId="0" xfId="1"/>
    <xf numFmtId="0" fontId="2" fillId="0" borderId="0" xfId="1" applyFont="1" applyAlignment="1">
      <alignment horizontal="left"/>
    </xf>
    <xf numFmtId="0" fontId="3" fillId="0" borderId="1" xfId="1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center"/>
    </xf>
    <xf numFmtId="0" fontId="5" fillId="3" borderId="2" xfId="1" applyFont="1" applyFill="1" applyBorder="1" applyAlignment="1">
      <alignment vertical="top" wrapText="1"/>
    </xf>
    <xf numFmtId="0" fontId="5" fillId="3" borderId="3" xfId="1" applyFont="1" applyFill="1" applyBorder="1" applyAlignment="1">
      <alignment vertical="top" wrapText="1"/>
    </xf>
    <xf numFmtId="0" fontId="5" fillId="3" borderId="4" xfId="1" applyFont="1" applyFill="1" applyBorder="1" applyAlignment="1">
      <alignment vertical="top" wrapText="1"/>
    </xf>
    <xf numFmtId="0" fontId="5" fillId="3" borderId="5" xfId="1" applyFont="1" applyFill="1" applyBorder="1" applyAlignment="1">
      <alignment vertical="top" wrapText="1"/>
    </xf>
    <xf numFmtId="0" fontId="3" fillId="4" borderId="1" xfId="1" applyNumberFormat="1" applyFont="1" applyFill="1" applyBorder="1" applyAlignment="1">
      <alignment horizontal="right"/>
    </xf>
    <xf numFmtId="0" fontId="5" fillId="3" borderId="6" xfId="1" applyFont="1" applyFill="1" applyBorder="1" applyAlignment="1">
      <alignment vertical="top" wrapText="1"/>
    </xf>
    <xf numFmtId="0" fontId="5" fillId="3" borderId="7" xfId="1" applyFont="1" applyFill="1" applyBorder="1" applyAlignment="1">
      <alignment vertical="top" wrapText="1"/>
    </xf>
    <xf numFmtId="0" fontId="5" fillId="3" borderId="1" xfId="1" applyFont="1" applyFill="1" applyBorder="1" applyAlignment="1">
      <alignment vertical="top" wrapText="1"/>
    </xf>
    <xf numFmtId="0" fontId="6" fillId="3" borderId="2" xfId="1" applyFont="1" applyFill="1" applyBorder="1" applyAlignment="1">
      <alignment wrapText="1"/>
    </xf>
    <xf numFmtId="0" fontId="6" fillId="3" borderId="3" xfId="1" applyFont="1" applyFill="1" applyBorder="1" applyAlignment="1">
      <alignment wrapText="1"/>
    </xf>
    <xf numFmtId="0" fontId="6" fillId="3" borderId="4" xfId="1" applyFont="1" applyFill="1" applyBorder="1" applyAlignment="1">
      <alignment wrapText="1"/>
    </xf>
    <xf numFmtId="0" fontId="8" fillId="6" borderId="2" xfId="1" applyFont="1" applyFill="1" applyBorder="1" applyAlignment="1">
      <alignment vertical="top" wrapText="1"/>
    </xf>
    <xf numFmtId="0" fontId="8" fillId="6" borderId="3" xfId="1" applyFont="1" applyFill="1" applyBorder="1" applyAlignment="1">
      <alignment vertical="top" wrapText="1"/>
    </xf>
    <xf numFmtId="0" fontId="8" fillId="6" borderId="4" xfId="1" applyFont="1" applyFill="1" applyBorder="1" applyAlignment="1">
      <alignment vertical="top" wrapText="1"/>
    </xf>
    <xf numFmtId="0" fontId="9" fillId="6" borderId="2" xfId="1" applyFont="1" applyFill="1" applyBorder="1" applyAlignment="1">
      <alignment horizontal="right" vertical="top" wrapText="1"/>
    </xf>
    <xf numFmtId="0" fontId="9" fillId="6" borderId="3" xfId="1" applyFont="1" applyFill="1" applyBorder="1" applyAlignment="1">
      <alignment horizontal="right" vertical="top" wrapText="1"/>
    </xf>
    <xf numFmtId="0" fontId="9" fillId="6" borderId="4" xfId="1" applyFont="1" applyFill="1" applyBorder="1" applyAlignment="1">
      <alignment horizontal="right" vertical="top" wrapText="1"/>
    </xf>
    <xf numFmtId="0" fontId="10" fillId="0" borderId="1" xfId="1" applyFont="1" applyBorder="1" applyAlignment="1">
      <alignment horizontal="left" wrapText="1"/>
    </xf>
    <xf numFmtId="0" fontId="3" fillId="0" borderId="1" xfId="1" applyFont="1" applyBorder="1"/>
    <xf numFmtId="0" fontId="8" fillId="5" borderId="1" xfId="1" applyNumberFormat="1" applyFont="1" applyFill="1" applyBorder="1" applyAlignment="1">
      <alignment horizontal="center" vertical="top" wrapText="1"/>
    </xf>
    <xf numFmtId="0" fontId="7" fillId="5" borderId="1" xfId="1" applyNumberFormat="1" applyFont="1" applyFill="1" applyBorder="1" applyAlignment="1">
      <alignment horizontal="center" vertical="top" wrapText="1"/>
    </xf>
    <xf numFmtId="2" fontId="0" fillId="0" borderId="0" xfId="0" applyNumberFormat="1"/>
    <xf numFmtId="0" fontId="9" fillId="5" borderId="4" xfId="1" applyFont="1" applyFill="1" applyBorder="1" applyAlignment="1">
      <alignment vertical="center" wrapText="1"/>
    </xf>
    <xf numFmtId="0" fontId="9" fillId="5" borderId="3" xfId="1" applyFont="1" applyFill="1" applyBorder="1" applyAlignment="1">
      <alignment vertical="center" wrapText="1"/>
    </xf>
    <xf numFmtId="0" fontId="9" fillId="5" borderId="2" xfId="1" applyFont="1" applyFill="1" applyBorder="1" applyAlignment="1">
      <alignment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OECDStat_Metadata/OECDStat_Metadata/ShowMetadata.ashx?Dataset=TABLE2A&amp;Coords=%5bTIME%5d.%5b2013%5d&amp;ShowOnWeb=true&amp;Lang=en" TargetMode="External"/><Relationship Id="rId2" Type="http://schemas.openxmlformats.org/officeDocument/2006/relationships/hyperlink" Target="OECDStat_Metadata/OECDStat_Metadata/ShowMetadata.ashx?Dataset=TABLE2A&amp;Coords=%5bTIME%5d.%5b2005%5d&amp;ShowOnWeb=true&amp;Lang=en" TargetMode="External"/><Relationship Id="rId1" Type="http://schemas.openxmlformats.org/officeDocument/2006/relationships/hyperlink" Target="OECDStat_Metadata/OECDStat_Metadata/ShowMetadata.ashx?Dataset=TABLE2A&amp;ShowOnWeb=true&amp;Lang=en" TargetMode="External"/><Relationship Id="rId4" Type="http://schemas.openxmlformats.org/officeDocument/2006/relationships/hyperlink" Target="http://stats.oecd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348"/>
  <sheetViews>
    <sheetView tabSelected="1" workbookViewId="0">
      <selection activeCell="B22" sqref="B22"/>
    </sheetView>
  </sheetViews>
  <sheetFormatPr defaultRowHeight="15"/>
  <cols>
    <col min="1" max="1" width="11.5703125" bestFit="1" customWidth="1"/>
    <col min="3" max="3" width="13.42578125" bestFit="1" customWidth="1"/>
    <col min="4" max="4" width="23.5703125" bestFit="1" customWidth="1"/>
  </cols>
  <sheetData>
    <row r="1" spans="1:4">
      <c r="A1" t="s">
        <v>227</v>
      </c>
      <c r="B1" t="s">
        <v>228</v>
      </c>
      <c r="C1" t="s">
        <v>458</v>
      </c>
      <c r="D1" t="s">
        <v>229</v>
      </c>
    </row>
    <row r="2" spans="1:4">
      <c r="A2" t="s">
        <v>230</v>
      </c>
      <c r="B2">
        <v>1990</v>
      </c>
      <c r="C2" s="26">
        <f>IFERROR(INDEX('OECD.Stat export'!$E$7:$AC$221,MATCH(D2,'OECD.Stat export'!$E$7:$E$221,0),MATCH(B2,'OECD.Stat export'!$E$7:$AC$7,0)),"")</f>
        <v>5.66</v>
      </c>
      <c r="D2" t="s">
        <v>28</v>
      </c>
    </row>
    <row r="3" spans="1:4">
      <c r="A3" t="s">
        <v>230</v>
      </c>
      <c r="B3">
        <v>1991</v>
      </c>
      <c r="C3" s="26">
        <f>IFERROR(INDEX('OECD.Stat export'!$E$7:$AC$221,MATCH(D3,'OECD.Stat export'!$E$7:$E$221,0),MATCH(B3,'OECD.Stat export'!$E$7:$AC$7,0)),"")</f>
        <v>8.36</v>
      </c>
      <c r="D3" t="s">
        <v>28</v>
      </c>
    </row>
    <row r="4" spans="1:4">
      <c r="A4" t="s">
        <v>230</v>
      </c>
      <c r="B4">
        <v>1992</v>
      </c>
      <c r="C4" s="26">
        <f>IFERROR(INDEX('OECD.Stat export'!$E$7:$AC$221,MATCH(D4,'OECD.Stat export'!$E$7:$E$221,0),MATCH(B4,'OECD.Stat export'!$E$7:$AC$7,0)),"")</f>
        <v>6.04</v>
      </c>
      <c r="D4" t="s">
        <v>28</v>
      </c>
    </row>
    <row r="5" spans="1:4">
      <c r="A5" t="s">
        <v>230</v>
      </c>
      <c r="B5">
        <v>1993</v>
      </c>
      <c r="C5" s="26">
        <f>IFERROR(INDEX('OECD.Stat export'!$E$7:$AC$221,MATCH(D5,'OECD.Stat export'!$E$7:$E$221,0),MATCH(B5,'OECD.Stat export'!$E$7:$AC$7,0)),"")</f>
        <v>4.09</v>
      </c>
      <c r="D5" t="s">
        <v>28</v>
      </c>
    </row>
    <row r="6" spans="1:4">
      <c r="A6" t="s">
        <v>230</v>
      </c>
      <c r="B6">
        <v>1994</v>
      </c>
      <c r="C6" s="26">
        <f>IFERROR(INDEX('OECD.Stat export'!$E$7:$AC$221,MATCH(D6,'OECD.Stat export'!$E$7:$E$221,0),MATCH(B6,'OECD.Stat export'!$E$7:$AC$7,0)),"")</f>
        <v>7</v>
      </c>
      <c r="D6" t="s">
        <v>28</v>
      </c>
    </row>
    <row r="7" spans="1:4">
      <c r="A7" t="s">
        <v>230</v>
      </c>
      <c r="B7">
        <v>1995</v>
      </c>
      <c r="C7" s="26">
        <f>IFERROR(INDEX('OECD.Stat export'!$E$7:$AC$221,MATCH(D7,'OECD.Stat export'!$E$7:$E$221,0),MATCH(B7,'OECD.Stat export'!$E$7:$AC$7,0)),"")</f>
        <v>7.18</v>
      </c>
      <c r="D7" t="s">
        <v>28</v>
      </c>
    </row>
    <row r="8" spans="1:4">
      <c r="A8" t="s">
        <v>230</v>
      </c>
      <c r="B8">
        <v>1996</v>
      </c>
      <c r="C8" s="26">
        <f>IFERROR(INDEX('OECD.Stat export'!$E$7:$AC$221,MATCH(D8,'OECD.Stat export'!$E$7:$E$221,0),MATCH(B8,'OECD.Stat export'!$E$7:$AC$7,0)),"")</f>
        <v>0</v>
      </c>
      <c r="D8" t="s">
        <v>28</v>
      </c>
    </row>
    <row r="9" spans="1:4">
      <c r="A9" t="s">
        <v>230</v>
      </c>
      <c r="B9">
        <v>1997</v>
      </c>
      <c r="C9" s="26">
        <f>IFERROR(INDEX('OECD.Stat export'!$E$7:$AC$221,MATCH(D9,'OECD.Stat export'!$E$7:$E$221,0),MATCH(B9,'OECD.Stat export'!$E$7:$AC$7,0)),"")</f>
        <v>0</v>
      </c>
      <c r="D9" t="s">
        <v>28</v>
      </c>
    </row>
    <row r="10" spans="1:4">
      <c r="A10" t="s">
        <v>230</v>
      </c>
      <c r="B10">
        <v>1998</v>
      </c>
      <c r="C10" s="26">
        <f>IFERROR(INDEX('OECD.Stat export'!$E$7:$AC$221,MATCH(D10,'OECD.Stat export'!$E$7:$E$221,0),MATCH(B10,'OECD.Stat export'!$E$7:$AC$7,0)),"")</f>
        <v>0</v>
      </c>
      <c r="D10" t="s">
        <v>28</v>
      </c>
    </row>
    <row r="11" spans="1:4">
      <c r="A11" t="s">
        <v>230</v>
      </c>
      <c r="B11">
        <v>1999</v>
      </c>
      <c r="C11" s="26">
        <f>IFERROR(INDEX('OECD.Stat export'!$E$7:$AC$221,MATCH(D11,'OECD.Stat export'!$E$7:$E$221,0),MATCH(B11,'OECD.Stat export'!$E$7:$AC$7,0)),"")</f>
        <v>0</v>
      </c>
      <c r="D11" t="s">
        <v>28</v>
      </c>
    </row>
    <row r="12" spans="1:4">
      <c r="A12" t="s">
        <v>230</v>
      </c>
      <c r="B12">
        <v>2000</v>
      </c>
      <c r="C12" s="26">
        <f>IFERROR(INDEX('OECD.Stat export'!$E$7:$AC$221,MATCH(D12,'OECD.Stat export'!$E$7:$E$221,0),MATCH(B12,'OECD.Stat export'!$E$7:$AC$7,0)),"")</f>
        <v>0</v>
      </c>
      <c r="D12" t="s">
        <v>28</v>
      </c>
    </row>
    <row r="13" spans="1:4">
      <c r="A13" t="s">
        <v>230</v>
      </c>
      <c r="B13">
        <v>2001</v>
      </c>
      <c r="C13" s="26">
        <f>IFERROR(INDEX('OECD.Stat export'!$E$7:$AC$221,MATCH(D13,'OECD.Stat export'!$E$7:$E$221,0),MATCH(B13,'OECD.Stat export'!$E$7:$AC$7,0)),"")</f>
        <v>0</v>
      </c>
      <c r="D13" t="s">
        <v>28</v>
      </c>
    </row>
    <row r="14" spans="1:4">
      <c r="A14" t="s">
        <v>230</v>
      </c>
      <c r="B14">
        <v>2002</v>
      </c>
      <c r="C14" s="26">
        <f>IFERROR(INDEX('OECD.Stat export'!$E$7:$AC$221,MATCH(D14,'OECD.Stat export'!$E$7:$E$221,0),MATCH(B14,'OECD.Stat export'!$E$7:$AC$7,0)),"")</f>
        <v>0</v>
      </c>
      <c r="D14" t="s">
        <v>28</v>
      </c>
    </row>
    <row r="15" spans="1:4">
      <c r="A15" t="s">
        <v>230</v>
      </c>
      <c r="B15">
        <v>2003</v>
      </c>
      <c r="C15" s="26">
        <f>IFERROR(INDEX('OECD.Stat export'!$E$7:$AC$221,MATCH(D15,'OECD.Stat export'!$E$7:$E$221,0),MATCH(B15,'OECD.Stat export'!$E$7:$AC$7,0)),"")</f>
        <v>0</v>
      </c>
      <c r="D15" t="s">
        <v>28</v>
      </c>
    </row>
    <row r="16" spans="1:4">
      <c r="A16" t="s">
        <v>230</v>
      </c>
      <c r="B16">
        <v>2004</v>
      </c>
      <c r="C16" s="26">
        <f>IFERROR(INDEX('OECD.Stat export'!$E$7:$AC$221,MATCH(D16,'OECD.Stat export'!$E$7:$E$221,0),MATCH(B16,'OECD.Stat export'!$E$7:$AC$7,0)),"")</f>
        <v>0</v>
      </c>
      <c r="D16" t="s">
        <v>28</v>
      </c>
    </row>
    <row r="17" spans="1:4">
      <c r="A17" t="s">
        <v>230</v>
      </c>
      <c r="B17">
        <v>2005</v>
      </c>
      <c r="C17" s="26">
        <f>IFERROR(INDEX('OECD.Stat export'!$E$7:$AC$221,MATCH(D17,'OECD.Stat export'!$E$7:$E$221,0),MATCH(B17,'OECD.Stat export'!$E$7:$AC$7,0)),"")</f>
        <v>0</v>
      </c>
      <c r="D17" t="s">
        <v>28</v>
      </c>
    </row>
    <row r="18" spans="1:4">
      <c r="A18" t="s">
        <v>230</v>
      </c>
      <c r="B18">
        <v>2006</v>
      </c>
      <c r="C18" s="26">
        <f>IFERROR(INDEX('OECD.Stat export'!$E$7:$AC$221,MATCH(D18,'OECD.Stat export'!$E$7:$E$221,0),MATCH(B18,'OECD.Stat export'!$E$7:$AC$7,0)),"")</f>
        <v>0</v>
      </c>
      <c r="D18" t="s">
        <v>28</v>
      </c>
    </row>
    <row r="19" spans="1:4">
      <c r="A19" t="s">
        <v>230</v>
      </c>
      <c r="B19">
        <v>2007</v>
      </c>
      <c r="C19" s="26">
        <f>IFERROR(INDEX('OECD.Stat export'!$E$7:$AC$221,MATCH(D19,'OECD.Stat export'!$E$7:$E$221,0),MATCH(B19,'OECD.Stat export'!$E$7:$AC$7,0)),"")</f>
        <v>0</v>
      </c>
      <c r="D19" t="s">
        <v>28</v>
      </c>
    </row>
    <row r="20" spans="1:4">
      <c r="A20" t="s">
        <v>230</v>
      </c>
      <c r="B20">
        <v>2008</v>
      </c>
      <c r="C20" s="26">
        <f>IFERROR(INDEX('OECD.Stat export'!$E$7:$AC$221,MATCH(D20,'OECD.Stat export'!$E$7:$E$221,0),MATCH(B20,'OECD.Stat export'!$E$7:$AC$7,0)),"")</f>
        <v>0</v>
      </c>
      <c r="D20" t="s">
        <v>28</v>
      </c>
    </row>
    <row r="21" spans="1:4">
      <c r="A21" t="s">
        <v>230</v>
      </c>
      <c r="B21">
        <v>2009</v>
      </c>
      <c r="C21" s="26">
        <f>IFERROR(INDEX('OECD.Stat export'!$E$7:$AC$221,MATCH(D21,'OECD.Stat export'!$E$7:$E$221,0),MATCH(B21,'OECD.Stat export'!$E$7:$AC$7,0)),"")</f>
        <v>0</v>
      </c>
      <c r="D21" t="s">
        <v>28</v>
      </c>
    </row>
    <row r="22" spans="1:4">
      <c r="A22" t="s">
        <v>230</v>
      </c>
      <c r="B22">
        <v>2010</v>
      </c>
      <c r="C22" s="26">
        <f>IFERROR(INDEX('OECD.Stat export'!$E$7:$AC$221,MATCH(D22,'OECD.Stat export'!$E$7:$E$221,0),MATCH(B22,'OECD.Stat export'!$E$7:$AC$7,0)),"")</f>
        <v>0</v>
      </c>
      <c r="D22" t="s">
        <v>28</v>
      </c>
    </row>
    <row r="23" spans="1:4">
      <c r="A23" t="s">
        <v>230</v>
      </c>
      <c r="B23">
        <v>2011</v>
      </c>
      <c r="C23" s="26">
        <f>IFERROR(INDEX('OECD.Stat export'!$E$7:$AC$221,MATCH(D23,'OECD.Stat export'!$E$7:$E$221,0),MATCH(B23,'OECD.Stat export'!$E$7:$AC$7,0)),"")</f>
        <v>0</v>
      </c>
      <c r="D23" t="s">
        <v>28</v>
      </c>
    </row>
    <row r="24" spans="1:4">
      <c r="A24" t="s">
        <v>230</v>
      </c>
      <c r="B24">
        <v>2012</v>
      </c>
      <c r="C24" s="26">
        <f>IFERROR(INDEX('OECD.Stat export'!$E$7:$AC$221,MATCH(D24,'OECD.Stat export'!$E$7:$E$221,0),MATCH(B24,'OECD.Stat export'!$E$7:$AC$7,0)),"")</f>
        <v>0</v>
      </c>
      <c r="D24" t="s">
        <v>28</v>
      </c>
    </row>
    <row r="25" spans="1:4">
      <c r="A25" t="s">
        <v>231</v>
      </c>
      <c r="B25">
        <v>1990</v>
      </c>
      <c r="C25" s="26">
        <f>IFERROR(INDEX('OECD.Stat export'!$E$7:$AC$221,MATCH(D25,'OECD.Stat export'!$E$7:$E$221,0),MATCH(B25,'OECD.Stat export'!$E$7:$AC$7,0)),"")</f>
        <v>211.1</v>
      </c>
      <c r="D25" t="s">
        <v>61</v>
      </c>
    </row>
    <row r="26" spans="1:4">
      <c r="A26" t="s">
        <v>231</v>
      </c>
      <c r="B26">
        <v>1991</v>
      </c>
      <c r="C26" s="26">
        <f>IFERROR(INDEX('OECD.Stat export'!$E$7:$AC$221,MATCH(D26,'OECD.Stat export'!$E$7:$E$221,0),MATCH(B26,'OECD.Stat export'!$E$7:$AC$7,0)),"")</f>
        <v>805.28</v>
      </c>
      <c r="D26" t="s">
        <v>61</v>
      </c>
    </row>
    <row r="27" spans="1:4">
      <c r="A27" t="s">
        <v>231</v>
      </c>
      <c r="B27">
        <v>1992</v>
      </c>
      <c r="C27" s="26">
        <f>IFERROR(INDEX('OECD.Stat export'!$E$7:$AC$221,MATCH(D27,'OECD.Stat export'!$E$7:$E$221,0),MATCH(B27,'OECD.Stat export'!$E$7:$AC$7,0)),"")</f>
        <v>309.06</v>
      </c>
      <c r="D27" t="s">
        <v>61</v>
      </c>
    </row>
    <row r="28" spans="1:4">
      <c r="A28" t="s">
        <v>231</v>
      </c>
      <c r="B28">
        <v>1993</v>
      </c>
      <c r="C28" s="26">
        <f>IFERROR(INDEX('OECD.Stat export'!$E$7:$AC$221,MATCH(D28,'OECD.Stat export'!$E$7:$E$221,0),MATCH(B28,'OECD.Stat export'!$E$7:$AC$7,0)),"")</f>
        <v>348.45</v>
      </c>
      <c r="D28" t="s">
        <v>61</v>
      </c>
    </row>
    <row r="29" spans="1:4">
      <c r="A29" t="s">
        <v>231</v>
      </c>
      <c r="B29">
        <v>1994</v>
      </c>
      <c r="C29" s="26">
        <f>IFERROR(INDEX('OECD.Stat export'!$E$7:$AC$221,MATCH(D29,'OECD.Stat export'!$E$7:$E$221,0),MATCH(B29,'OECD.Stat export'!$E$7:$AC$7,0)),"")</f>
        <v>342.5</v>
      </c>
      <c r="D29" t="s">
        <v>61</v>
      </c>
    </row>
    <row r="30" spans="1:4">
      <c r="A30" t="s">
        <v>231</v>
      </c>
      <c r="B30">
        <v>1995</v>
      </c>
      <c r="C30" s="26">
        <f>IFERROR(INDEX('OECD.Stat export'!$E$7:$AC$221,MATCH(D30,'OECD.Stat export'!$E$7:$E$221,0),MATCH(B30,'OECD.Stat export'!$E$7:$AC$7,0)),"")</f>
        <v>294.54000000000002</v>
      </c>
      <c r="D30" t="s">
        <v>61</v>
      </c>
    </row>
    <row r="31" spans="1:4">
      <c r="A31" t="s">
        <v>231</v>
      </c>
      <c r="B31">
        <v>1996</v>
      </c>
      <c r="C31" s="26">
        <f>IFERROR(INDEX('OECD.Stat export'!$E$7:$AC$221,MATCH(D31,'OECD.Stat export'!$E$7:$E$221,0),MATCH(B31,'OECD.Stat export'!$E$7:$AC$7,0)),"")</f>
        <v>234.67</v>
      </c>
      <c r="D31" t="s">
        <v>61</v>
      </c>
    </row>
    <row r="32" spans="1:4">
      <c r="A32" t="s">
        <v>231</v>
      </c>
      <c r="B32">
        <v>1997</v>
      </c>
      <c r="C32" s="26">
        <f>IFERROR(INDEX('OECD.Stat export'!$E$7:$AC$221,MATCH(D32,'OECD.Stat export'!$E$7:$E$221,0),MATCH(B32,'OECD.Stat export'!$E$7:$AC$7,0)),"")</f>
        <v>355.31</v>
      </c>
      <c r="D32" t="s">
        <v>61</v>
      </c>
    </row>
    <row r="33" spans="1:4">
      <c r="A33" t="s">
        <v>231</v>
      </c>
      <c r="B33">
        <v>1998</v>
      </c>
      <c r="C33" s="26">
        <f>IFERROR(INDEX('OECD.Stat export'!$E$7:$AC$221,MATCH(D33,'OECD.Stat export'!$E$7:$E$221,0),MATCH(B33,'OECD.Stat export'!$E$7:$AC$7,0)),"")</f>
        <v>257.11</v>
      </c>
      <c r="D33" t="s">
        <v>61</v>
      </c>
    </row>
    <row r="34" spans="1:4">
      <c r="A34" t="s">
        <v>231</v>
      </c>
      <c r="B34">
        <v>1999</v>
      </c>
      <c r="C34" s="26">
        <f>IFERROR(INDEX('OECD.Stat export'!$E$7:$AC$221,MATCH(D34,'OECD.Stat export'!$E$7:$E$221,0),MATCH(B34,'OECD.Stat export'!$E$7:$AC$7,0)),"")</f>
        <v>216.25</v>
      </c>
      <c r="D34" t="s">
        <v>61</v>
      </c>
    </row>
    <row r="35" spans="1:4">
      <c r="A35" t="s">
        <v>231</v>
      </c>
      <c r="B35">
        <v>2000</v>
      </c>
      <c r="C35" s="26">
        <f>IFERROR(INDEX('OECD.Stat export'!$E$7:$AC$221,MATCH(D35,'OECD.Stat export'!$E$7:$E$221,0),MATCH(B35,'OECD.Stat export'!$E$7:$AC$7,0)),"")</f>
        <v>234.98</v>
      </c>
      <c r="D35" t="s">
        <v>61</v>
      </c>
    </row>
    <row r="36" spans="1:4">
      <c r="A36" t="s">
        <v>231</v>
      </c>
      <c r="B36">
        <v>2001</v>
      </c>
      <c r="C36" s="26">
        <f>IFERROR(INDEX('OECD.Stat export'!$E$7:$AC$221,MATCH(D36,'OECD.Stat export'!$E$7:$E$221,0),MATCH(B36,'OECD.Stat export'!$E$7:$AC$7,0)),"")</f>
        <v>733.34</v>
      </c>
      <c r="D36" t="s">
        <v>61</v>
      </c>
    </row>
    <row r="37" spans="1:4">
      <c r="A37" t="s">
        <v>231</v>
      </c>
      <c r="B37">
        <v>2002</v>
      </c>
      <c r="C37" s="26">
        <f>IFERROR(INDEX('OECD.Stat export'!$E$7:$AC$221,MATCH(D37,'OECD.Stat export'!$E$7:$E$221,0),MATCH(B37,'OECD.Stat export'!$E$7:$AC$7,0)),"")</f>
        <v>2050.52</v>
      </c>
      <c r="D37" t="s">
        <v>61</v>
      </c>
    </row>
    <row r="38" spans="1:4">
      <c r="A38" t="s">
        <v>231</v>
      </c>
      <c r="B38">
        <v>2003</v>
      </c>
      <c r="C38" s="26">
        <f>IFERROR(INDEX('OECD.Stat export'!$E$7:$AC$221,MATCH(D38,'OECD.Stat export'!$E$7:$E$221,0),MATCH(B38,'OECD.Stat export'!$E$7:$AC$7,0)),"")</f>
        <v>2150.4299999999998</v>
      </c>
      <c r="D38" t="s">
        <v>61</v>
      </c>
    </row>
    <row r="39" spans="1:4">
      <c r="A39" t="s">
        <v>231</v>
      </c>
      <c r="B39">
        <v>2004</v>
      </c>
      <c r="C39" s="26">
        <f>IFERROR(INDEX('OECD.Stat export'!$E$7:$AC$221,MATCH(D39,'OECD.Stat export'!$E$7:$E$221,0),MATCH(B39,'OECD.Stat export'!$E$7:$AC$7,0)),"")</f>
        <v>2803.81</v>
      </c>
      <c r="D39" t="s">
        <v>61</v>
      </c>
    </row>
    <row r="40" spans="1:4">
      <c r="A40" t="s">
        <v>231</v>
      </c>
      <c r="B40">
        <v>2005</v>
      </c>
      <c r="C40" s="26">
        <f>IFERROR(INDEX('OECD.Stat export'!$E$7:$AC$221,MATCH(D40,'OECD.Stat export'!$E$7:$E$221,0),MATCH(B40,'OECD.Stat export'!$E$7:$AC$7,0)),"")</f>
        <v>3318.84</v>
      </c>
      <c r="D40" t="s">
        <v>61</v>
      </c>
    </row>
    <row r="41" spans="1:4">
      <c r="A41" t="s">
        <v>231</v>
      </c>
      <c r="B41">
        <v>2006</v>
      </c>
      <c r="C41" s="26">
        <f>IFERROR(INDEX('OECD.Stat export'!$E$7:$AC$221,MATCH(D41,'OECD.Stat export'!$E$7:$E$221,0),MATCH(B41,'OECD.Stat export'!$E$7:$AC$7,0)),"")</f>
        <v>3374.95</v>
      </c>
      <c r="D41" t="s">
        <v>61</v>
      </c>
    </row>
    <row r="42" spans="1:4">
      <c r="A42" t="s">
        <v>231</v>
      </c>
      <c r="B42">
        <v>2007</v>
      </c>
      <c r="C42" s="26">
        <f>IFERROR(INDEX('OECD.Stat export'!$E$7:$AC$221,MATCH(D42,'OECD.Stat export'!$E$7:$E$221,0),MATCH(B42,'OECD.Stat export'!$E$7:$AC$7,0)),"")</f>
        <v>5326.7</v>
      </c>
      <c r="D42" t="s">
        <v>61</v>
      </c>
    </row>
    <row r="43" spans="1:4">
      <c r="A43" t="s">
        <v>231</v>
      </c>
      <c r="B43">
        <v>2008</v>
      </c>
      <c r="C43" s="26">
        <f>IFERROR(INDEX('OECD.Stat export'!$E$7:$AC$221,MATCH(D43,'OECD.Stat export'!$E$7:$E$221,0),MATCH(B43,'OECD.Stat export'!$E$7:$AC$7,0)),"")</f>
        <v>5059.6099999999997</v>
      </c>
      <c r="D43" t="s">
        <v>61</v>
      </c>
    </row>
    <row r="44" spans="1:4">
      <c r="A44" t="s">
        <v>231</v>
      </c>
      <c r="B44">
        <v>2009</v>
      </c>
      <c r="C44" s="26">
        <f>IFERROR(INDEX('OECD.Stat export'!$E$7:$AC$221,MATCH(D44,'OECD.Stat export'!$E$7:$E$221,0),MATCH(B44,'OECD.Stat export'!$E$7:$AC$7,0)),"")</f>
        <v>6583.24</v>
      </c>
      <c r="D44" t="s">
        <v>61</v>
      </c>
    </row>
    <row r="45" spans="1:4">
      <c r="A45" t="s">
        <v>231</v>
      </c>
      <c r="B45">
        <v>2010</v>
      </c>
      <c r="C45" s="26">
        <f>IFERROR(INDEX('OECD.Stat export'!$E$7:$AC$221,MATCH(D45,'OECD.Stat export'!$E$7:$E$221,0),MATCH(B45,'OECD.Stat export'!$E$7:$AC$7,0)),"")</f>
        <v>6876.43</v>
      </c>
      <c r="D45" t="s">
        <v>61</v>
      </c>
    </row>
    <row r="46" spans="1:4">
      <c r="A46" t="s">
        <v>231</v>
      </c>
      <c r="B46">
        <v>2011</v>
      </c>
      <c r="C46" s="26">
        <f>IFERROR(INDEX('OECD.Stat export'!$E$7:$AC$221,MATCH(D46,'OECD.Stat export'!$E$7:$E$221,0),MATCH(B46,'OECD.Stat export'!$E$7:$AC$7,0)),"")</f>
        <v>6836.5</v>
      </c>
      <c r="D46" t="s">
        <v>61</v>
      </c>
    </row>
    <row r="47" spans="1:4">
      <c r="A47" t="s">
        <v>231</v>
      </c>
      <c r="B47">
        <v>2012</v>
      </c>
      <c r="C47" s="26">
        <f>IFERROR(INDEX('OECD.Stat export'!$E$7:$AC$221,MATCH(D47,'OECD.Stat export'!$E$7:$E$221,0),MATCH(B47,'OECD.Stat export'!$E$7:$AC$7,0)),"")</f>
        <v>6739.78</v>
      </c>
      <c r="D47" t="s">
        <v>61</v>
      </c>
    </row>
    <row r="48" spans="1:4">
      <c r="A48" t="s">
        <v>232</v>
      </c>
      <c r="B48">
        <v>1990</v>
      </c>
      <c r="C48" s="26">
        <f>IFERROR(INDEX('OECD.Stat export'!$E$7:$AC$221,MATCH(D48,'OECD.Stat export'!$E$7:$E$221,0),MATCH(B48,'OECD.Stat export'!$E$7:$AC$7,0)),"")</f>
        <v>7.73</v>
      </c>
      <c r="D48" t="s">
        <v>129</v>
      </c>
    </row>
    <row r="49" spans="1:4">
      <c r="A49" t="s">
        <v>232</v>
      </c>
      <c r="B49">
        <v>1991</v>
      </c>
      <c r="C49" s="26">
        <f>IFERROR(INDEX('OECD.Stat export'!$E$7:$AC$221,MATCH(D49,'OECD.Stat export'!$E$7:$E$221,0),MATCH(B49,'OECD.Stat export'!$E$7:$AC$7,0)),"")</f>
        <v>11.35</v>
      </c>
      <c r="D49" t="s">
        <v>129</v>
      </c>
    </row>
    <row r="50" spans="1:4">
      <c r="A50" t="s">
        <v>232</v>
      </c>
      <c r="B50">
        <v>1992</v>
      </c>
      <c r="C50" s="26">
        <f>IFERROR(INDEX('OECD.Stat export'!$E$7:$AC$221,MATCH(D50,'OECD.Stat export'!$E$7:$E$221,0),MATCH(B50,'OECD.Stat export'!$E$7:$AC$7,0)),"")</f>
        <v>7.78</v>
      </c>
      <c r="D50" t="s">
        <v>129</v>
      </c>
    </row>
    <row r="51" spans="1:4">
      <c r="A51" t="s">
        <v>232</v>
      </c>
      <c r="B51">
        <v>1993</v>
      </c>
      <c r="C51" s="26">
        <f>IFERROR(INDEX('OECD.Stat export'!$E$7:$AC$221,MATCH(D51,'OECD.Stat export'!$E$7:$E$221,0),MATCH(B51,'OECD.Stat export'!$E$7:$AC$7,0)),"")</f>
        <v>12.66</v>
      </c>
      <c r="D51" t="s">
        <v>129</v>
      </c>
    </row>
    <row r="52" spans="1:4">
      <c r="A52" t="s">
        <v>232</v>
      </c>
      <c r="B52">
        <v>1994</v>
      </c>
      <c r="C52" s="26">
        <f>IFERROR(INDEX('OECD.Stat export'!$E$7:$AC$221,MATCH(D52,'OECD.Stat export'!$E$7:$E$221,0),MATCH(B52,'OECD.Stat export'!$E$7:$AC$7,0)),"")</f>
        <v>6.21</v>
      </c>
      <c r="D52" t="s">
        <v>129</v>
      </c>
    </row>
    <row r="53" spans="1:4">
      <c r="A53" t="s">
        <v>232</v>
      </c>
      <c r="B53">
        <v>1995</v>
      </c>
      <c r="C53" s="26">
        <f>IFERROR(INDEX('OECD.Stat export'!$E$7:$AC$221,MATCH(D53,'OECD.Stat export'!$E$7:$E$221,0),MATCH(B53,'OECD.Stat export'!$E$7:$AC$7,0)),"")</f>
        <v>3.11</v>
      </c>
      <c r="D53" t="s">
        <v>129</v>
      </c>
    </row>
    <row r="54" spans="1:4">
      <c r="A54" t="s">
        <v>232</v>
      </c>
      <c r="B54">
        <v>1996</v>
      </c>
      <c r="C54" s="26">
        <f>IFERROR(INDEX('OECD.Stat export'!$E$7:$AC$221,MATCH(D54,'OECD.Stat export'!$E$7:$E$221,0),MATCH(B54,'OECD.Stat export'!$E$7:$AC$7,0)),"")</f>
        <v>5.29</v>
      </c>
      <c r="D54" t="s">
        <v>129</v>
      </c>
    </row>
    <row r="55" spans="1:4">
      <c r="A55" t="s">
        <v>232</v>
      </c>
      <c r="B55">
        <v>1997</v>
      </c>
      <c r="C55" s="26">
        <f>IFERROR(INDEX('OECD.Stat export'!$E$7:$AC$221,MATCH(D55,'OECD.Stat export'!$E$7:$E$221,0),MATCH(B55,'OECD.Stat export'!$E$7:$AC$7,0)),"")</f>
        <v>10.15</v>
      </c>
      <c r="D55" t="s">
        <v>129</v>
      </c>
    </row>
    <row r="56" spans="1:4">
      <c r="A56" t="s">
        <v>232</v>
      </c>
      <c r="B56">
        <v>1998</v>
      </c>
      <c r="C56" s="26">
        <f>IFERROR(INDEX('OECD.Stat export'!$E$7:$AC$221,MATCH(D56,'OECD.Stat export'!$E$7:$E$221,0),MATCH(B56,'OECD.Stat export'!$E$7:$AC$7,0)),"")</f>
        <v>19.8</v>
      </c>
      <c r="D56" t="s">
        <v>129</v>
      </c>
    </row>
    <row r="57" spans="1:4">
      <c r="A57" t="s">
        <v>232</v>
      </c>
      <c r="B57">
        <v>1999</v>
      </c>
      <c r="C57" s="26">
        <f>IFERROR(INDEX('OECD.Stat export'!$E$7:$AC$221,MATCH(D57,'OECD.Stat export'!$E$7:$E$221,0),MATCH(B57,'OECD.Stat export'!$E$7:$AC$7,0)),"")</f>
        <v>15.87</v>
      </c>
      <c r="D57" t="s">
        <v>129</v>
      </c>
    </row>
    <row r="58" spans="1:4">
      <c r="A58" t="s">
        <v>232</v>
      </c>
      <c r="B58">
        <v>2000</v>
      </c>
      <c r="C58" s="26">
        <f>IFERROR(INDEX('OECD.Stat export'!$E$7:$AC$221,MATCH(D58,'OECD.Stat export'!$E$7:$E$221,0),MATCH(B58,'OECD.Stat export'!$E$7:$AC$7,0)),"")</f>
        <v>15.89</v>
      </c>
      <c r="D58" t="s">
        <v>129</v>
      </c>
    </row>
    <row r="59" spans="1:4">
      <c r="A59" t="s">
        <v>232</v>
      </c>
      <c r="B59">
        <v>2001</v>
      </c>
      <c r="C59" s="26">
        <f>IFERROR(INDEX('OECD.Stat export'!$E$7:$AC$221,MATCH(D59,'OECD.Stat export'!$E$7:$E$221,0),MATCH(B59,'OECD.Stat export'!$E$7:$AC$7,0)),"")</f>
        <v>13.81</v>
      </c>
      <c r="D59" t="s">
        <v>129</v>
      </c>
    </row>
    <row r="60" spans="1:4">
      <c r="A60" t="s">
        <v>232</v>
      </c>
      <c r="B60">
        <v>2002</v>
      </c>
      <c r="C60" s="26">
        <f>IFERROR(INDEX('OECD.Stat export'!$E$7:$AC$221,MATCH(D60,'OECD.Stat export'!$E$7:$E$221,0),MATCH(B60,'OECD.Stat export'!$E$7:$AC$7,0)),"")</f>
        <v>22.19</v>
      </c>
      <c r="D60" t="s">
        <v>129</v>
      </c>
    </row>
    <row r="61" spans="1:4">
      <c r="A61" t="s">
        <v>232</v>
      </c>
      <c r="B61">
        <v>2003</v>
      </c>
      <c r="C61" s="26">
        <f>IFERROR(INDEX('OECD.Stat export'!$E$7:$AC$221,MATCH(D61,'OECD.Stat export'!$E$7:$E$221,0),MATCH(B61,'OECD.Stat export'!$E$7:$AC$7,0)),"")</f>
        <v>9.1199999999999992</v>
      </c>
      <c r="D61" t="s">
        <v>129</v>
      </c>
    </row>
    <row r="62" spans="1:4">
      <c r="A62" t="s">
        <v>232</v>
      </c>
      <c r="B62">
        <v>2004</v>
      </c>
      <c r="C62" s="26">
        <f>IFERROR(INDEX('OECD.Stat export'!$E$7:$AC$221,MATCH(D62,'OECD.Stat export'!$E$7:$E$221,0),MATCH(B62,'OECD.Stat export'!$E$7:$AC$7,0)),"")</f>
        <v>4.25</v>
      </c>
      <c r="D62" t="s">
        <v>129</v>
      </c>
    </row>
    <row r="63" spans="1:4">
      <c r="A63" t="s">
        <v>232</v>
      </c>
      <c r="B63">
        <v>2005</v>
      </c>
      <c r="C63" s="26">
        <f>IFERROR(INDEX('OECD.Stat export'!$E$7:$AC$221,MATCH(D63,'OECD.Stat export'!$E$7:$E$221,0),MATCH(B63,'OECD.Stat export'!$E$7:$AC$7,0)),"")</f>
        <v>11.08</v>
      </c>
      <c r="D63" t="s">
        <v>129</v>
      </c>
    </row>
    <row r="64" spans="1:4">
      <c r="A64" t="s">
        <v>232</v>
      </c>
      <c r="B64">
        <v>2006</v>
      </c>
      <c r="C64" s="26">
        <f>IFERROR(INDEX('OECD.Stat export'!$E$7:$AC$221,MATCH(D64,'OECD.Stat export'!$E$7:$E$221,0),MATCH(B64,'OECD.Stat export'!$E$7:$AC$7,0)),"")</f>
        <v>5.03</v>
      </c>
      <c r="D64" t="s">
        <v>129</v>
      </c>
    </row>
    <row r="65" spans="1:4">
      <c r="A65" t="s">
        <v>232</v>
      </c>
      <c r="B65">
        <v>2007</v>
      </c>
      <c r="C65" s="26">
        <f>IFERROR(INDEX('OECD.Stat export'!$E$7:$AC$221,MATCH(D65,'OECD.Stat export'!$E$7:$E$221,0),MATCH(B65,'OECD.Stat export'!$E$7:$AC$7,0)),"")</f>
        <v>8.9499999999999993</v>
      </c>
      <c r="D65" t="s">
        <v>129</v>
      </c>
    </row>
    <row r="66" spans="1:4">
      <c r="A66" t="s">
        <v>232</v>
      </c>
      <c r="B66">
        <v>2008</v>
      </c>
      <c r="C66" s="26">
        <f>IFERROR(INDEX('OECD.Stat export'!$E$7:$AC$221,MATCH(D66,'OECD.Stat export'!$E$7:$E$221,0),MATCH(B66,'OECD.Stat export'!$E$7:$AC$7,0)),"")</f>
        <v>9.7899999999999991</v>
      </c>
      <c r="D66" t="s">
        <v>129</v>
      </c>
    </row>
    <row r="67" spans="1:4">
      <c r="A67" t="s">
        <v>232</v>
      </c>
      <c r="B67">
        <v>2009</v>
      </c>
      <c r="C67" s="26">
        <f>IFERROR(INDEX('OECD.Stat export'!$E$7:$AC$221,MATCH(D67,'OECD.Stat export'!$E$7:$E$221,0),MATCH(B67,'OECD.Stat export'!$E$7:$AC$7,0)),"")</f>
        <v>7.06</v>
      </c>
      <c r="D67" t="s">
        <v>129</v>
      </c>
    </row>
    <row r="68" spans="1:4">
      <c r="A68" t="s">
        <v>232</v>
      </c>
      <c r="B68">
        <v>2010</v>
      </c>
      <c r="C68" s="26">
        <f>IFERROR(INDEX('OECD.Stat export'!$E$7:$AC$221,MATCH(D68,'OECD.Stat export'!$E$7:$E$221,0),MATCH(B68,'OECD.Stat export'!$E$7:$AC$7,0)),"")</f>
        <v>20.21</v>
      </c>
      <c r="D68" t="s">
        <v>129</v>
      </c>
    </row>
    <row r="69" spans="1:4">
      <c r="A69" t="s">
        <v>232</v>
      </c>
      <c r="B69">
        <v>2011</v>
      </c>
      <c r="C69" s="26">
        <f>IFERROR(INDEX('OECD.Stat export'!$E$7:$AC$221,MATCH(D69,'OECD.Stat export'!$E$7:$E$221,0),MATCH(B69,'OECD.Stat export'!$E$7:$AC$7,0)),"")</f>
        <v>16.22</v>
      </c>
      <c r="D69" t="s">
        <v>129</v>
      </c>
    </row>
    <row r="70" spans="1:4">
      <c r="A70" t="s">
        <v>232</v>
      </c>
      <c r="B70">
        <v>2012</v>
      </c>
      <c r="C70" s="26">
        <f>IFERROR(INDEX('OECD.Stat export'!$E$7:$AC$221,MATCH(D70,'OECD.Stat export'!$E$7:$E$221,0),MATCH(B70,'OECD.Stat export'!$E$7:$AC$7,0)),"")</f>
        <v>3.22</v>
      </c>
      <c r="D70" t="s">
        <v>129</v>
      </c>
    </row>
    <row r="71" spans="1:4">
      <c r="A71" t="s">
        <v>233</v>
      </c>
      <c r="B71">
        <v>1990</v>
      </c>
      <c r="C71" s="26">
        <f>IFERROR(INDEX('OECD.Stat export'!$E$7:$AC$221,MATCH(D71,'OECD.Stat export'!$E$7:$E$221,0),MATCH(B71,'OECD.Stat export'!$E$7:$AC$7,0)),"")</f>
        <v>16.559999999999999</v>
      </c>
      <c r="D71" t="s">
        <v>212</v>
      </c>
    </row>
    <row r="72" spans="1:4">
      <c r="A72" t="s">
        <v>233</v>
      </c>
      <c r="B72">
        <v>1991</v>
      </c>
      <c r="C72" s="26">
        <f>IFERROR(INDEX('OECD.Stat export'!$E$7:$AC$221,MATCH(D72,'OECD.Stat export'!$E$7:$E$221,0),MATCH(B72,'OECD.Stat export'!$E$7:$AC$7,0)),"")</f>
        <v>479.92</v>
      </c>
      <c r="D72" t="s">
        <v>212</v>
      </c>
    </row>
    <row r="73" spans="1:4">
      <c r="A73" t="s">
        <v>233</v>
      </c>
      <c r="B73">
        <v>1992</v>
      </c>
      <c r="C73" s="26">
        <f>IFERROR(INDEX('OECD.Stat export'!$E$7:$AC$221,MATCH(D73,'OECD.Stat export'!$E$7:$E$221,0),MATCH(B73,'OECD.Stat export'!$E$7:$AC$7,0)),"")</f>
        <v>583.96</v>
      </c>
      <c r="D73" t="s">
        <v>212</v>
      </c>
    </row>
    <row r="74" spans="1:4">
      <c r="A74" t="s">
        <v>233</v>
      </c>
      <c r="B74">
        <v>1993</v>
      </c>
      <c r="C74" s="26">
        <f>IFERROR(INDEX('OECD.Stat export'!$E$7:$AC$221,MATCH(D74,'OECD.Stat export'!$E$7:$E$221,0),MATCH(B74,'OECD.Stat export'!$E$7:$AC$7,0)),"")</f>
        <v>414.47</v>
      </c>
      <c r="D74" t="s">
        <v>212</v>
      </c>
    </row>
    <row r="75" spans="1:4">
      <c r="A75" t="s">
        <v>233</v>
      </c>
      <c r="B75">
        <v>1994</v>
      </c>
      <c r="C75" s="26">
        <f>IFERROR(INDEX('OECD.Stat export'!$E$7:$AC$221,MATCH(D75,'OECD.Stat export'!$E$7:$E$221,0),MATCH(B75,'OECD.Stat export'!$E$7:$AC$7,0)),"")</f>
        <v>237.32</v>
      </c>
      <c r="D75" t="s">
        <v>212</v>
      </c>
    </row>
    <row r="76" spans="1:4">
      <c r="A76" t="s">
        <v>233</v>
      </c>
      <c r="B76">
        <v>1995</v>
      </c>
      <c r="C76" s="26">
        <f>IFERROR(INDEX('OECD.Stat export'!$E$7:$AC$221,MATCH(D76,'OECD.Stat export'!$E$7:$E$221,0),MATCH(B76,'OECD.Stat export'!$E$7:$AC$7,0)),"")</f>
        <v>236.84</v>
      </c>
      <c r="D76" t="s">
        <v>212</v>
      </c>
    </row>
    <row r="77" spans="1:4">
      <c r="A77" t="s">
        <v>233</v>
      </c>
      <c r="B77">
        <v>1996</v>
      </c>
      <c r="C77" s="26">
        <f>IFERROR(INDEX('OECD.Stat export'!$E$7:$AC$221,MATCH(D77,'OECD.Stat export'!$E$7:$E$221,0),MATCH(B77,'OECD.Stat export'!$E$7:$AC$7,0)),"")</f>
        <v>301.82</v>
      </c>
      <c r="D77" t="s">
        <v>212</v>
      </c>
    </row>
    <row r="78" spans="1:4">
      <c r="A78" t="s">
        <v>233</v>
      </c>
      <c r="B78">
        <v>1997</v>
      </c>
      <c r="C78" s="26">
        <f>IFERROR(INDEX('OECD.Stat export'!$E$7:$AC$221,MATCH(D78,'OECD.Stat export'!$E$7:$E$221,0),MATCH(B78,'OECD.Stat export'!$E$7:$AC$7,0)),"")</f>
        <v>245.94</v>
      </c>
      <c r="D78" t="s">
        <v>212</v>
      </c>
    </row>
    <row r="79" spans="1:4">
      <c r="A79" t="s">
        <v>233</v>
      </c>
      <c r="B79">
        <v>1998</v>
      </c>
      <c r="C79" s="26">
        <f>IFERROR(INDEX('OECD.Stat export'!$E$7:$AC$221,MATCH(D79,'OECD.Stat export'!$E$7:$E$221,0),MATCH(B79,'OECD.Stat export'!$E$7:$AC$7,0)),"")</f>
        <v>398</v>
      </c>
      <c r="D79" t="s">
        <v>212</v>
      </c>
    </row>
    <row r="80" spans="1:4">
      <c r="A80" t="s">
        <v>233</v>
      </c>
      <c r="B80">
        <v>1999</v>
      </c>
      <c r="C80" s="26">
        <f>IFERROR(INDEX('OECD.Stat export'!$E$7:$AC$221,MATCH(D80,'OECD.Stat export'!$E$7:$E$221,0),MATCH(B80,'OECD.Stat export'!$E$7:$AC$7,0)),"")</f>
        <v>747.75</v>
      </c>
      <c r="D80" t="s">
        <v>212</v>
      </c>
    </row>
    <row r="81" spans="1:4">
      <c r="A81" t="s">
        <v>233</v>
      </c>
      <c r="B81">
        <v>2000</v>
      </c>
      <c r="C81" s="26">
        <f>IFERROR(INDEX('OECD.Stat export'!$E$7:$AC$221,MATCH(D81,'OECD.Stat export'!$E$7:$E$221,0),MATCH(B81,'OECD.Stat export'!$E$7:$AC$7,0)),"")</f>
        <v>522.55999999999995</v>
      </c>
      <c r="D81" t="s">
        <v>212</v>
      </c>
    </row>
    <row r="82" spans="1:4">
      <c r="A82" t="s">
        <v>233</v>
      </c>
      <c r="B82">
        <v>2001</v>
      </c>
      <c r="C82" s="26">
        <f>IFERROR(INDEX('OECD.Stat export'!$E$7:$AC$221,MATCH(D82,'OECD.Stat export'!$E$7:$E$221,0),MATCH(B82,'OECD.Stat export'!$E$7:$AC$7,0)),"")</f>
        <v>456.25</v>
      </c>
      <c r="D82" t="s">
        <v>212</v>
      </c>
    </row>
    <row r="83" spans="1:4">
      <c r="A83" t="s">
        <v>233</v>
      </c>
      <c r="B83">
        <v>2002</v>
      </c>
      <c r="C83" s="26">
        <f>IFERROR(INDEX('OECD.Stat export'!$E$7:$AC$221,MATCH(D83,'OECD.Stat export'!$E$7:$E$221,0),MATCH(B83,'OECD.Stat export'!$E$7:$AC$7,0)),"")</f>
        <v>490.41</v>
      </c>
      <c r="D83" t="s">
        <v>212</v>
      </c>
    </row>
    <row r="84" spans="1:4">
      <c r="A84" t="s">
        <v>233</v>
      </c>
      <c r="B84">
        <v>2003</v>
      </c>
      <c r="C84" s="26">
        <f>IFERROR(INDEX('OECD.Stat export'!$E$7:$AC$221,MATCH(D84,'OECD.Stat export'!$E$7:$E$221,0),MATCH(B84,'OECD.Stat export'!$E$7:$AC$7,0)),"")</f>
        <v>499.67</v>
      </c>
      <c r="D84" t="s">
        <v>212</v>
      </c>
    </row>
    <row r="85" spans="1:4">
      <c r="A85" t="s">
        <v>233</v>
      </c>
      <c r="B85">
        <v>2004</v>
      </c>
      <c r="C85" s="26">
        <f>IFERROR(INDEX('OECD.Stat export'!$E$7:$AC$221,MATCH(D85,'OECD.Stat export'!$E$7:$E$221,0),MATCH(B85,'OECD.Stat export'!$E$7:$AC$7,0)),"")</f>
        <v>393.09</v>
      </c>
      <c r="D85" t="s">
        <v>212</v>
      </c>
    </row>
    <row r="86" spans="1:4">
      <c r="A86" t="s">
        <v>233</v>
      </c>
      <c r="B86">
        <v>2005</v>
      </c>
      <c r="C86" s="26">
        <f>IFERROR(INDEX('OECD.Stat export'!$E$7:$AC$221,MATCH(D86,'OECD.Stat export'!$E$7:$E$221,0),MATCH(B86,'OECD.Stat export'!$E$7:$AC$7,0)),"")</f>
        <v>408.89</v>
      </c>
      <c r="D86" t="s">
        <v>212</v>
      </c>
    </row>
    <row r="87" spans="1:4">
      <c r="A87" t="s">
        <v>233</v>
      </c>
      <c r="B87">
        <v>2006</v>
      </c>
      <c r="C87" s="26">
        <f>IFERROR(INDEX('OECD.Stat export'!$E$7:$AC$221,MATCH(D87,'OECD.Stat export'!$E$7:$E$221,0),MATCH(B87,'OECD.Stat export'!$E$7:$AC$7,0)),"")</f>
        <v>403.46</v>
      </c>
      <c r="D87" t="s">
        <v>212</v>
      </c>
    </row>
    <row r="88" spans="1:4">
      <c r="A88" t="s">
        <v>233</v>
      </c>
      <c r="B88">
        <v>2007</v>
      </c>
      <c r="C88" s="26">
        <f>IFERROR(INDEX('OECD.Stat export'!$E$7:$AC$221,MATCH(D88,'OECD.Stat export'!$E$7:$E$221,0),MATCH(B88,'OECD.Stat export'!$E$7:$AC$7,0)),"")</f>
        <v>355.48</v>
      </c>
      <c r="D88" t="s">
        <v>212</v>
      </c>
    </row>
    <row r="89" spans="1:4">
      <c r="A89" t="s">
        <v>233</v>
      </c>
      <c r="B89">
        <v>2008</v>
      </c>
      <c r="C89" s="26">
        <f>IFERROR(INDEX('OECD.Stat export'!$E$7:$AC$221,MATCH(D89,'OECD.Stat export'!$E$7:$E$221,0),MATCH(B89,'OECD.Stat export'!$E$7:$AC$7,0)),"")</f>
        <v>392.14</v>
      </c>
      <c r="D89" t="s">
        <v>212</v>
      </c>
    </row>
    <row r="90" spans="1:4">
      <c r="A90" t="s">
        <v>233</v>
      </c>
      <c r="B90">
        <v>2009</v>
      </c>
      <c r="C90" s="26">
        <f>IFERROR(INDEX('OECD.Stat export'!$E$7:$AC$221,MATCH(D90,'OECD.Stat export'!$E$7:$E$221,0),MATCH(B90,'OECD.Stat export'!$E$7:$AC$7,0)),"")</f>
        <v>398.62</v>
      </c>
      <c r="D90" t="s">
        <v>212</v>
      </c>
    </row>
    <row r="91" spans="1:4">
      <c r="A91" t="s">
        <v>233</v>
      </c>
      <c r="B91">
        <v>2010</v>
      </c>
      <c r="C91" s="26">
        <f>IFERROR(INDEX('OECD.Stat export'!$E$7:$AC$221,MATCH(D91,'OECD.Stat export'!$E$7:$E$221,0),MATCH(B91,'OECD.Stat export'!$E$7:$AC$7,0)),"")</f>
        <v>398.51</v>
      </c>
      <c r="D91" t="s">
        <v>212</v>
      </c>
    </row>
    <row r="92" spans="1:4">
      <c r="A92" t="s">
        <v>233</v>
      </c>
      <c r="B92">
        <v>2011</v>
      </c>
      <c r="C92" s="26">
        <f>IFERROR(INDEX('OECD.Stat export'!$E$7:$AC$221,MATCH(D92,'OECD.Stat export'!$E$7:$E$221,0),MATCH(B92,'OECD.Stat export'!$E$7:$AC$7,0)),"")</f>
        <v>388.05</v>
      </c>
      <c r="D92" t="s">
        <v>212</v>
      </c>
    </row>
    <row r="93" spans="1:4">
      <c r="A93" t="s">
        <v>233</v>
      </c>
      <c r="B93">
        <v>2012</v>
      </c>
      <c r="C93" s="26">
        <f>IFERROR(INDEX('OECD.Stat export'!$E$7:$AC$221,MATCH(D93,'OECD.Stat export'!$E$7:$E$221,0),MATCH(B93,'OECD.Stat export'!$E$7:$AC$7,0)),"")</f>
        <v>393.6</v>
      </c>
      <c r="D93" t="s">
        <v>212</v>
      </c>
    </row>
    <row r="94" spans="1:4">
      <c r="A94" t="s">
        <v>234</v>
      </c>
      <c r="B94">
        <v>1990</v>
      </c>
      <c r="C94" s="26">
        <f>IFERROR(INDEX('OECD.Stat export'!$E$7:$AC$221,MATCH(D94,'OECD.Stat export'!$E$7:$E$221,0),MATCH(B94,'OECD.Stat export'!$E$7:$AC$7,0)),"")</f>
        <v>0</v>
      </c>
      <c r="D94" t="s">
        <v>60</v>
      </c>
    </row>
    <row r="95" spans="1:4">
      <c r="A95" t="s">
        <v>234</v>
      </c>
      <c r="B95">
        <v>1991</v>
      </c>
      <c r="C95" s="26">
        <f>IFERROR(INDEX('OECD.Stat export'!$E$7:$AC$221,MATCH(D95,'OECD.Stat export'!$E$7:$E$221,0),MATCH(B95,'OECD.Stat export'!$E$7:$AC$7,0)),"")</f>
        <v>4.12</v>
      </c>
      <c r="D95" t="s">
        <v>60</v>
      </c>
    </row>
    <row r="96" spans="1:4">
      <c r="A96" t="s">
        <v>234</v>
      </c>
      <c r="B96">
        <v>1992</v>
      </c>
      <c r="C96" s="26">
        <f>IFERROR(INDEX('OECD.Stat export'!$E$7:$AC$221,MATCH(D96,'OECD.Stat export'!$E$7:$E$221,0),MATCH(B96,'OECD.Stat export'!$E$7:$AC$7,0)),"")</f>
        <v>32.17</v>
      </c>
      <c r="D96" t="s">
        <v>60</v>
      </c>
    </row>
    <row r="97" spans="1:4">
      <c r="A97" t="s">
        <v>234</v>
      </c>
      <c r="B97">
        <v>1993</v>
      </c>
      <c r="C97" s="26">
        <f>IFERROR(INDEX('OECD.Stat export'!$E$7:$AC$221,MATCH(D97,'OECD.Stat export'!$E$7:$E$221,0),MATCH(B97,'OECD.Stat export'!$E$7:$AC$7,0)),"")</f>
        <v>163.22999999999999</v>
      </c>
      <c r="D97" t="s">
        <v>60</v>
      </c>
    </row>
    <row r="98" spans="1:4">
      <c r="A98" t="s">
        <v>234</v>
      </c>
      <c r="B98">
        <v>1994</v>
      </c>
      <c r="C98" s="26">
        <f>IFERROR(INDEX('OECD.Stat export'!$E$7:$AC$221,MATCH(D98,'OECD.Stat export'!$E$7:$E$221,0),MATCH(B98,'OECD.Stat export'!$E$7:$AC$7,0)),"")</f>
        <v>276.91000000000003</v>
      </c>
      <c r="D98" t="s">
        <v>60</v>
      </c>
    </row>
    <row r="99" spans="1:4">
      <c r="A99" t="s">
        <v>234</v>
      </c>
      <c r="B99">
        <v>1995</v>
      </c>
      <c r="C99" s="26">
        <f>IFERROR(INDEX('OECD.Stat export'!$E$7:$AC$221,MATCH(D99,'OECD.Stat export'!$E$7:$E$221,0),MATCH(B99,'OECD.Stat export'!$E$7:$AC$7,0)),"")</f>
        <v>291</v>
      </c>
      <c r="D99" t="s">
        <v>60</v>
      </c>
    </row>
    <row r="100" spans="1:4">
      <c r="A100" t="s">
        <v>234</v>
      </c>
      <c r="B100">
        <v>1996</v>
      </c>
      <c r="C100" s="26">
        <f>IFERROR(INDEX('OECD.Stat export'!$E$7:$AC$221,MATCH(D100,'OECD.Stat export'!$E$7:$E$221,0),MATCH(B100,'OECD.Stat export'!$E$7:$AC$7,0)),"")</f>
        <v>395.3</v>
      </c>
      <c r="D100" t="s">
        <v>60</v>
      </c>
    </row>
    <row r="101" spans="1:4">
      <c r="A101" t="s">
        <v>234</v>
      </c>
      <c r="B101">
        <v>1997</v>
      </c>
      <c r="C101" s="26">
        <f>IFERROR(INDEX('OECD.Stat export'!$E$7:$AC$221,MATCH(D101,'OECD.Stat export'!$E$7:$E$221,0),MATCH(B101,'OECD.Stat export'!$E$7:$AC$7,0)),"")</f>
        <v>241.42</v>
      </c>
      <c r="D101" t="s">
        <v>60</v>
      </c>
    </row>
    <row r="102" spans="1:4">
      <c r="A102" t="s">
        <v>234</v>
      </c>
      <c r="B102">
        <v>1998</v>
      </c>
      <c r="C102" s="26">
        <f>IFERROR(INDEX('OECD.Stat export'!$E$7:$AC$221,MATCH(D102,'OECD.Stat export'!$E$7:$E$221,0),MATCH(B102,'OECD.Stat export'!$E$7:$AC$7,0)),"")</f>
        <v>284.81</v>
      </c>
      <c r="D102" t="s">
        <v>60</v>
      </c>
    </row>
    <row r="103" spans="1:4">
      <c r="A103" t="s">
        <v>234</v>
      </c>
      <c r="B103">
        <v>1999</v>
      </c>
      <c r="C103" s="26">
        <f>IFERROR(INDEX('OECD.Stat export'!$E$7:$AC$221,MATCH(D103,'OECD.Stat export'!$E$7:$E$221,0),MATCH(B103,'OECD.Stat export'!$E$7:$AC$7,0)),"")</f>
        <v>302.8</v>
      </c>
      <c r="D103" t="s">
        <v>60</v>
      </c>
    </row>
    <row r="104" spans="1:4">
      <c r="A104" t="s">
        <v>234</v>
      </c>
      <c r="B104">
        <v>2000</v>
      </c>
      <c r="C104" s="26">
        <f>IFERROR(INDEX('OECD.Stat export'!$E$7:$AC$221,MATCH(D104,'OECD.Stat export'!$E$7:$E$221,0),MATCH(B104,'OECD.Stat export'!$E$7:$AC$7,0)),"")</f>
        <v>308.20999999999998</v>
      </c>
      <c r="D104" t="s">
        <v>60</v>
      </c>
    </row>
    <row r="105" spans="1:4">
      <c r="A105" t="s">
        <v>234</v>
      </c>
      <c r="B105">
        <v>2001</v>
      </c>
      <c r="C105" s="26">
        <f>IFERROR(INDEX('OECD.Stat export'!$E$7:$AC$221,MATCH(D105,'OECD.Stat export'!$E$7:$E$221,0),MATCH(B105,'OECD.Stat export'!$E$7:$AC$7,0)),"")</f>
        <v>318.85000000000002</v>
      </c>
      <c r="D105" t="s">
        <v>60</v>
      </c>
    </row>
    <row r="106" spans="1:4">
      <c r="A106" t="s">
        <v>234</v>
      </c>
      <c r="B106">
        <v>2002</v>
      </c>
      <c r="C106" s="26">
        <f>IFERROR(INDEX('OECD.Stat export'!$E$7:$AC$221,MATCH(D106,'OECD.Stat export'!$E$7:$E$221,0),MATCH(B106,'OECD.Stat export'!$E$7:$AC$7,0)),"")</f>
        <v>445.81</v>
      </c>
      <c r="D106" t="s">
        <v>60</v>
      </c>
    </row>
    <row r="107" spans="1:4">
      <c r="A107" t="s">
        <v>234</v>
      </c>
      <c r="B107">
        <v>2003</v>
      </c>
      <c r="C107" s="26">
        <f>IFERROR(INDEX('OECD.Stat export'!$E$7:$AC$221,MATCH(D107,'OECD.Stat export'!$E$7:$E$221,0),MATCH(B107,'OECD.Stat export'!$E$7:$AC$7,0)),"")</f>
        <v>353.4</v>
      </c>
      <c r="D107" t="s">
        <v>60</v>
      </c>
    </row>
    <row r="108" spans="1:4">
      <c r="A108" t="s">
        <v>234</v>
      </c>
      <c r="B108">
        <v>2004</v>
      </c>
      <c r="C108" s="26">
        <f>IFERROR(INDEX('OECD.Stat export'!$E$7:$AC$221,MATCH(D108,'OECD.Stat export'!$E$7:$E$221,0),MATCH(B108,'OECD.Stat export'!$E$7:$AC$7,0)),"")</f>
        <v>338.18</v>
      </c>
      <c r="D108" t="s">
        <v>60</v>
      </c>
    </row>
    <row r="109" spans="1:4">
      <c r="A109" t="s">
        <v>234</v>
      </c>
      <c r="B109">
        <v>2005</v>
      </c>
      <c r="C109" s="26">
        <f>IFERROR(INDEX('OECD.Stat export'!$E$7:$AC$221,MATCH(D109,'OECD.Stat export'!$E$7:$E$221,0),MATCH(B109,'OECD.Stat export'!$E$7:$AC$7,0)),"")</f>
        <v>241.98</v>
      </c>
      <c r="D109" t="s">
        <v>60</v>
      </c>
    </row>
    <row r="110" spans="1:4">
      <c r="A110" t="s">
        <v>234</v>
      </c>
      <c r="B110">
        <v>2006</v>
      </c>
      <c r="C110" s="26">
        <f>IFERROR(INDEX('OECD.Stat export'!$E$7:$AC$221,MATCH(D110,'OECD.Stat export'!$E$7:$E$221,0),MATCH(B110,'OECD.Stat export'!$E$7:$AC$7,0)),"")</f>
        <v>291.22000000000003</v>
      </c>
      <c r="D110" t="s">
        <v>60</v>
      </c>
    </row>
    <row r="111" spans="1:4">
      <c r="A111" t="s">
        <v>234</v>
      </c>
      <c r="B111">
        <v>2007</v>
      </c>
      <c r="C111" s="26">
        <f>IFERROR(INDEX('OECD.Stat export'!$E$7:$AC$221,MATCH(D111,'OECD.Stat export'!$E$7:$E$221,0),MATCH(B111,'OECD.Stat export'!$E$7:$AC$7,0)),"")</f>
        <v>432.36</v>
      </c>
      <c r="D111" t="s">
        <v>60</v>
      </c>
    </row>
    <row r="112" spans="1:4">
      <c r="A112" t="s">
        <v>234</v>
      </c>
      <c r="B112">
        <v>2008</v>
      </c>
      <c r="C112" s="26">
        <f>IFERROR(INDEX('OECD.Stat export'!$E$7:$AC$221,MATCH(D112,'OECD.Stat export'!$E$7:$E$221,0),MATCH(B112,'OECD.Stat export'!$E$7:$AC$7,0)),"")</f>
        <v>360.57</v>
      </c>
      <c r="D112" t="s">
        <v>60</v>
      </c>
    </row>
    <row r="113" spans="1:4">
      <c r="A113" t="s">
        <v>234</v>
      </c>
      <c r="B113">
        <v>2009</v>
      </c>
      <c r="C113" s="26">
        <f>IFERROR(INDEX('OECD.Stat export'!$E$7:$AC$221,MATCH(D113,'OECD.Stat export'!$E$7:$E$221,0),MATCH(B113,'OECD.Stat export'!$E$7:$AC$7,0)),"")</f>
        <v>597.37</v>
      </c>
      <c r="D113" t="s">
        <v>60</v>
      </c>
    </row>
    <row r="114" spans="1:4">
      <c r="A114" t="s">
        <v>234</v>
      </c>
      <c r="B114">
        <v>2010</v>
      </c>
      <c r="C114" s="26">
        <f>IFERROR(INDEX('OECD.Stat export'!$E$7:$AC$221,MATCH(D114,'OECD.Stat export'!$E$7:$E$221,0),MATCH(B114,'OECD.Stat export'!$E$7:$AC$7,0)),"")</f>
        <v>402.19</v>
      </c>
      <c r="D114" t="s">
        <v>60</v>
      </c>
    </row>
    <row r="115" spans="1:4">
      <c r="A115" t="s">
        <v>234</v>
      </c>
      <c r="B115">
        <v>2011</v>
      </c>
      <c r="C115" s="26">
        <f>IFERROR(INDEX('OECD.Stat export'!$E$7:$AC$221,MATCH(D115,'OECD.Stat export'!$E$7:$E$221,0),MATCH(B115,'OECD.Stat export'!$E$7:$AC$7,0)),"")</f>
        <v>437.44</v>
      </c>
      <c r="D115" t="s">
        <v>60</v>
      </c>
    </row>
    <row r="116" spans="1:4">
      <c r="A116" t="s">
        <v>234</v>
      </c>
      <c r="B116">
        <v>2012</v>
      </c>
      <c r="C116" s="26">
        <f>IFERROR(INDEX('OECD.Stat export'!$E$7:$AC$221,MATCH(D116,'OECD.Stat export'!$E$7:$E$221,0),MATCH(B116,'OECD.Stat export'!$E$7:$AC$7,0)),"")</f>
        <v>324.83</v>
      </c>
      <c r="D116" t="s">
        <v>60</v>
      </c>
    </row>
    <row r="117" spans="1:4">
      <c r="A117" t="s">
        <v>235</v>
      </c>
      <c r="B117">
        <v>1990</v>
      </c>
      <c r="C117" s="26">
        <f>IFERROR(INDEX('OECD.Stat export'!$E$7:$AC$221,MATCH(D117,'OECD.Stat export'!$E$7:$E$221,0),MATCH(B117,'OECD.Stat export'!$E$7:$AC$7,0)),"")</f>
        <v>448</v>
      </c>
      <c r="D117" t="s">
        <v>186</v>
      </c>
    </row>
    <row r="118" spans="1:4">
      <c r="A118" t="s">
        <v>235</v>
      </c>
      <c r="B118">
        <v>1991</v>
      </c>
      <c r="C118" s="26">
        <f>IFERROR(INDEX('OECD.Stat export'!$E$7:$AC$221,MATCH(D118,'OECD.Stat export'!$E$7:$E$221,0),MATCH(B118,'OECD.Stat export'!$E$7:$AC$7,0)),"")</f>
        <v>435.73</v>
      </c>
      <c r="D118" t="s">
        <v>186</v>
      </c>
    </row>
    <row r="119" spans="1:4">
      <c r="A119" t="s">
        <v>235</v>
      </c>
      <c r="B119">
        <v>1992</v>
      </c>
      <c r="C119" s="26">
        <f>IFERROR(INDEX('OECD.Stat export'!$E$7:$AC$221,MATCH(D119,'OECD.Stat export'!$E$7:$E$221,0),MATCH(B119,'OECD.Stat export'!$E$7:$AC$7,0)),"")</f>
        <v>497.32</v>
      </c>
      <c r="D119" t="s">
        <v>186</v>
      </c>
    </row>
    <row r="120" spans="1:4">
      <c r="A120" t="s">
        <v>235</v>
      </c>
      <c r="B120">
        <v>1993</v>
      </c>
      <c r="C120" s="26">
        <f>IFERROR(INDEX('OECD.Stat export'!$E$7:$AC$221,MATCH(D120,'OECD.Stat export'!$E$7:$E$221,0),MATCH(B120,'OECD.Stat export'!$E$7:$AC$7,0)),"")</f>
        <v>464.39</v>
      </c>
      <c r="D120" t="s">
        <v>186</v>
      </c>
    </row>
    <row r="121" spans="1:4">
      <c r="A121" t="s">
        <v>235</v>
      </c>
      <c r="B121">
        <v>1994</v>
      </c>
      <c r="C121" s="26">
        <f>IFERROR(INDEX('OECD.Stat export'!$E$7:$AC$221,MATCH(D121,'OECD.Stat export'!$E$7:$E$221,0),MATCH(B121,'OECD.Stat export'!$E$7:$AC$7,0)),"")</f>
        <v>693.58</v>
      </c>
      <c r="D121" t="s">
        <v>186</v>
      </c>
    </row>
    <row r="122" spans="1:4">
      <c r="A122" t="s">
        <v>235</v>
      </c>
      <c r="B122">
        <v>1995</v>
      </c>
      <c r="C122" s="26">
        <f>IFERROR(INDEX('OECD.Stat export'!$E$7:$AC$221,MATCH(D122,'OECD.Stat export'!$E$7:$E$221,0),MATCH(B122,'OECD.Stat export'!$E$7:$AC$7,0)),"")</f>
        <v>667.28</v>
      </c>
      <c r="D122" t="s">
        <v>186</v>
      </c>
    </row>
    <row r="123" spans="1:4">
      <c r="A123" t="s">
        <v>235</v>
      </c>
      <c r="B123">
        <v>1996</v>
      </c>
      <c r="C123" s="26">
        <f>IFERROR(INDEX('OECD.Stat export'!$E$7:$AC$221,MATCH(D123,'OECD.Stat export'!$E$7:$E$221,0),MATCH(B123,'OECD.Stat export'!$E$7:$AC$7,0)),"")</f>
        <v>654.57000000000005</v>
      </c>
      <c r="D123" t="s">
        <v>186</v>
      </c>
    </row>
    <row r="124" spans="1:4">
      <c r="A124" t="s">
        <v>235</v>
      </c>
      <c r="B124">
        <v>1997</v>
      </c>
      <c r="C124" s="26">
        <f>IFERROR(INDEX('OECD.Stat export'!$E$7:$AC$221,MATCH(D124,'OECD.Stat export'!$E$7:$E$221,0),MATCH(B124,'OECD.Stat export'!$E$7:$AC$7,0)),"")</f>
        <v>570.94000000000005</v>
      </c>
      <c r="D124" t="s">
        <v>186</v>
      </c>
    </row>
    <row r="125" spans="1:4">
      <c r="A125" t="s">
        <v>235</v>
      </c>
      <c r="B125">
        <v>1998</v>
      </c>
      <c r="C125" s="26">
        <f>IFERROR(INDEX('OECD.Stat export'!$E$7:$AC$221,MATCH(D125,'OECD.Stat export'!$E$7:$E$221,0),MATCH(B125,'OECD.Stat export'!$E$7:$AC$7,0)),"")</f>
        <v>531.67999999999995</v>
      </c>
      <c r="D125" t="s">
        <v>186</v>
      </c>
    </row>
    <row r="126" spans="1:4">
      <c r="A126" t="s">
        <v>235</v>
      </c>
      <c r="B126">
        <v>1999</v>
      </c>
      <c r="C126" s="26">
        <f>IFERROR(INDEX('OECD.Stat export'!$E$7:$AC$221,MATCH(D126,'OECD.Stat export'!$E$7:$E$221,0),MATCH(B126,'OECD.Stat export'!$E$7:$AC$7,0)),"")</f>
        <v>601.29</v>
      </c>
      <c r="D126" t="s">
        <v>186</v>
      </c>
    </row>
    <row r="127" spans="1:4">
      <c r="A127" t="s">
        <v>235</v>
      </c>
      <c r="B127">
        <v>2000</v>
      </c>
      <c r="C127" s="26">
        <f>IFERROR(INDEX('OECD.Stat export'!$E$7:$AC$221,MATCH(D127,'OECD.Stat export'!$E$7:$E$221,0),MATCH(B127,'OECD.Stat export'!$E$7:$AC$7,0)),"")</f>
        <v>502.23</v>
      </c>
      <c r="D127" t="s">
        <v>186</v>
      </c>
    </row>
    <row r="128" spans="1:4">
      <c r="A128" t="s">
        <v>235</v>
      </c>
      <c r="B128">
        <v>2001</v>
      </c>
      <c r="C128" s="26">
        <f>IFERROR(INDEX('OECD.Stat export'!$E$7:$AC$221,MATCH(D128,'OECD.Stat export'!$E$7:$E$221,0),MATCH(B128,'OECD.Stat export'!$E$7:$AC$7,0)),"")</f>
        <v>482.62</v>
      </c>
      <c r="D128" t="s">
        <v>186</v>
      </c>
    </row>
    <row r="129" spans="1:4">
      <c r="A129" t="s">
        <v>235</v>
      </c>
      <c r="B129">
        <v>2002</v>
      </c>
      <c r="C129" s="26">
        <f>IFERROR(INDEX('OECD.Stat export'!$E$7:$AC$221,MATCH(D129,'OECD.Stat export'!$E$7:$E$221,0),MATCH(B129,'OECD.Stat export'!$E$7:$AC$7,0)),"")</f>
        <v>637.97</v>
      </c>
      <c r="D129" t="s">
        <v>186</v>
      </c>
    </row>
    <row r="130" spans="1:4">
      <c r="A130" t="s">
        <v>235</v>
      </c>
      <c r="B130">
        <v>2003</v>
      </c>
      <c r="C130" s="26">
        <f>IFERROR(INDEX('OECD.Stat export'!$E$7:$AC$221,MATCH(D130,'OECD.Stat export'!$E$7:$E$221,0),MATCH(B130,'OECD.Stat export'!$E$7:$AC$7,0)),"")</f>
        <v>661.26</v>
      </c>
      <c r="D130" t="s">
        <v>186</v>
      </c>
    </row>
    <row r="131" spans="1:4">
      <c r="A131" t="s">
        <v>235</v>
      </c>
      <c r="B131">
        <v>2004</v>
      </c>
      <c r="C131" s="26">
        <f>IFERROR(INDEX('OECD.Stat export'!$E$7:$AC$221,MATCH(D131,'OECD.Stat export'!$E$7:$E$221,0),MATCH(B131,'OECD.Stat export'!$E$7:$AC$7,0)),"")</f>
        <v>1364.68</v>
      </c>
      <c r="D131" t="s">
        <v>186</v>
      </c>
    </row>
    <row r="132" spans="1:4">
      <c r="A132" t="s">
        <v>235</v>
      </c>
      <c r="B132">
        <v>2005</v>
      </c>
      <c r="C132" s="26">
        <f>IFERROR(INDEX('OECD.Stat export'!$E$7:$AC$221,MATCH(D132,'OECD.Stat export'!$E$7:$E$221,0),MATCH(B132,'OECD.Stat export'!$E$7:$AC$7,0)),"")</f>
        <v>503.15</v>
      </c>
      <c r="D132" t="s">
        <v>186</v>
      </c>
    </row>
    <row r="133" spans="1:4">
      <c r="A133" t="s">
        <v>235</v>
      </c>
      <c r="B133">
        <v>2006</v>
      </c>
      <c r="C133" s="26">
        <f>IFERROR(INDEX('OECD.Stat export'!$E$7:$AC$221,MATCH(D133,'OECD.Stat export'!$E$7:$E$221,0),MATCH(B133,'OECD.Stat export'!$E$7:$AC$7,0)),"")</f>
        <v>461.75</v>
      </c>
      <c r="D133" t="s">
        <v>186</v>
      </c>
    </row>
    <row r="134" spans="1:4">
      <c r="A134" t="s">
        <v>235</v>
      </c>
      <c r="B134">
        <v>2007</v>
      </c>
      <c r="C134" s="26">
        <f>IFERROR(INDEX('OECD.Stat export'!$E$7:$AC$221,MATCH(D134,'OECD.Stat export'!$E$7:$E$221,0),MATCH(B134,'OECD.Stat export'!$E$7:$AC$7,0)),"")</f>
        <v>402.09</v>
      </c>
      <c r="D134" t="s">
        <v>186</v>
      </c>
    </row>
    <row r="135" spans="1:4">
      <c r="A135" t="s">
        <v>235</v>
      </c>
      <c r="B135">
        <v>2008</v>
      </c>
      <c r="C135" s="26">
        <f>IFERROR(INDEX('OECD.Stat export'!$E$7:$AC$221,MATCH(D135,'OECD.Stat export'!$E$7:$E$221,0),MATCH(B135,'OECD.Stat export'!$E$7:$AC$7,0)),"")</f>
        <v>400.3</v>
      </c>
      <c r="D135" t="s">
        <v>186</v>
      </c>
    </row>
    <row r="136" spans="1:4">
      <c r="A136" t="s">
        <v>235</v>
      </c>
      <c r="B136">
        <v>2009</v>
      </c>
      <c r="C136" s="26">
        <f>IFERROR(INDEX('OECD.Stat export'!$E$7:$AC$221,MATCH(D136,'OECD.Stat export'!$E$7:$E$221,0),MATCH(B136,'OECD.Stat export'!$E$7:$AC$7,0)),"")</f>
        <v>311.89</v>
      </c>
      <c r="D136" t="s">
        <v>186</v>
      </c>
    </row>
    <row r="137" spans="1:4">
      <c r="A137" t="s">
        <v>235</v>
      </c>
      <c r="B137">
        <v>2010</v>
      </c>
      <c r="C137" s="26">
        <f>IFERROR(INDEX('OECD.Stat export'!$E$7:$AC$221,MATCH(D137,'OECD.Stat export'!$E$7:$E$221,0),MATCH(B137,'OECD.Stat export'!$E$7:$AC$7,0)),"")</f>
        <v>306.82</v>
      </c>
      <c r="D137" t="s">
        <v>186</v>
      </c>
    </row>
    <row r="138" spans="1:4">
      <c r="A138" t="s">
        <v>235</v>
      </c>
      <c r="B138">
        <v>2011</v>
      </c>
      <c r="C138" s="26">
        <f>IFERROR(INDEX('OECD.Stat export'!$E$7:$AC$221,MATCH(D138,'OECD.Stat export'!$E$7:$E$221,0),MATCH(B138,'OECD.Stat export'!$E$7:$AC$7,0)),"")</f>
        <v>246.55</v>
      </c>
      <c r="D138" t="s">
        <v>186</v>
      </c>
    </row>
    <row r="139" spans="1:4">
      <c r="A139" t="s">
        <v>235</v>
      </c>
      <c r="B139">
        <v>2012</v>
      </c>
      <c r="C139" s="26">
        <f>IFERROR(INDEX('OECD.Stat export'!$E$7:$AC$221,MATCH(D139,'OECD.Stat export'!$E$7:$E$221,0),MATCH(B139,'OECD.Stat export'!$E$7:$AC$7,0)),"")</f>
        <v>293.13</v>
      </c>
      <c r="D139" t="s">
        <v>186</v>
      </c>
    </row>
    <row r="140" spans="1:4">
      <c r="A140" t="s">
        <v>236</v>
      </c>
      <c r="B140">
        <v>1990</v>
      </c>
      <c r="C140" s="26">
        <f>IFERROR(INDEX('OECD.Stat export'!$E$7:$AC$221,MATCH(D140,'OECD.Stat export'!$E$7:$E$221,0),MATCH(B140,'OECD.Stat export'!$E$7:$AC$7,0)),"")</f>
        <v>282.43</v>
      </c>
      <c r="D140" t="s">
        <v>98</v>
      </c>
    </row>
    <row r="141" spans="1:4">
      <c r="A141" t="s">
        <v>236</v>
      </c>
      <c r="B141">
        <v>1991</v>
      </c>
      <c r="C141" s="26">
        <f>IFERROR(INDEX('OECD.Stat export'!$E$7:$AC$221,MATCH(D141,'OECD.Stat export'!$E$7:$E$221,0),MATCH(B141,'OECD.Stat export'!$E$7:$AC$7,0)),"")</f>
        <v>426.71</v>
      </c>
      <c r="D141" t="s">
        <v>98</v>
      </c>
    </row>
    <row r="142" spans="1:4">
      <c r="A142" t="s">
        <v>236</v>
      </c>
      <c r="B142">
        <v>1992</v>
      </c>
      <c r="C142" s="26">
        <f>IFERROR(INDEX('OECD.Stat export'!$E$7:$AC$221,MATCH(D142,'OECD.Stat export'!$E$7:$E$221,0),MATCH(B142,'OECD.Stat export'!$E$7:$AC$7,0)),"")</f>
        <v>383.81</v>
      </c>
      <c r="D142" t="s">
        <v>98</v>
      </c>
    </row>
    <row r="143" spans="1:4">
      <c r="A143" t="s">
        <v>236</v>
      </c>
      <c r="B143">
        <v>1993</v>
      </c>
      <c r="C143" s="26">
        <f>IFERROR(INDEX('OECD.Stat export'!$E$7:$AC$221,MATCH(D143,'OECD.Stat export'!$E$7:$E$221,0),MATCH(B143,'OECD.Stat export'!$E$7:$AC$7,0)),"")</f>
        <v>485.59</v>
      </c>
      <c r="D143" t="s">
        <v>98</v>
      </c>
    </row>
    <row r="144" spans="1:4">
      <c r="A144" t="s">
        <v>236</v>
      </c>
      <c r="B144">
        <v>1994</v>
      </c>
      <c r="C144" s="26">
        <f>IFERROR(INDEX('OECD.Stat export'!$E$7:$AC$221,MATCH(D144,'OECD.Stat export'!$E$7:$E$221,0),MATCH(B144,'OECD.Stat export'!$E$7:$AC$7,0)),"")</f>
        <v>309.69</v>
      </c>
      <c r="D144" t="s">
        <v>98</v>
      </c>
    </row>
    <row r="145" spans="1:4">
      <c r="A145" t="s">
        <v>236</v>
      </c>
      <c r="B145">
        <v>1995</v>
      </c>
      <c r="C145" s="26">
        <f>IFERROR(INDEX('OECD.Stat export'!$E$7:$AC$221,MATCH(D145,'OECD.Stat export'!$E$7:$E$221,0),MATCH(B145,'OECD.Stat export'!$E$7:$AC$7,0)),"")</f>
        <v>336.02</v>
      </c>
      <c r="D145" t="s">
        <v>98</v>
      </c>
    </row>
    <row r="146" spans="1:4">
      <c r="A146" t="s">
        <v>236</v>
      </c>
      <c r="B146">
        <v>1996</v>
      </c>
      <c r="C146" s="26">
        <f>IFERROR(INDEX('OECD.Stat export'!$E$7:$AC$221,MATCH(D146,'OECD.Stat export'!$E$7:$E$221,0),MATCH(B146,'OECD.Stat export'!$E$7:$AC$7,0)),"")</f>
        <v>319.08999999999997</v>
      </c>
      <c r="D146" t="s">
        <v>98</v>
      </c>
    </row>
    <row r="147" spans="1:4">
      <c r="A147" t="s">
        <v>236</v>
      </c>
      <c r="B147">
        <v>1997</v>
      </c>
      <c r="C147" s="26">
        <f>IFERROR(INDEX('OECD.Stat export'!$E$7:$AC$221,MATCH(D147,'OECD.Stat export'!$E$7:$E$221,0),MATCH(B147,'OECD.Stat export'!$E$7:$AC$7,0)),"")</f>
        <v>296.20999999999998</v>
      </c>
      <c r="D147" t="s">
        <v>98</v>
      </c>
    </row>
    <row r="148" spans="1:4">
      <c r="A148" t="s">
        <v>236</v>
      </c>
      <c r="B148">
        <v>1998</v>
      </c>
      <c r="C148" s="26">
        <f>IFERROR(INDEX('OECD.Stat export'!$E$7:$AC$221,MATCH(D148,'OECD.Stat export'!$E$7:$E$221,0),MATCH(B148,'OECD.Stat export'!$E$7:$AC$7,0)),"")</f>
        <v>261.64999999999998</v>
      </c>
      <c r="D148" t="s">
        <v>98</v>
      </c>
    </row>
    <row r="149" spans="1:4">
      <c r="A149" t="s">
        <v>236</v>
      </c>
      <c r="B149">
        <v>1999</v>
      </c>
      <c r="C149" s="26">
        <f>IFERROR(INDEX('OECD.Stat export'!$E$7:$AC$221,MATCH(D149,'OECD.Stat export'!$E$7:$E$221,0),MATCH(B149,'OECD.Stat export'!$E$7:$AC$7,0)),"")</f>
        <v>238.55</v>
      </c>
      <c r="D149" t="s">
        <v>98</v>
      </c>
    </row>
    <row r="150" spans="1:4">
      <c r="A150" t="s">
        <v>236</v>
      </c>
      <c r="B150">
        <v>2000</v>
      </c>
      <c r="C150" s="26">
        <f>IFERROR(INDEX('OECD.Stat export'!$E$7:$AC$221,MATCH(D150,'OECD.Stat export'!$E$7:$E$221,0),MATCH(B150,'OECD.Stat export'!$E$7:$AC$7,0)),"")</f>
        <v>203.63</v>
      </c>
      <c r="D150" t="s">
        <v>98</v>
      </c>
    </row>
    <row r="151" spans="1:4">
      <c r="A151" t="s">
        <v>236</v>
      </c>
      <c r="B151">
        <v>2001</v>
      </c>
      <c r="C151" s="26">
        <f>IFERROR(INDEX('OECD.Stat export'!$E$7:$AC$221,MATCH(D151,'OECD.Stat export'!$E$7:$E$221,0),MATCH(B151,'OECD.Stat export'!$E$7:$AC$7,0)),"")</f>
        <v>363.16</v>
      </c>
      <c r="D151" t="s">
        <v>98</v>
      </c>
    </row>
    <row r="152" spans="1:4">
      <c r="A152" t="s">
        <v>236</v>
      </c>
      <c r="B152">
        <v>2002</v>
      </c>
      <c r="C152" s="26">
        <f>IFERROR(INDEX('OECD.Stat export'!$E$7:$AC$221,MATCH(D152,'OECD.Stat export'!$E$7:$E$221,0),MATCH(B152,'OECD.Stat export'!$E$7:$AC$7,0)),"")</f>
        <v>180.75</v>
      </c>
      <c r="D152" t="s">
        <v>98</v>
      </c>
    </row>
    <row r="153" spans="1:4">
      <c r="A153" t="s">
        <v>236</v>
      </c>
      <c r="B153">
        <v>2003</v>
      </c>
      <c r="C153" s="26">
        <f>IFERROR(INDEX('OECD.Stat export'!$E$7:$AC$221,MATCH(D153,'OECD.Stat export'!$E$7:$E$221,0),MATCH(B153,'OECD.Stat export'!$E$7:$AC$7,0)),"")</f>
        <v>189.04</v>
      </c>
      <c r="D153" t="s">
        <v>98</v>
      </c>
    </row>
    <row r="154" spans="1:4">
      <c r="A154" t="s">
        <v>236</v>
      </c>
      <c r="B154">
        <v>2004</v>
      </c>
      <c r="C154" s="26">
        <f>IFERROR(INDEX('OECD.Stat export'!$E$7:$AC$221,MATCH(D154,'OECD.Stat export'!$E$7:$E$221,0),MATCH(B154,'OECD.Stat export'!$E$7:$AC$7,0)),"")</f>
        <v>145.35</v>
      </c>
      <c r="D154" t="s">
        <v>98</v>
      </c>
    </row>
    <row r="155" spans="1:4">
      <c r="A155" t="s">
        <v>236</v>
      </c>
      <c r="B155">
        <v>2005</v>
      </c>
      <c r="C155" s="26">
        <f>IFERROR(INDEX('OECD.Stat export'!$E$7:$AC$221,MATCH(D155,'OECD.Stat export'!$E$7:$E$221,0),MATCH(B155,'OECD.Stat export'!$E$7:$AC$7,0)),"")</f>
        <v>133.19</v>
      </c>
      <c r="D155" t="s">
        <v>98</v>
      </c>
    </row>
    <row r="156" spans="1:4">
      <c r="A156" t="s">
        <v>236</v>
      </c>
      <c r="B156">
        <v>2006</v>
      </c>
      <c r="C156" s="26">
        <f>IFERROR(INDEX('OECD.Stat export'!$E$7:$AC$221,MATCH(D156,'OECD.Stat export'!$E$7:$E$221,0),MATCH(B156,'OECD.Stat export'!$E$7:$AC$7,0)),"")</f>
        <v>161.63999999999999</v>
      </c>
      <c r="D156" t="s">
        <v>98</v>
      </c>
    </row>
    <row r="157" spans="1:4">
      <c r="A157" t="s">
        <v>236</v>
      </c>
      <c r="B157">
        <v>2007</v>
      </c>
      <c r="C157" s="26">
        <f>IFERROR(INDEX('OECD.Stat export'!$E$7:$AC$221,MATCH(D157,'OECD.Stat export'!$E$7:$E$221,0),MATCH(B157,'OECD.Stat export'!$E$7:$AC$7,0)),"")</f>
        <v>173.64</v>
      </c>
      <c r="D157" t="s">
        <v>98</v>
      </c>
    </row>
    <row r="158" spans="1:4">
      <c r="A158" t="s">
        <v>236</v>
      </c>
      <c r="B158">
        <v>2008</v>
      </c>
      <c r="C158" s="26">
        <f>IFERROR(INDEX('OECD.Stat export'!$E$7:$AC$221,MATCH(D158,'OECD.Stat export'!$E$7:$E$221,0),MATCH(B158,'OECD.Stat export'!$E$7:$AC$7,0)),"")</f>
        <v>165.85</v>
      </c>
      <c r="D158" t="s">
        <v>98</v>
      </c>
    </row>
    <row r="159" spans="1:4">
      <c r="A159" t="s">
        <v>236</v>
      </c>
      <c r="B159">
        <v>2009</v>
      </c>
      <c r="C159" s="26">
        <f>IFERROR(INDEX('OECD.Stat export'!$E$7:$AC$221,MATCH(D159,'OECD.Stat export'!$E$7:$E$221,0),MATCH(B159,'OECD.Stat export'!$E$7:$AC$7,0)),"")</f>
        <v>164.02</v>
      </c>
      <c r="D159" t="s">
        <v>98</v>
      </c>
    </row>
    <row r="160" spans="1:4">
      <c r="A160" t="s">
        <v>236</v>
      </c>
      <c r="B160">
        <v>2010</v>
      </c>
      <c r="C160" s="26">
        <f>IFERROR(INDEX('OECD.Stat export'!$E$7:$AC$221,MATCH(D160,'OECD.Stat export'!$E$7:$E$221,0),MATCH(B160,'OECD.Stat export'!$E$7:$AC$7,0)),"")</f>
        <v>159.57</v>
      </c>
      <c r="D160" t="s">
        <v>98</v>
      </c>
    </row>
    <row r="161" spans="1:4">
      <c r="A161" t="s">
        <v>236</v>
      </c>
      <c r="B161">
        <v>2011</v>
      </c>
      <c r="C161" s="26">
        <f>IFERROR(INDEX('OECD.Stat export'!$E$7:$AC$221,MATCH(D161,'OECD.Stat export'!$E$7:$E$221,0),MATCH(B161,'OECD.Stat export'!$E$7:$AC$7,0)),"")</f>
        <v>118.53</v>
      </c>
      <c r="D161" t="s">
        <v>98</v>
      </c>
    </row>
    <row r="162" spans="1:4">
      <c r="A162" t="s">
        <v>236</v>
      </c>
      <c r="B162">
        <v>2012</v>
      </c>
      <c r="C162" s="26">
        <f>IFERROR(INDEX('OECD.Stat export'!$E$7:$AC$221,MATCH(D162,'OECD.Stat export'!$E$7:$E$221,0),MATCH(B162,'OECD.Stat export'!$E$7:$AC$7,0)),"")</f>
        <v>196.61</v>
      </c>
      <c r="D162" t="s">
        <v>98</v>
      </c>
    </row>
    <row r="163" spans="1:4">
      <c r="A163" t="s">
        <v>237</v>
      </c>
      <c r="B163">
        <v>1990</v>
      </c>
      <c r="C163" s="26" t="str">
        <f>IFERROR(INDEX('OECD.Stat export'!$E$7:$AC$221,MATCH(D163,'OECD.Stat export'!$E$7:$E$221,0),MATCH(B163,'OECD.Stat export'!$E$7:$AC$7,0)),"")</f>
        <v/>
      </c>
      <c r="D163" t="s">
        <v>238</v>
      </c>
    </row>
    <row r="164" spans="1:4">
      <c r="A164" t="s">
        <v>237</v>
      </c>
      <c r="B164">
        <v>1991</v>
      </c>
      <c r="C164" s="26" t="str">
        <f>IFERROR(INDEX('OECD.Stat export'!$E$7:$AC$221,MATCH(D164,'OECD.Stat export'!$E$7:$E$221,0),MATCH(B164,'OECD.Stat export'!$E$7:$AC$7,0)),"")</f>
        <v/>
      </c>
      <c r="D164" t="s">
        <v>238</v>
      </c>
    </row>
    <row r="165" spans="1:4">
      <c r="A165" t="s">
        <v>237</v>
      </c>
      <c r="B165">
        <v>1992</v>
      </c>
      <c r="C165" s="26" t="str">
        <f>IFERROR(INDEX('OECD.Stat export'!$E$7:$AC$221,MATCH(D165,'OECD.Stat export'!$E$7:$E$221,0),MATCH(B165,'OECD.Stat export'!$E$7:$AC$7,0)),"")</f>
        <v/>
      </c>
      <c r="D165" t="s">
        <v>238</v>
      </c>
    </row>
    <row r="166" spans="1:4">
      <c r="A166" t="s">
        <v>237</v>
      </c>
      <c r="B166">
        <v>1993</v>
      </c>
      <c r="C166" s="26" t="str">
        <f>IFERROR(INDEX('OECD.Stat export'!$E$7:$AC$221,MATCH(D166,'OECD.Stat export'!$E$7:$E$221,0),MATCH(B166,'OECD.Stat export'!$E$7:$AC$7,0)),"")</f>
        <v/>
      </c>
      <c r="D166" t="s">
        <v>238</v>
      </c>
    </row>
    <row r="167" spans="1:4">
      <c r="A167" t="s">
        <v>237</v>
      </c>
      <c r="B167">
        <v>1994</v>
      </c>
      <c r="C167" s="26" t="str">
        <f>IFERROR(INDEX('OECD.Stat export'!$E$7:$AC$221,MATCH(D167,'OECD.Stat export'!$E$7:$E$221,0),MATCH(B167,'OECD.Stat export'!$E$7:$AC$7,0)),"")</f>
        <v/>
      </c>
      <c r="D167" t="s">
        <v>238</v>
      </c>
    </row>
    <row r="168" spans="1:4">
      <c r="A168" t="s">
        <v>237</v>
      </c>
      <c r="B168">
        <v>1995</v>
      </c>
      <c r="C168" s="26" t="str">
        <f>IFERROR(INDEX('OECD.Stat export'!$E$7:$AC$221,MATCH(D168,'OECD.Stat export'!$E$7:$E$221,0),MATCH(B168,'OECD.Stat export'!$E$7:$AC$7,0)),"")</f>
        <v/>
      </c>
      <c r="D168" t="s">
        <v>238</v>
      </c>
    </row>
    <row r="169" spans="1:4">
      <c r="A169" t="s">
        <v>237</v>
      </c>
      <c r="B169">
        <v>1996</v>
      </c>
      <c r="C169" s="26" t="str">
        <f>IFERROR(INDEX('OECD.Stat export'!$E$7:$AC$221,MATCH(D169,'OECD.Stat export'!$E$7:$E$221,0),MATCH(B169,'OECD.Stat export'!$E$7:$AC$7,0)),"")</f>
        <v/>
      </c>
      <c r="D169" t="s">
        <v>238</v>
      </c>
    </row>
    <row r="170" spans="1:4">
      <c r="A170" t="s">
        <v>237</v>
      </c>
      <c r="B170">
        <v>1997</v>
      </c>
      <c r="C170" s="26" t="str">
        <f>IFERROR(INDEX('OECD.Stat export'!$E$7:$AC$221,MATCH(D170,'OECD.Stat export'!$E$7:$E$221,0),MATCH(B170,'OECD.Stat export'!$E$7:$AC$7,0)),"")</f>
        <v/>
      </c>
      <c r="D170" t="s">
        <v>238</v>
      </c>
    </row>
    <row r="171" spans="1:4">
      <c r="A171" t="s">
        <v>237</v>
      </c>
      <c r="B171">
        <v>1998</v>
      </c>
      <c r="C171" s="26" t="str">
        <f>IFERROR(INDEX('OECD.Stat export'!$E$7:$AC$221,MATCH(D171,'OECD.Stat export'!$E$7:$E$221,0),MATCH(B171,'OECD.Stat export'!$E$7:$AC$7,0)),"")</f>
        <v/>
      </c>
      <c r="D171" t="s">
        <v>238</v>
      </c>
    </row>
    <row r="172" spans="1:4">
      <c r="A172" t="s">
        <v>237</v>
      </c>
      <c r="B172">
        <v>1999</v>
      </c>
      <c r="C172" s="26" t="str">
        <f>IFERROR(INDEX('OECD.Stat export'!$E$7:$AC$221,MATCH(D172,'OECD.Stat export'!$E$7:$E$221,0),MATCH(B172,'OECD.Stat export'!$E$7:$AC$7,0)),"")</f>
        <v/>
      </c>
      <c r="D172" t="s">
        <v>238</v>
      </c>
    </row>
    <row r="173" spans="1:4">
      <c r="A173" t="s">
        <v>237</v>
      </c>
      <c r="B173">
        <v>2000</v>
      </c>
      <c r="C173" s="26" t="str">
        <f>IFERROR(INDEX('OECD.Stat export'!$E$7:$AC$221,MATCH(D173,'OECD.Stat export'!$E$7:$E$221,0),MATCH(B173,'OECD.Stat export'!$E$7:$AC$7,0)),"")</f>
        <v/>
      </c>
      <c r="D173" t="s">
        <v>238</v>
      </c>
    </row>
    <row r="174" spans="1:4">
      <c r="A174" t="s">
        <v>237</v>
      </c>
      <c r="B174">
        <v>2001</v>
      </c>
      <c r="C174" s="26" t="str">
        <f>IFERROR(INDEX('OECD.Stat export'!$E$7:$AC$221,MATCH(D174,'OECD.Stat export'!$E$7:$E$221,0),MATCH(B174,'OECD.Stat export'!$E$7:$AC$7,0)),"")</f>
        <v/>
      </c>
      <c r="D174" t="s">
        <v>238</v>
      </c>
    </row>
    <row r="175" spans="1:4">
      <c r="A175" t="s">
        <v>237</v>
      </c>
      <c r="B175">
        <v>2002</v>
      </c>
      <c r="C175" s="26" t="str">
        <f>IFERROR(INDEX('OECD.Stat export'!$E$7:$AC$221,MATCH(D175,'OECD.Stat export'!$E$7:$E$221,0),MATCH(B175,'OECD.Stat export'!$E$7:$AC$7,0)),"")</f>
        <v/>
      </c>
      <c r="D175" t="s">
        <v>238</v>
      </c>
    </row>
    <row r="176" spans="1:4">
      <c r="A176" t="s">
        <v>237</v>
      </c>
      <c r="B176">
        <v>2003</v>
      </c>
      <c r="C176" s="26" t="str">
        <f>IFERROR(INDEX('OECD.Stat export'!$E$7:$AC$221,MATCH(D176,'OECD.Stat export'!$E$7:$E$221,0),MATCH(B176,'OECD.Stat export'!$E$7:$AC$7,0)),"")</f>
        <v/>
      </c>
      <c r="D176" t="s">
        <v>238</v>
      </c>
    </row>
    <row r="177" spans="1:4">
      <c r="A177" t="s">
        <v>237</v>
      </c>
      <c r="B177">
        <v>2004</v>
      </c>
      <c r="C177" s="26" t="str">
        <f>IFERROR(INDEX('OECD.Stat export'!$E$7:$AC$221,MATCH(D177,'OECD.Stat export'!$E$7:$E$221,0),MATCH(B177,'OECD.Stat export'!$E$7:$AC$7,0)),"")</f>
        <v/>
      </c>
      <c r="D177" t="s">
        <v>238</v>
      </c>
    </row>
    <row r="178" spans="1:4">
      <c r="A178" t="s">
        <v>237</v>
      </c>
      <c r="B178">
        <v>2005</v>
      </c>
      <c r="C178" s="26" t="str">
        <f>IFERROR(INDEX('OECD.Stat export'!$E$7:$AC$221,MATCH(D178,'OECD.Stat export'!$E$7:$E$221,0),MATCH(B178,'OECD.Stat export'!$E$7:$AC$7,0)),"")</f>
        <v/>
      </c>
      <c r="D178" t="s">
        <v>238</v>
      </c>
    </row>
    <row r="179" spans="1:4">
      <c r="A179" t="s">
        <v>237</v>
      </c>
      <c r="B179">
        <v>2006</v>
      </c>
      <c r="C179" s="26" t="str">
        <f>IFERROR(INDEX('OECD.Stat export'!$E$7:$AC$221,MATCH(D179,'OECD.Stat export'!$E$7:$E$221,0),MATCH(B179,'OECD.Stat export'!$E$7:$AC$7,0)),"")</f>
        <v/>
      </c>
      <c r="D179" t="s">
        <v>238</v>
      </c>
    </row>
    <row r="180" spans="1:4">
      <c r="A180" t="s">
        <v>237</v>
      </c>
      <c r="B180">
        <v>2007</v>
      </c>
      <c r="C180" s="26" t="str">
        <f>IFERROR(INDEX('OECD.Stat export'!$E$7:$AC$221,MATCH(D180,'OECD.Stat export'!$E$7:$E$221,0),MATCH(B180,'OECD.Stat export'!$E$7:$AC$7,0)),"")</f>
        <v/>
      </c>
      <c r="D180" t="s">
        <v>238</v>
      </c>
    </row>
    <row r="181" spans="1:4">
      <c r="A181" t="s">
        <v>237</v>
      </c>
      <c r="B181">
        <v>2008</v>
      </c>
      <c r="C181" s="26" t="str">
        <f>IFERROR(INDEX('OECD.Stat export'!$E$7:$AC$221,MATCH(D181,'OECD.Stat export'!$E$7:$E$221,0),MATCH(B181,'OECD.Stat export'!$E$7:$AC$7,0)),"")</f>
        <v/>
      </c>
      <c r="D181" t="s">
        <v>238</v>
      </c>
    </row>
    <row r="182" spans="1:4">
      <c r="A182" t="s">
        <v>237</v>
      </c>
      <c r="B182">
        <v>2009</v>
      </c>
      <c r="C182" s="26" t="str">
        <f>IFERROR(INDEX('OECD.Stat export'!$E$7:$AC$221,MATCH(D182,'OECD.Stat export'!$E$7:$E$221,0),MATCH(B182,'OECD.Stat export'!$E$7:$AC$7,0)),"")</f>
        <v/>
      </c>
      <c r="D182" t="s">
        <v>238</v>
      </c>
    </row>
    <row r="183" spans="1:4">
      <c r="A183" t="s">
        <v>237</v>
      </c>
      <c r="B183">
        <v>2010</v>
      </c>
      <c r="C183" s="26" t="str">
        <f>IFERROR(INDEX('OECD.Stat export'!$E$7:$AC$221,MATCH(D183,'OECD.Stat export'!$E$7:$E$221,0),MATCH(B183,'OECD.Stat export'!$E$7:$AC$7,0)),"")</f>
        <v/>
      </c>
      <c r="D183" t="s">
        <v>238</v>
      </c>
    </row>
    <row r="184" spans="1:4">
      <c r="A184" t="s">
        <v>237</v>
      </c>
      <c r="B184">
        <v>2011</v>
      </c>
      <c r="C184" s="26" t="str">
        <f>IFERROR(INDEX('OECD.Stat export'!$E$7:$AC$221,MATCH(D184,'OECD.Stat export'!$E$7:$E$221,0),MATCH(B184,'OECD.Stat export'!$E$7:$AC$7,0)),"")</f>
        <v/>
      </c>
      <c r="D184" t="s">
        <v>238</v>
      </c>
    </row>
    <row r="185" spans="1:4">
      <c r="A185" t="s">
        <v>237</v>
      </c>
      <c r="B185">
        <v>2012</v>
      </c>
      <c r="C185" s="26" t="str">
        <f>IFERROR(INDEX('OECD.Stat export'!$E$7:$AC$221,MATCH(D185,'OECD.Stat export'!$E$7:$E$221,0),MATCH(B185,'OECD.Stat export'!$E$7:$AC$7,0)),"")</f>
        <v/>
      </c>
      <c r="D185" t="s">
        <v>238</v>
      </c>
    </row>
    <row r="186" spans="1:4">
      <c r="A186" t="s">
        <v>239</v>
      </c>
      <c r="B186">
        <v>1990</v>
      </c>
      <c r="C186" s="26" t="str">
        <f>IFERROR(INDEX('OECD.Stat export'!$E$7:$AC$221,MATCH(D186,'OECD.Stat export'!$E$7:$E$221,0),MATCH(B186,'OECD.Stat export'!$E$7:$AC$7,0)),"")</f>
        <v/>
      </c>
      <c r="D186" t="s">
        <v>240</v>
      </c>
    </row>
    <row r="187" spans="1:4">
      <c r="A187" t="s">
        <v>239</v>
      </c>
      <c r="B187">
        <v>1991</v>
      </c>
      <c r="C187" s="26" t="str">
        <f>IFERROR(INDEX('OECD.Stat export'!$E$7:$AC$221,MATCH(D187,'OECD.Stat export'!$E$7:$E$221,0),MATCH(B187,'OECD.Stat export'!$E$7:$AC$7,0)),"")</f>
        <v/>
      </c>
      <c r="D187" t="s">
        <v>240</v>
      </c>
    </row>
    <row r="188" spans="1:4">
      <c r="A188" t="s">
        <v>239</v>
      </c>
      <c r="B188">
        <v>1992</v>
      </c>
      <c r="C188" s="26" t="str">
        <f>IFERROR(INDEX('OECD.Stat export'!$E$7:$AC$221,MATCH(D188,'OECD.Stat export'!$E$7:$E$221,0),MATCH(B188,'OECD.Stat export'!$E$7:$AC$7,0)),"")</f>
        <v/>
      </c>
      <c r="D188" t="s">
        <v>240</v>
      </c>
    </row>
    <row r="189" spans="1:4">
      <c r="A189" t="s">
        <v>239</v>
      </c>
      <c r="B189">
        <v>1993</v>
      </c>
      <c r="C189" s="26" t="str">
        <f>IFERROR(INDEX('OECD.Stat export'!$E$7:$AC$221,MATCH(D189,'OECD.Stat export'!$E$7:$E$221,0),MATCH(B189,'OECD.Stat export'!$E$7:$AC$7,0)),"")</f>
        <v/>
      </c>
      <c r="D189" t="s">
        <v>240</v>
      </c>
    </row>
    <row r="190" spans="1:4">
      <c r="A190" t="s">
        <v>239</v>
      </c>
      <c r="B190">
        <v>1994</v>
      </c>
      <c r="C190" s="26" t="str">
        <f>IFERROR(INDEX('OECD.Stat export'!$E$7:$AC$221,MATCH(D190,'OECD.Stat export'!$E$7:$E$221,0),MATCH(B190,'OECD.Stat export'!$E$7:$AC$7,0)),"")</f>
        <v/>
      </c>
      <c r="D190" t="s">
        <v>240</v>
      </c>
    </row>
    <row r="191" spans="1:4">
      <c r="A191" t="s">
        <v>239</v>
      </c>
      <c r="B191">
        <v>1995</v>
      </c>
      <c r="C191" s="26" t="str">
        <f>IFERROR(INDEX('OECD.Stat export'!$E$7:$AC$221,MATCH(D191,'OECD.Stat export'!$E$7:$E$221,0),MATCH(B191,'OECD.Stat export'!$E$7:$AC$7,0)),"")</f>
        <v/>
      </c>
      <c r="D191" t="s">
        <v>240</v>
      </c>
    </row>
    <row r="192" spans="1:4">
      <c r="A192" t="s">
        <v>239</v>
      </c>
      <c r="B192">
        <v>1996</v>
      </c>
      <c r="C192" s="26" t="str">
        <f>IFERROR(INDEX('OECD.Stat export'!$E$7:$AC$221,MATCH(D192,'OECD.Stat export'!$E$7:$E$221,0),MATCH(B192,'OECD.Stat export'!$E$7:$AC$7,0)),"")</f>
        <v/>
      </c>
      <c r="D192" t="s">
        <v>240</v>
      </c>
    </row>
    <row r="193" spans="1:4">
      <c r="A193" t="s">
        <v>239</v>
      </c>
      <c r="B193">
        <v>1997</v>
      </c>
      <c r="C193" s="26" t="str">
        <f>IFERROR(INDEX('OECD.Stat export'!$E$7:$AC$221,MATCH(D193,'OECD.Stat export'!$E$7:$E$221,0),MATCH(B193,'OECD.Stat export'!$E$7:$AC$7,0)),"")</f>
        <v/>
      </c>
      <c r="D193" t="s">
        <v>240</v>
      </c>
    </row>
    <row r="194" spans="1:4">
      <c r="A194" t="s">
        <v>239</v>
      </c>
      <c r="B194">
        <v>1998</v>
      </c>
      <c r="C194" s="26" t="str">
        <f>IFERROR(INDEX('OECD.Stat export'!$E$7:$AC$221,MATCH(D194,'OECD.Stat export'!$E$7:$E$221,0),MATCH(B194,'OECD.Stat export'!$E$7:$AC$7,0)),"")</f>
        <v/>
      </c>
      <c r="D194" t="s">
        <v>240</v>
      </c>
    </row>
    <row r="195" spans="1:4">
      <c r="A195" t="s">
        <v>239</v>
      </c>
      <c r="B195">
        <v>1999</v>
      </c>
      <c r="C195" s="26" t="str">
        <f>IFERROR(INDEX('OECD.Stat export'!$E$7:$AC$221,MATCH(D195,'OECD.Stat export'!$E$7:$E$221,0),MATCH(B195,'OECD.Stat export'!$E$7:$AC$7,0)),"")</f>
        <v/>
      </c>
      <c r="D195" t="s">
        <v>240</v>
      </c>
    </row>
    <row r="196" spans="1:4">
      <c r="A196" t="s">
        <v>239</v>
      </c>
      <c r="B196">
        <v>2000</v>
      </c>
      <c r="C196" s="26" t="str">
        <f>IFERROR(INDEX('OECD.Stat export'!$E$7:$AC$221,MATCH(D196,'OECD.Stat export'!$E$7:$E$221,0),MATCH(B196,'OECD.Stat export'!$E$7:$AC$7,0)),"")</f>
        <v/>
      </c>
      <c r="D196" t="s">
        <v>240</v>
      </c>
    </row>
    <row r="197" spans="1:4">
      <c r="A197" t="s">
        <v>239</v>
      </c>
      <c r="B197">
        <v>2001</v>
      </c>
      <c r="C197" s="26" t="str">
        <f>IFERROR(INDEX('OECD.Stat export'!$E$7:$AC$221,MATCH(D197,'OECD.Stat export'!$E$7:$E$221,0),MATCH(B197,'OECD.Stat export'!$E$7:$AC$7,0)),"")</f>
        <v/>
      </c>
      <c r="D197" t="s">
        <v>240</v>
      </c>
    </row>
    <row r="198" spans="1:4">
      <c r="A198" t="s">
        <v>239</v>
      </c>
      <c r="B198">
        <v>2002</v>
      </c>
      <c r="C198" s="26" t="str">
        <f>IFERROR(INDEX('OECD.Stat export'!$E$7:$AC$221,MATCH(D198,'OECD.Stat export'!$E$7:$E$221,0),MATCH(B198,'OECD.Stat export'!$E$7:$AC$7,0)),"")</f>
        <v/>
      </c>
      <c r="D198" t="s">
        <v>240</v>
      </c>
    </row>
    <row r="199" spans="1:4">
      <c r="A199" t="s">
        <v>239</v>
      </c>
      <c r="B199">
        <v>2003</v>
      </c>
      <c r="C199" s="26" t="str">
        <f>IFERROR(INDEX('OECD.Stat export'!$E$7:$AC$221,MATCH(D199,'OECD.Stat export'!$E$7:$E$221,0),MATCH(B199,'OECD.Stat export'!$E$7:$AC$7,0)),"")</f>
        <v/>
      </c>
      <c r="D199" t="s">
        <v>240</v>
      </c>
    </row>
    <row r="200" spans="1:4">
      <c r="A200" t="s">
        <v>239</v>
      </c>
      <c r="B200">
        <v>2004</v>
      </c>
      <c r="C200" s="26" t="str">
        <f>IFERROR(INDEX('OECD.Stat export'!$E$7:$AC$221,MATCH(D200,'OECD.Stat export'!$E$7:$E$221,0),MATCH(B200,'OECD.Stat export'!$E$7:$AC$7,0)),"")</f>
        <v/>
      </c>
      <c r="D200" t="s">
        <v>240</v>
      </c>
    </row>
    <row r="201" spans="1:4">
      <c r="A201" t="s">
        <v>239</v>
      </c>
      <c r="B201">
        <v>2005</v>
      </c>
      <c r="C201" s="26" t="str">
        <f>IFERROR(INDEX('OECD.Stat export'!$E$7:$AC$221,MATCH(D201,'OECD.Stat export'!$E$7:$E$221,0),MATCH(B201,'OECD.Stat export'!$E$7:$AC$7,0)),"")</f>
        <v/>
      </c>
      <c r="D201" t="s">
        <v>240</v>
      </c>
    </row>
    <row r="202" spans="1:4">
      <c r="A202" t="s">
        <v>239</v>
      </c>
      <c r="B202">
        <v>2006</v>
      </c>
      <c r="C202" s="26" t="str">
        <f>IFERROR(INDEX('OECD.Stat export'!$E$7:$AC$221,MATCH(D202,'OECD.Stat export'!$E$7:$E$221,0),MATCH(B202,'OECD.Stat export'!$E$7:$AC$7,0)),"")</f>
        <v/>
      </c>
      <c r="D202" t="s">
        <v>240</v>
      </c>
    </row>
    <row r="203" spans="1:4">
      <c r="A203" t="s">
        <v>239</v>
      </c>
      <c r="B203">
        <v>2007</v>
      </c>
      <c r="C203" s="26" t="str">
        <f>IFERROR(INDEX('OECD.Stat export'!$E$7:$AC$221,MATCH(D203,'OECD.Stat export'!$E$7:$E$221,0),MATCH(B203,'OECD.Stat export'!$E$7:$AC$7,0)),"")</f>
        <v/>
      </c>
      <c r="D203" t="s">
        <v>240</v>
      </c>
    </row>
    <row r="204" spans="1:4">
      <c r="A204" t="s">
        <v>239</v>
      </c>
      <c r="B204">
        <v>2008</v>
      </c>
      <c r="C204" s="26" t="str">
        <f>IFERROR(INDEX('OECD.Stat export'!$E$7:$AC$221,MATCH(D204,'OECD.Stat export'!$E$7:$E$221,0),MATCH(B204,'OECD.Stat export'!$E$7:$AC$7,0)),"")</f>
        <v/>
      </c>
      <c r="D204" t="s">
        <v>240</v>
      </c>
    </row>
    <row r="205" spans="1:4">
      <c r="A205" t="s">
        <v>239</v>
      </c>
      <c r="B205">
        <v>2009</v>
      </c>
      <c r="C205" s="26" t="str">
        <f>IFERROR(INDEX('OECD.Stat export'!$E$7:$AC$221,MATCH(D205,'OECD.Stat export'!$E$7:$E$221,0),MATCH(B205,'OECD.Stat export'!$E$7:$AC$7,0)),"")</f>
        <v/>
      </c>
      <c r="D205" t="s">
        <v>240</v>
      </c>
    </row>
    <row r="206" spans="1:4">
      <c r="A206" t="s">
        <v>239</v>
      </c>
      <c r="B206">
        <v>2010</v>
      </c>
      <c r="C206" s="26" t="str">
        <f>IFERROR(INDEX('OECD.Stat export'!$E$7:$AC$221,MATCH(D206,'OECD.Stat export'!$E$7:$E$221,0),MATCH(B206,'OECD.Stat export'!$E$7:$AC$7,0)),"")</f>
        <v/>
      </c>
      <c r="D206" t="s">
        <v>240</v>
      </c>
    </row>
    <row r="207" spans="1:4">
      <c r="A207" t="s">
        <v>239</v>
      </c>
      <c r="B207">
        <v>2011</v>
      </c>
      <c r="C207" s="26" t="str">
        <f>IFERROR(INDEX('OECD.Stat export'!$E$7:$AC$221,MATCH(D207,'OECD.Stat export'!$E$7:$E$221,0),MATCH(B207,'OECD.Stat export'!$E$7:$AC$7,0)),"")</f>
        <v/>
      </c>
      <c r="D207" t="s">
        <v>240</v>
      </c>
    </row>
    <row r="208" spans="1:4">
      <c r="A208" t="s">
        <v>239</v>
      </c>
      <c r="B208">
        <v>2012</v>
      </c>
      <c r="C208" s="26" t="str">
        <f>IFERROR(INDEX('OECD.Stat export'!$E$7:$AC$221,MATCH(D208,'OECD.Stat export'!$E$7:$E$221,0),MATCH(B208,'OECD.Stat export'!$E$7:$AC$7,0)),"")</f>
        <v/>
      </c>
      <c r="D208" t="s">
        <v>240</v>
      </c>
    </row>
    <row r="209" spans="1:4">
      <c r="A209" t="s">
        <v>241</v>
      </c>
      <c r="B209">
        <v>1990</v>
      </c>
      <c r="C209" s="26">
        <f>IFERROR(INDEX('OECD.Stat export'!$E$7:$AC$221,MATCH(D209,'OECD.Stat export'!$E$7:$E$221,0),MATCH(B209,'OECD.Stat export'!$E$7:$AC$7,0)),"")</f>
        <v>0</v>
      </c>
      <c r="D209" t="s">
        <v>59</v>
      </c>
    </row>
    <row r="210" spans="1:4">
      <c r="A210" t="s">
        <v>241</v>
      </c>
      <c r="B210">
        <v>1991</v>
      </c>
      <c r="C210" s="26">
        <f>IFERROR(INDEX('OECD.Stat export'!$E$7:$AC$221,MATCH(D210,'OECD.Stat export'!$E$7:$E$221,0),MATCH(B210,'OECD.Stat export'!$E$7:$AC$7,0)),"")</f>
        <v>0.51</v>
      </c>
      <c r="D210" t="s">
        <v>59</v>
      </c>
    </row>
    <row r="211" spans="1:4">
      <c r="A211" t="s">
        <v>241</v>
      </c>
      <c r="B211">
        <v>1992</v>
      </c>
      <c r="C211" s="26">
        <f>IFERROR(INDEX('OECD.Stat export'!$E$7:$AC$221,MATCH(D211,'OECD.Stat export'!$E$7:$E$221,0),MATCH(B211,'OECD.Stat export'!$E$7:$AC$7,0)),"")</f>
        <v>10.94</v>
      </c>
      <c r="D211" t="s">
        <v>59</v>
      </c>
    </row>
    <row r="212" spans="1:4">
      <c r="A212" t="s">
        <v>241</v>
      </c>
      <c r="B212">
        <v>1993</v>
      </c>
      <c r="C212" s="26">
        <f>IFERROR(INDEX('OECD.Stat export'!$E$7:$AC$221,MATCH(D212,'OECD.Stat export'!$E$7:$E$221,0),MATCH(B212,'OECD.Stat export'!$E$7:$AC$7,0)),"")</f>
        <v>36.51</v>
      </c>
      <c r="D212" t="s">
        <v>59</v>
      </c>
    </row>
    <row r="213" spans="1:4">
      <c r="A213" t="s">
        <v>241</v>
      </c>
      <c r="B213">
        <v>1994</v>
      </c>
      <c r="C213" s="26">
        <f>IFERROR(INDEX('OECD.Stat export'!$E$7:$AC$221,MATCH(D213,'OECD.Stat export'!$E$7:$E$221,0),MATCH(B213,'OECD.Stat export'!$E$7:$AC$7,0)),"")</f>
        <v>222.01</v>
      </c>
      <c r="D213" t="s">
        <v>59</v>
      </c>
    </row>
    <row r="214" spans="1:4">
      <c r="A214" t="s">
        <v>241</v>
      </c>
      <c r="B214">
        <v>1995</v>
      </c>
      <c r="C214" s="26">
        <f>IFERROR(INDEX('OECD.Stat export'!$E$7:$AC$221,MATCH(D214,'OECD.Stat export'!$E$7:$E$221,0),MATCH(B214,'OECD.Stat export'!$E$7:$AC$7,0)),"")</f>
        <v>162.88999999999999</v>
      </c>
      <c r="D214" t="s">
        <v>59</v>
      </c>
    </row>
    <row r="215" spans="1:4">
      <c r="A215" t="s">
        <v>241</v>
      </c>
      <c r="B215">
        <v>1996</v>
      </c>
      <c r="C215" s="26">
        <f>IFERROR(INDEX('OECD.Stat export'!$E$7:$AC$221,MATCH(D215,'OECD.Stat export'!$E$7:$E$221,0),MATCH(B215,'OECD.Stat export'!$E$7:$AC$7,0)),"")</f>
        <v>129.84</v>
      </c>
      <c r="D215" t="s">
        <v>59</v>
      </c>
    </row>
    <row r="216" spans="1:4">
      <c r="A216" t="s">
        <v>241</v>
      </c>
      <c r="B216">
        <v>1997</v>
      </c>
      <c r="C216" s="26">
        <f>IFERROR(INDEX('OECD.Stat export'!$E$7:$AC$221,MATCH(D216,'OECD.Stat export'!$E$7:$E$221,0),MATCH(B216,'OECD.Stat export'!$E$7:$AC$7,0)),"")</f>
        <v>268.72000000000003</v>
      </c>
      <c r="D216" t="s">
        <v>59</v>
      </c>
    </row>
    <row r="217" spans="1:4">
      <c r="A217" t="s">
        <v>241</v>
      </c>
      <c r="B217">
        <v>1998</v>
      </c>
      <c r="C217" s="26">
        <f>IFERROR(INDEX('OECD.Stat export'!$E$7:$AC$221,MATCH(D217,'OECD.Stat export'!$E$7:$E$221,0),MATCH(B217,'OECD.Stat export'!$E$7:$AC$7,0)),"")</f>
        <v>178.04</v>
      </c>
      <c r="D217" t="s">
        <v>59</v>
      </c>
    </row>
    <row r="218" spans="1:4">
      <c r="A218" t="s">
        <v>241</v>
      </c>
      <c r="B218">
        <v>1999</v>
      </c>
      <c r="C218" s="26">
        <f>IFERROR(INDEX('OECD.Stat export'!$E$7:$AC$221,MATCH(D218,'OECD.Stat export'!$E$7:$E$221,0),MATCH(B218,'OECD.Stat export'!$E$7:$AC$7,0)),"")</f>
        <v>245.76</v>
      </c>
      <c r="D218" t="s">
        <v>59</v>
      </c>
    </row>
    <row r="219" spans="1:4">
      <c r="A219" t="s">
        <v>241</v>
      </c>
      <c r="B219">
        <v>2000</v>
      </c>
      <c r="C219" s="26">
        <f>IFERROR(INDEX('OECD.Stat export'!$E$7:$AC$221,MATCH(D219,'OECD.Stat export'!$E$7:$E$221,0),MATCH(B219,'OECD.Stat export'!$E$7:$AC$7,0)),"")</f>
        <v>201.26</v>
      </c>
      <c r="D219" t="s">
        <v>59</v>
      </c>
    </row>
    <row r="220" spans="1:4">
      <c r="A220" t="s">
        <v>241</v>
      </c>
      <c r="B220">
        <v>2001</v>
      </c>
      <c r="C220" s="26">
        <f>IFERROR(INDEX('OECD.Stat export'!$E$7:$AC$221,MATCH(D220,'OECD.Stat export'!$E$7:$E$221,0),MATCH(B220,'OECD.Stat export'!$E$7:$AC$7,0)),"")</f>
        <v>335</v>
      </c>
      <c r="D220" t="s">
        <v>59</v>
      </c>
    </row>
    <row r="221" spans="1:4">
      <c r="A221" t="s">
        <v>241</v>
      </c>
      <c r="B221">
        <v>2002</v>
      </c>
      <c r="C221" s="26">
        <f>IFERROR(INDEX('OECD.Stat export'!$E$7:$AC$221,MATCH(D221,'OECD.Stat export'!$E$7:$E$221,0),MATCH(B221,'OECD.Stat export'!$E$7:$AC$7,0)),"")</f>
        <v>507.23</v>
      </c>
      <c r="D221" t="s">
        <v>59</v>
      </c>
    </row>
    <row r="222" spans="1:4">
      <c r="A222" t="s">
        <v>241</v>
      </c>
      <c r="B222">
        <v>2003</v>
      </c>
      <c r="C222" s="26">
        <f>IFERROR(INDEX('OECD.Stat export'!$E$7:$AC$221,MATCH(D222,'OECD.Stat export'!$E$7:$E$221,0),MATCH(B222,'OECD.Stat export'!$E$7:$AC$7,0)),"")</f>
        <v>418.79</v>
      </c>
      <c r="D222" t="s">
        <v>59</v>
      </c>
    </row>
    <row r="223" spans="1:4">
      <c r="A223" t="s">
        <v>241</v>
      </c>
      <c r="B223">
        <v>2004</v>
      </c>
      <c r="C223" s="26">
        <f>IFERROR(INDEX('OECD.Stat export'!$E$7:$AC$221,MATCH(D223,'OECD.Stat export'!$E$7:$E$221,0),MATCH(B223,'OECD.Stat export'!$E$7:$AC$7,0)),"")</f>
        <v>252.48</v>
      </c>
      <c r="D223" t="s">
        <v>59</v>
      </c>
    </row>
    <row r="224" spans="1:4">
      <c r="A224" t="s">
        <v>241</v>
      </c>
      <c r="B224">
        <v>2005</v>
      </c>
      <c r="C224" s="26">
        <f>IFERROR(INDEX('OECD.Stat export'!$E$7:$AC$221,MATCH(D224,'OECD.Stat export'!$E$7:$E$221,0),MATCH(B224,'OECD.Stat export'!$E$7:$AC$7,0)),"")</f>
        <v>296.2</v>
      </c>
      <c r="D224" t="s">
        <v>59</v>
      </c>
    </row>
    <row r="225" spans="1:4">
      <c r="A225" t="s">
        <v>241</v>
      </c>
      <c r="B225">
        <v>2006</v>
      </c>
      <c r="C225" s="26">
        <f>IFERROR(INDEX('OECD.Stat export'!$E$7:$AC$221,MATCH(D225,'OECD.Stat export'!$E$7:$E$221,0),MATCH(B225,'OECD.Stat export'!$E$7:$AC$7,0)),"")</f>
        <v>277.06</v>
      </c>
      <c r="D225" t="s">
        <v>59</v>
      </c>
    </row>
    <row r="226" spans="1:4">
      <c r="A226" t="s">
        <v>241</v>
      </c>
      <c r="B226">
        <v>2007</v>
      </c>
      <c r="C226" s="26">
        <f>IFERROR(INDEX('OECD.Stat export'!$E$7:$AC$221,MATCH(D226,'OECD.Stat export'!$E$7:$E$221,0),MATCH(B226,'OECD.Stat export'!$E$7:$AC$7,0)),"")</f>
        <v>284.27999999999997</v>
      </c>
      <c r="D226" t="s">
        <v>59</v>
      </c>
    </row>
    <row r="227" spans="1:4">
      <c r="A227" t="s">
        <v>241</v>
      </c>
      <c r="B227">
        <v>2008</v>
      </c>
      <c r="C227" s="26">
        <f>IFERROR(INDEX('OECD.Stat export'!$E$7:$AC$221,MATCH(D227,'OECD.Stat export'!$E$7:$E$221,0),MATCH(B227,'OECD.Stat export'!$E$7:$AC$7,0)),"")</f>
        <v>275.05</v>
      </c>
      <c r="D227" t="s">
        <v>59</v>
      </c>
    </row>
    <row r="228" spans="1:4">
      <c r="A228" t="s">
        <v>241</v>
      </c>
      <c r="B228">
        <v>2009</v>
      </c>
      <c r="C228" s="26">
        <f>IFERROR(INDEX('OECD.Stat export'!$E$7:$AC$221,MATCH(D228,'OECD.Stat export'!$E$7:$E$221,0),MATCH(B228,'OECD.Stat export'!$E$7:$AC$7,0)),"")</f>
        <v>288.02999999999997</v>
      </c>
      <c r="D228" t="s">
        <v>59</v>
      </c>
    </row>
    <row r="229" spans="1:4">
      <c r="A229" t="s">
        <v>241</v>
      </c>
      <c r="B229">
        <v>2010</v>
      </c>
      <c r="C229" s="26">
        <f>IFERROR(INDEX('OECD.Stat export'!$E$7:$AC$221,MATCH(D229,'OECD.Stat export'!$E$7:$E$221,0),MATCH(B229,'OECD.Stat export'!$E$7:$AC$7,0)),"")</f>
        <v>220.49</v>
      </c>
      <c r="D229" t="s">
        <v>59</v>
      </c>
    </row>
    <row r="230" spans="1:4">
      <c r="A230" t="s">
        <v>241</v>
      </c>
      <c r="B230">
        <v>2011</v>
      </c>
      <c r="C230" s="26">
        <f>IFERROR(INDEX('OECD.Stat export'!$E$7:$AC$221,MATCH(D230,'OECD.Stat export'!$E$7:$E$221,0),MATCH(B230,'OECD.Stat export'!$E$7:$AC$7,0)),"")</f>
        <v>343.61</v>
      </c>
      <c r="D230" t="s">
        <v>59</v>
      </c>
    </row>
    <row r="231" spans="1:4">
      <c r="A231" t="s">
        <v>241</v>
      </c>
      <c r="B231">
        <v>2012</v>
      </c>
      <c r="C231" s="26">
        <f>IFERROR(INDEX('OECD.Stat export'!$E$7:$AC$221,MATCH(D231,'OECD.Stat export'!$E$7:$E$221,0),MATCH(B231,'OECD.Stat export'!$E$7:$AC$7,0)),"")</f>
        <v>407.69</v>
      </c>
      <c r="D231" t="s">
        <v>59</v>
      </c>
    </row>
    <row r="232" spans="1:4">
      <c r="A232" t="s">
        <v>242</v>
      </c>
      <c r="B232">
        <v>1990</v>
      </c>
      <c r="C232" s="26">
        <f>IFERROR(INDEX('OECD.Stat export'!$E$7:$AC$221,MATCH(D232,'OECD.Stat export'!$E$7:$E$221,0),MATCH(B232,'OECD.Stat export'!$E$7:$AC$7,0)),"")</f>
        <v>0.02</v>
      </c>
      <c r="D232" t="s">
        <v>210</v>
      </c>
    </row>
    <row r="233" spans="1:4">
      <c r="A233" t="s">
        <v>242</v>
      </c>
      <c r="B233">
        <v>1991</v>
      </c>
      <c r="C233" s="26">
        <f>IFERROR(INDEX('OECD.Stat export'!$E$7:$AC$221,MATCH(D233,'OECD.Stat export'!$E$7:$E$221,0),MATCH(B233,'OECD.Stat export'!$E$7:$AC$7,0)),"")</f>
        <v>0.02</v>
      </c>
      <c r="D233" t="s">
        <v>210</v>
      </c>
    </row>
    <row r="234" spans="1:4">
      <c r="A234" t="s">
        <v>242</v>
      </c>
      <c r="B234">
        <v>1992</v>
      </c>
      <c r="C234" s="26">
        <f>IFERROR(INDEX('OECD.Stat export'!$E$7:$AC$221,MATCH(D234,'OECD.Stat export'!$E$7:$E$221,0),MATCH(B234,'OECD.Stat export'!$E$7:$AC$7,0)),"")</f>
        <v>25.23</v>
      </c>
      <c r="D234" t="s">
        <v>210</v>
      </c>
    </row>
    <row r="235" spans="1:4">
      <c r="A235" t="s">
        <v>242</v>
      </c>
      <c r="B235">
        <v>1993</v>
      </c>
      <c r="C235" s="26">
        <f>IFERROR(INDEX('OECD.Stat export'!$E$7:$AC$221,MATCH(D235,'OECD.Stat export'!$E$7:$E$221,0),MATCH(B235,'OECD.Stat export'!$E$7:$AC$7,0)),"")</f>
        <v>107.35</v>
      </c>
      <c r="D235" t="s">
        <v>210</v>
      </c>
    </row>
    <row r="236" spans="1:4">
      <c r="A236" t="s">
        <v>242</v>
      </c>
      <c r="B236">
        <v>1994</v>
      </c>
      <c r="C236" s="26">
        <f>IFERROR(INDEX('OECD.Stat export'!$E$7:$AC$221,MATCH(D236,'OECD.Stat export'!$E$7:$E$221,0),MATCH(B236,'OECD.Stat export'!$E$7:$AC$7,0)),"")</f>
        <v>662.16</v>
      </c>
      <c r="D236" t="s">
        <v>210</v>
      </c>
    </row>
    <row r="237" spans="1:4">
      <c r="A237" t="s">
        <v>242</v>
      </c>
      <c r="B237">
        <v>1995</v>
      </c>
      <c r="C237" s="26">
        <f>IFERROR(INDEX('OECD.Stat export'!$E$7:$AC$221,MATCH(D237,'OECD.Stat export'!$E$7:$E$221,0),MATCH(B237,'OECD.Stat export'!$E$7:$AC$7,0)),"")</f>
        <v>1234.31</v>
      </c>
      <c r="D237" t="s">
        <v>210</v>
      </c>
    </row>
    <row r="238" spans="1:4">
      <c r="A238" t="s">
        <v>242</v>
      </c>
      <c r="B238">
        <v>1996</v>
      </c>
      <c r="C238" s="26">
        <f>IFERROR(INDEX('OECD.Stat export'!$E$7:$AC$221,MATCH(D238,'OECD.Stat export'!$E$7:$E$221,0),MATCH(B238,'OECD.Stat export'!$E$7:$AC$7,0)),"")</f>
        <v>1177.19</v>
      </c>
      <c r="D238" t="s">
        <v>210</v>
      </c>
    </row>
    <row r="239" spans="1:4">
      <c r="A239" t="s">
        <v>242</v>
      </c>
      <c r="B239">
        <v>1997</v>
      </c>
      <c r="C239" s="26">
        <f>IFERROR(INDEX('OECD.Stat export'!$E$7:$AC$221,MATCH(D239,'OECD.Stat export'!$E$7:$E$221,0),MATCH(B239,'OECD.Stat export'!$E$7:$AC$7,0)),"")</f>
        <v>1277.49</v>
      </c>
      <c r="D239" t="s">
        <v>210</v>
      </c>
    </row>
    <row r="240" spans="1:4">
      <c r="A240" t="s">
        <v>242</v>
      </c>
      <c r="B240">
        <v>1998</v>
      </c>
      <c r="C240" s="26">
        <f>IFERROR(INDEX('OECD.Stat export'!$E$7:$AC$221,MATCH(D240,'OECD.Stat export'!$E$7:$E$221,0),MATCH(B240,'OECD.Stat export'!$E$7:$AC$7,0)),"")</f>
        <v>1360.01</v>
      </c>
      <c r="D240" t="s">
        <v>210</v>
      </c>
    </row>
    <row r="241" spans="1:4">
      <c r="A241" t="s">
        <v>242</v>
      </c>
      <c r="B241">
        <v>1999</v>
      </c>
      <c r="C241" s="26">
        <f>IFERROR(INDEX('OECD.Stat export'!$E$7:$AC$221,MATCH(D241,'OECD.Stat export'!$E$7:$E$221,0),MATCH(B241,'OECD.Stat export'!$E$7:$AC$7,0)),"")</f>
        <v>1922.91</v>
      </c>
      <c r="D241" t="s">
        <v>210</v>
      </c>
    </row>
    <row r="242" spans="1:4">
      <c r="A242" t="s">
        <v>242</v>
      </c>
      <c r="B242">
        <v>2000</v>
      </c>
      <c r="C242" s="26">
        <f>IFERROR(INDEX('OECD.Stat export'!$E$7:$AC$221,MATCH(D242,'OECD.Stat export'!$E$7:$E$221,0),MATCH(B242,'OECD.Stat export'!$E$7:$AC$7,0)),"")</f>
        <v>1226.6600000000001</v>
      </c>
      <c r="D242" t="s">
        <v>210</v>
      </c>
    </row>
    <row r="243" spans="1:4">
      <c r="A243" t="s">
        <v>242</v>
      </c>
      <c r="B243">
        <v>2001</v>
      </c>
      <c r="C243" s="26">
        <f>IFERROR(INDEX('OECD.Stat export'!$E$7:$AC$221,MATCH(D243,'OECD.Stat export'!$E$7:$E$221,0),MATCH(B243,'OECD.Stat export'!$E$7:$AC$7,0)),"")</f>
        <v>1049.3699999999999</v>
      </c>
      <c r="D243" t="s">
        <v>210</v>
      </c>
    </row>
    <row r="244" spans="1:4">
      <c r="A244" t="s">
        <v>242</v>
      </c>
      <c r="B244">
        <v>2002</v>
      </c>
      <c r="C244" s="26">
        <f>IFERROR(INDEX('OECD.Stat export'!$E$7:$AC$221,MATCH(D244,'OECD.Stat export'!$E$7:$E$221,0),MATCH(B244,'OECD.Stat export'!$E$7:$AC$7,0)),"")</f>
        <v>882.89</v>
      </c>
      <c r="D244" t="s">
        <v>210</v>
      </c>
    </row>
    <row r="245" spans="1:4">
      <c r="A245" t="s">
        <v>242</v>
      </c>
      <c r="B245">
        <v>2003</v>
      </c>
      <c r="C245" s="26">
        <f>IFERROR(INDEX('OECD.Stat export'!$E$7:$AC$221,MATCH(D245,'OECD.Stat export'!$E$7:$E$221,0),MATCH(B245,'OECD.Stat export'!$E$7:$AC$7,0)),"")</f>
        <v>731.73</v>
      </c>
      <c r="D245" t="s">
        <v>210</v>
      </c>
    </row>
    <row r="246" spans="1:4">
      <c r="A246" t="s">
        <v>242</v>
      </c>
      <c r="B246">
        <v>2004</v>
      </c>
      <c r="C246" s="26">
        <f>IFERROR(INDEX('OECD.Stat export'!$E$7:$AC$221,MATCH(D246,'OECD.Stat export'!$E$7:$E$221,0),MATCH(B246,'OECD.Stat export'!$E$7:$AC$7,0)),"")</f>
        <v>838.96</v>
      </c>
      <c r="D246" t="s">
        <v>210</v>
      </c>
    </row>
    <row r="247" spans="1:4">
      <c r="A247" t="s">
        <v>242</v>
      </c>
      <c r="B247">
        <v>2005</v>
      </c>
      <c r="C247" s="26">
        <f>IFERROR(INDEX('OECD.Stat export'!$E$7:$AC$221,MATCH(D247,'OECD.Stat export'!$E$7:$E$221,0),MATCH(B247,'OECD.Stat export'!$E$7:$AC$7,0)),"")</f>
        <v>656.01</v>
      </c>
      <c r="D247" t="s">
        <v>210</v>
      </c>
    </row>
    <row r="248" spans="1:4">
      <c r="A248" t="s">
        <v>242</v>
      </c>
      <c r="B248">
        <v>2006</v>
      </c>
      <c r="C248" s="26">
        <f>IFERROR(INDEX('OECD.Stat export'!$E$7:$AC$221,MATCH(D248,'OECD.Stat export'!$E$7:$E$221,0),MATCH(B248,'OECD.Stat export'!$E$7:$AC$7,0)),"")</f>
        <v>628.89</v>
      </c>
      <c r="D248" t="s">
        <v>210</v>
      </c>
    </row>
    <row r="249" spans="1:4">
      <c r="A249" t="s">
        <v>242</v>
      </c>
      <c r="B249">
        <v>2007</v>
      </c>
      <c r="C249" s="26">
        <f>IFERROR(INDEX('OECD.Stat export'!$E$7:$AC$221,MATCH(D249,'OECD.Stat export'!$E$7:$E$221,0),MATCH(B249,'OECD.Stat export'!$E$7:$AC$7,0)),"")</f>
        <v>645.04999999999995</v>
      </c>
      <c r="D249" t="s">
        <v>210</v>
      </c>
    </row>
    <row r="250" spans="1:4">
      <c r="A250" t="s">
        <v>242</v>
      </c>
      <c r="B250">
        <v>2008</v>
      </c>
      <c r="C250" s="26">
        <f>IFERROR(INDEX('OECD.Stat export'!$E$7:$AC$221,MATCH(D250,'OECD.Stat export'!$E$7:$E$221,0),MATCH(B250,'OECD.Stat export'!$E$7:$AC$7,0)),"")</f>
        <v>475.88</v>
      </c>
      <c r="D250" t="s">
        <v>210</v>
      </c>
    </row>
    <row r="251" spans="1:4">
      <c r="A251" t="s">
        <v>242</v>
      </c>
      <c r="B251">
        <v>2009</v>
      </c>
      <c r="C251" s="26">
        <f>IFERROR(INDEX('OECD.Stat export'!$E$7:$AC$221,MATCH(D251,'OECD.Stat export'!$E$7:$E$221,0),MATCH(B251,'OECD.Stat export'!$E$7:$AC$7,0)),"")</f>
        <v>451.65</v>
      </c>
      <c r="D251" t="s">
        <v>210</v>
      </c>
    </row>
    <row r="252" spans="1:4">
      <c r="A252" t="s">
        <v>242</v>
      </c>
      <c r="B252">
        <v>2010</v>
      </c>
      <c r="C252" s="26">
        <f>IFERROR(INDEX('OECD.Stat export'!$E$7:$AC$221,MATCH(D252,'OECD.Stat export'!$E$7:$E$221,0),MATCH(B252,'OECD.Stat export'!$E$7:$AC$7,0)),"")</f>
        <v>552.26</v>
      </c>
      <c r="D252" t="s">
        <v>210</v>
      </c>
    </row>
    <row r="253" spans="1:4">
      <c r="A253" t="s">
        <v>242</v>
      </c>
      <c r="B253">
        <v>2011</v>
      </c>
      <c r="C253" s="26">
        <f>IFERROR(INDEX('OECD.Stat export'!$E$7:$AC$221,MATCH(D253,'OECD.Stat export'!$E$7:$E$221,0),MATCH(B253,'OECD.Stat export'!$E$7:$AC$7,0)),"")</f>
        <v>639.5</v>
      </c>
      <c r="D253" t="s">
        <v>210</v>
      </c>
    </row>
    <row r="254" spans="1:4">
      <c r="A254" t="s">
        <v>242</v>
      </c>
      <c r="B254">
        <v>2012</v>
      </c>
      <c r="C254" s="26">
        <f>IFERROR(INDEX('OECD.Stat export'!$E$7:$AC$221,MATCH(D254,'OECD.Stat export'!$E$7:$E$221,0),MATCH(B254,'OECD.Stat export'!$E$7:$AC$7,0)),"")</f>
        <v>636.09</v>
      </c>
      <c r="D254" t="s">
        <v>210</v>
      </c>
    </row>
    <row r="255" spans="1:4">
      <c r="A255" t="s">
        <v>243</v>
      </c>
      <c r="B255">
        <v>1990</v>
      </c>
      <c r="C255" s="26">
        <f>IFERROR(INDEX('OECD.Stat export'!$E$7:$AC$221,MATCH(D255,'OECD.Stat export'!$E$7:$E$221,0),MATCH(B255,'OECD.Stat export'!$E$7:$AC$7,0)),"")</f>
        <v>8.2799999999999994</v>
      </c>
      <c r="D255" t="s">
        <v>126</v>
      </c>
    </row>
    <row r="256" spans="1:4">
      <c r="A256" t="s">
        <v>243</v>
      </c>
      <c r="B256">
        <v>1991</v>
      </c>
      <c r="C256" s="26">
        <f>IFERROR(INDEX('OECD.Stat export'!$E$7:$AC$221,MATCH(D256,'OECD.Stat export'!$E$7:$E$221,0),MATCH(B256,'OECD.Stat export'!$E$7:$AC$7,0)),"")</f>
        <v>8.86</v>
      </c>
      <c r="D256" t="s">
        <v>126</v>
      </c>
    </row>
    <row r="257" spans="1:4">
      <c r="A257" t="s">
        <v>243</v>
      </c>
      <c r="B257">
        <v>1992</v>
      </c>
      <c r="C257" s="26">
        <f>IFERROR(INDEX('OECD.Stat export'!$E$7:$AC$221,MATCH(D257,'OECD.Stat export'!$E$7:$E$221,0),MATCH(B257,'OECD.Stat export'!$E$7:$AC$7,0)),"")</f>
        <v>4.6100000000000003</v>
      </c>
      <c r="D257" t="s">
        <v>126</v>
      </c>
    </row>
    <row r="258" spans="1:4">
      <c r="A258" t="s">
        <v>243</v>
      </c>
      <c r="B258">
        <v>1993</v>
      </c>
      <c r="C258" s="26">
        <f>IFERROR(INDEX('OECD.Stat export'!$E$7:$AC$221,MATCH(D258,'OECD.Stat export'!$E$7:$E$221,0),MATCH(B258,'OECD.Stat export'!$E$7:$AC$7,0)),"")</f>
        <v>49.13</v>
      </c>
      <c r="D258" t="s">
        <v>126</v>
      </c>
    </row>
    <row r="259" spans="1:4">
      <c r="A259" t="s">
        <v>243</v>
      </c>
      <c r="B259">
        <v>1994</v>
      </c>
      <c r="C259" s="26">
        <f>IFERROR(INDEX('OECD.Stat export'!$E$7:$AC$221,MATCH(D259,'OECD.Stat export'!$E$7:$E$221,0),MATCH(B259,'OECD.Stat export'!$E$7:$AC$7,0)),"")</f>
        <v>6.24</v>
      </c>
      <c r="D259" t="s">
        <v>126</v>
      </c>
    </row>
    <row r="260" spans="1:4">
      <c r="A260" t="s">
        <v>243</v>
      </c>
      <c r="B260">
        <v>1995</v>
      </c>
      <c r="C260" s="26">
        <f>IFERROR(INDEX('OECD.Stat export'!$E$7:$AC$221,MATCH(D260,'OECD.Stat export'!$E$7:$E$221,0),MATCH(B260,'OECD.Stat export'!$E$7:$AC$7,0)),"")</f>
        <v>3.61</v>
      </c>
      <c r="D260" t="s">
        <v>126</v>
      </c>
    </row>
    <row r="261" spans="1:4">
      <c r="A261" t="s">
        <v>243</v>
      </c>
      <c r="B261">
        <v>1996</v>
      </c>
      <c r="C261" s="26">
        <f>IFERROR(INDEX('OECD.Stat export'!$E$7:$AC$221,MATCH(D261,'OECD.Stat export'!$E$7:$E$221,0),MATCH(B261,'OECD.Stat export'!$E$7:$AC$7,0)),"")</f>
        <v>10.65</v>
      </c>
      <c r="D261" t="s">
        <v>126</v>
      </c>
    </row>
    <row r="262" spans="1:4">
      <c r="A262" t="s">
        <v>243</v>
      </c>
      <c r="B262">
        <v>1997</v>
      </c>
      <c r="C262" s="26">
        <f>IFERROR(INDEX('OECD.Stat export'!$E$7:$AC$221,MATCH(D262,'OECD.Stat export'!$E$7:$E$221,0),MATCH(B262,'OECD.Stat export'!$E$7:$AC$7,0)),"")</f>
        <v>14.8</v>
      </c>
      <c r="D262" t="s">
        <v>126</v>
      </c>
    </row>
    <row r="263" spans="1:4">
      <c r="A263" t="s">
        <v>243</v>
      </c>
      <c r="B263">
        <v>1998</v>
      </c>
      <c r="C263" s="26">
        <f>IFERROR(INDEX('OECD.Stat export'!$E$7:$AC$221,MATCH(D263,'OECD.Stat export'!$E$7:$E$221,0),MATCH(B263,'OECD.Stat export'!$E$7:$AC$7,0)),"")</f>
        <v>31.03</v>
      </c>
      <c r="D263" t="s">
        <v>126</v>
      </c>
    </row>
    <row r="264" spans="1:4">
      <c r="A264" t="s">
        <v>243</v>
      </c>
      <c r="B264">
        <v>1999</v>
      </c>
      <c r="C264" s="26">
        <f>IFERROR(INDEX('OECD.Stat export'!$E$7:$AC$221,MATCH(D264,'OECD.Stat export'!$E$7:$E$221,0),MATCH(B264,'OECD.Stat export'!$E$7:$AC$7,0)),"")</f>
        <v>3.76</v>
      </c>
      <c r="D264" t="s">
        <v>126</v>
      </c>
    </row>
    <row r="265" spans="1:4">
      <c r="A265" t="s">
        <v>243</v>
      </c>
      <c r="B265">
        <v>2000</v>
      </c>
      <c r="C265" s="26">
        <f>IFERROR(INDEX('OECD.Stat export'!$E$7:$AC$221,MATCH(D265,'OECD.Stat export'!$E$7:$E$221,0),MATCH(B265,'OECD.Stat export'!$E$7:$AC$7,0)),"")</f>
        <v>9.6999999999999993</v>
      </c>
      <c r="D265" t="s">
        <v>126</v>
      </c>
    </row>
    <row r="266" spans="1:4">
      <c r="A266" t="s">
        <v>243</v>
      </c>
      <c r="B266">
        <v>2001</v>
      </c>
      <c r="C266" s="26">
        <f>IFERROR(INDEX('OECD.Stat export'!$E$7:$AC$221,MATCH(D266,'OECD.Stat export'!$E$7:$E$221,0),MATCH(B266,'OECD.Stat export'!$E$7:$AC$7,0)),"")</f>
        <v>6.2</v>
      </c>
      <c r="D266" t="s">
        <v>126</v>
      </c>
    </row>
    <row r="267" spans="1:4">
      <c r="A267" t="s">
        <v>243</v>
      </c>
      <c r="B267">
        <v>2002</v>
      </c>
      <c r="C267" s="26">
        <f>IFERROR(INDEX('OECD.Stat export'!$E$7:$AC$221,MATCH(D267,'OECD.Stat export'!$E$7:$E$221,0),MATCH(B267,'OECD.Stat export'!$E$7:$AC$7,0)),"")</f>
        <v>18.59</v>
      </c>
      <c r="D267" t="s">
        <v>126</v>
      </c>
    </row>
    <row r="268" spans="1:4">
      <c r="A268" t="s">
        <v>243</v>
      </c>
      <c r="B268">
        <v>2003</v>
      </c>
      <c r="C268" s="26">
        <f>IFERROR(INDEX('OECD.Stat export'!$E$7:$AC$221,MATCH(D268,'OECD.Stat export'!$E$7:$E$221,0),MATCH(B268,'OECD.Stat export'!$E$7:$AC$7,0)),"")</f>
        <v>34.51</v>
      </c>
      <c r="D268" t="s">
        <v>126</v>
      </c>
    </row>
    <row r="269" spans="1:4">
      <c r="A269" t="s">
        <v>243</v>
      </c>
      <c r="B269">
        <v>2004</v>
      </c>
      <c r="C269" s="26">
        <f>IFERROR(INDEX('OECD.Stat export'!$E$7:$AC$221,MATCH(D269,'OECD.Stat export'!$E$7:$E$221,0),MATCH(B269,'OECD.Stat export'!$E$7:$AC$7,0)),"")</f>
        <v>41.34</v>
      </c>
      <c r="D269" t="s">
        <v>126</v>
      </c>
    </row>
    <row r="270" spans="1:4">
      <c r="A270" t="s">
        <v>243</v>
      </c>
      <c r="B270">
        <v>2005</v>
      </c>
      <c r="C270" s="26">
        <f>IFERROR(INDEX('OECD.Stat export'!$E$7:$AC$221,MATCH(D270,'OECD.Stat export'!$E$7:$E$221,0),MATCH(B270,'OECD.Stat export'!$E$7:$AC$7,0)),"")</f>
        <v>9.2200000000000006</v>
      </c>
      <c r="D270" t="s">
        <v>126</v>
      </c>
    </row>
    <row r="271" spans="1:4">
      <c r="A271" t="s">
        <v>243</v>
      </c>
      <c r="B271">
        <v>2006</v>
      </c>
      <c r="C271" s="26">
        <f>IFERROR(INDEX('OECD.Stat export'!$E$7:$AC$221,MATCH(D271,'OECD.Stat export'!$E$7:$E$221,0),MATCH(B271,'OECD.Stat export'!$E$7:$AC$7,0)),"")</f>
        <v>7.67</v>
      </c>
      <c r="D271" t="s">
        <v>126</v>
      </c>
    </row>
    <row r="272" spans="1:4">
      <c r="A272" t="s">
        <v>243</v>
      </c>
      <c r="B272">
        <v>2007</v>
      </c>
      <c r="C272" s="26">
        <f>IFERROR(INDEX('OECD.Stat export'!$E$7:$AC$221,MATCH(D272,'OECD.Stat export'!$E$7:$E$221,0),MATCH(B272,'OECD.Stat export'!$E$7:$AC$7,0)),"")</f>
        <v>20.13</v>
      </c>
      <c r="D272" t="s">
        <v>126</v>
      </c>
    </row>
    <row r="273" spans="1:4">
      <c r="A273" t="s">
        <v>243</v>
      </c>
      <c r="B273">
        <v>2008</v>
      </c>
      <c r="C273" s="26">
        <f>IFERROR(INDEX('OECD.Stat export'!$E$7:$AC$221,MATCH(D273,'OECD.Stat export'!$E$7:$E$221,0),MATCH(B273,'OECD.Stat export'!$E$7:$AC$7,0)),"")</f>
        <v>9.4700000000000006</v>
      </c>
      <c r="D273" t="s">
        <v>126</v>
      </c>
    </row>
    <row r="274" spans="1:4">
      <c r="A274" t="s">
        <v>243</v>
      </c>
      <c r="B274">
        <v>2009</v>
      </c>
      <c r="C274" s="26">
        <f>IFERROR(INDEX('OECD.Stat export'!$E$7:$AC$221,MATCH(D274,'OECD.Stat export'!$E$7:$E$221,0),MATCH(B274,'OECD.Stat export'!$E$7:$AC$7,0)),"")</f>
        <v>13.71</v>
      </c>
      <c r="D274" t="s">
        <v>126</v>
      </c>
    </row>
    <row r="275" spans="1:4">
      <c r="A275" t="s">
        <v>243</v>
      </c>
      <c r="B275">
        <v>2010</v>
      </c>
      <c r="C275" s="26">
        <f>IFERROR(INDEX('OECD.Stat export'!$E$7:$AC$221,MATCH(D275,'OECD.Stat export'!$E$7:$E$221,0),MATCH(B275,'OECD.Stat export'!$E$7:$AC$7,0)),"")</f>
        <v>17.72</v>
      </c>
      <c r="D275" t="s">
        <v>126</v>
      </c>
    </row>
    <row r="276" spans="1:4">
      <c r="A276" t="s">
        <v>243</v>
      </c>
      <c r="B276">
        <v>2011</v>
      </c>
      <c r="C276" s="26">
        <f>IFERROR(INDEX('OECD.Stat export'!$E$7:$AC$221,MATCH(D276,'OECD.Stat export'!$E$7:$E$221,0),MATCH(B276,'OECD.Stat export'!$E$7:$AC$7,0)),"")</f>
        <v>0</v>
      </c>
      <c r="D276" t="s">
        <v>126</v>
      </c>
    </row>
    <row r="277" spans="1:4">
      <c r="A277" t="s">
        <v>243</v>
      </c>
      <c r="B277">
        <v>2012</v>
      </c>
      <c r="C277" s="26">
        <f>IFERROR(INDEX('OECD.Stat export'!$E$7:$AC$221,MATCH(D277,'OECD.Stat export'!$E$7:$E$221,0),MATCH(B277,'OECD.Stat export'!$E$7:$AC$7,0)),"")</f>
        <v>0</v>
      </c>
      <c r="D277" t="s">
        <v>126</v>
      </c>
    </row>
    <row r="278" spans="1:4">
      <c r="A278" t="s">
        <v>244</v>
      </c>
      <c r="B278">
        <v>1990</v>
      </c>
      <c r="C278" s="26">
        <f>IFERROR(INDEX('OECD.Stat export'!$E$7:$AC$221,MATCH(D278,'OECD.Stat export'!$E$7:$E$221,0),MATCH(B278,'OECD.Stat export'!$E$7:$AC$7,0)),"")</f>
        <v>3557.64</v>
      </c>
      <c r="D278" t="s">
        <v>58</v>
      </c>
    </row>
    <row r="279" spans="1:4">
      <c r="A279" t="s">
        <v>244</v>
      </c>
      <c r="B279">
        <v>1991</v>
      </c>
      <c r="C279" s="26">
        <f>IFERROR(INDEX('OECD.Stat export'!$E$7:$AC$221,MATCH(D279,'OECD.Stat export'!$E$7:$E$221,0),MATCH(B279,'OECD.Stat export'!$E$7:$AC$7,0)),"")</f>
        <v>3579.96</v>
      </c>
      <c r="D279" t="s">
        <v>58</v>
      </c>
    </row>
    <row r="280" spans="1:4">
      <c r="A280" t="s">
        <v>244</v>
      </c>
      <c r="B280">
        <v>1992</v>
      </c>
      <c r="C280" s="26">
        <f>IFERROR(INDEX('OECD.Stat export'!$E$7:$AC$221,MATCH(D280,'OECD.Stat export'!$E$7:$E$221,0),MATCH(B280,'OECD.Stat export'!$E$7:$AC$7,0)),"")</f>
        <v>2935.06</v>
      </c>
      <c r="D280" t="s">
        <v>58</v>
      </c>
    </row>
    <row r="281" spans="1:4">
      <c r="A281" t="s">
        <v>244</v>
      </c>
      <c r="B281">
        <v>1993</v>
      </c>
      <c r="C281" s="26">
        <f>IFERROR(INDEX('OECD.Stat export'!$E$7:$AC$221,MATCH(D281,'OECD.Stat export'!$E$7:$E$221,0),MATCH(B281,'OECD.Stat export'!$E$7:$AC$7,0)),"")</f>
        <v>2385.09</v>
      </c>
      <c r="D281" t="s">
        <v>58</v>
      </c>
    </row>
    <row r="282" spans="1:4">
      <c r="A282" t="s">
        <v>244</v>
      </c>
      <c r="B282">
        <v>1994</v>
      </c>
      <c r="C282" s="26">
        <f>IFERROR(INDEX('OECD.Stat export'!$E$7:$AC$221,MATCH(D282,'OECD.Stat export'!$E$7:$E$221,0),MATCH(B282,'OECD.Stat export'!$E$7:$AC$7,0)),"")</f>
        <v>2899.41</v>
      </c>
      <c r="D282" t="s">
        <v>58</v>
      </c>
    </row>
    <row r="283" spans="1:4">
      <c r="A283" t="s">
        <v>244</v>
      </c>
      <c r="B283">
        <v>1995</v>
      </c>
      <c r="C283" s="26">
        <f>IFERROR(INDEX('OECD.Stat export'!$E$7:$AC$221,MATCH(D283,'OECD.Stat export'!$E$7:$E$221,0),MATCH(B283,'OECD.Stat export'!$E$7:$AC$7,0)),"")</f>
        <v>2093.77</v>
      </c>
      <c r="D283" t="s">
        <v>58</v>
      </c>
    </row>
    <row r="284" spans="1:4">
      <c r="A284" t="s">
        <v>244</v>
      </c>
      <c r="B284">
        <v>1996</v>
      </c>
      <c r="C284" s="26">
        <f>IFERROR(INDEX('OECD.Stat export'!$E$7:$AC$221,MATCH(D284,'OECD.Stat export'!$E$7:$E$221,0),MATCH(B284,'OECD.Stat export'!$E$7:$AC$7,0)),"")</f>
        <v>2146.87</v>
      </c>
      <c r="D284" t="s">
        <v>58</v>
      </c>
    </row>
    <row r="285" spans="1:4">
      <c r="A285" t="s">
        <v>244</v>
      </c>
      <c r="B285">
        <v>1997</v>
      </c>
      <c r="C285" s="26">
        <f>IFERROR(INDEX('OECD.Stat export'!$E$7:$AC$221,MATCH(D285,'OECD.Stat export'!$E$7:$E$221,0),MATCH(B285,'OECD.Stat export'!$E$7:$AC$7,0)),"")</f>
        <v>2096.79</v>
      </c>
      <c r="D285" t="s">
        <v>58</v>
      </c>
    </row>
    <row r="286" spans="1:4">
      <c r="A286" t="s">
        <v>244</v>
      </c>
      <c r="B286">
        <v>1998</v>
      </c>
      <c r="C286" s="26">
        <f>IFERROR(INDEX('OECD.Stat export'!$E$7:$AC$221,MATCH(D286,'OECD.Stat export'!$E$7:$E$221,0),MATCH(B286,'OECD.Stat export'!$E$7:$AC$7,0)),"")</f>
        <v>2362.52</v>
      </c>
      <c r="D286" t="s">
        <v>58</v>
      </c>
    </row>
    <row r="287" spans="1:4">
      <c r="A287" t="s">
        <v>244</v>
      </c>
      <c r="B287">
        <v>1999</v>
      </c>
      <c r="C287" s="26">
        <f>IFERROR(INDEX('OECD.Stat export'!$E$7:$AC$221,MATCH(D287,'OECD.Stat export'!$E$7:$E$221,0),MATCH(B287,'OECD.Stat export'!$E$7:$AC$7,0)),"")</f>
        <v>2389.1</v>
      </c>
      <c r="D287" t="s">
        <v>58</v>
      </c>
    </row>
    <row r="288" spans="1:4">
      <c r="A288" t="s">
        <v>244</v>
      </c>
      <c r="B288">
        <v>2000</v>
      </c>
      <c r="C288" s="26">
        <f>IFERROR(INDEX('OECD.Stat export'!$E$7:$AC$221,MATCH(D288,'OECD.Stat export'!$E$7:$E$221,0),MATCH(B288,'OECD.Stat export'!$E$7:$AC$7,0)),"")</f>
        <v>2444.96</v>
      </c>
      <c r="D288" t="s">
        <v>58</v>
      </c>
    </row>
    <row r="289" spans="1:4">
      <c r="A289" t="s">
        <v>244</v>
      </c>
      <c r="B289">
        <v>2001</v>
      </c>
      <c r="C289" s="26">
        <f>IFERROR(INDEX('OECD.Stat export'!$E$7:$AC$221,MATCH(D289,'OECD.Stat export'!$E$7:$E$221,0),MATCH(B289,'OECD.Stat export'!$E$7:$AC$7,0)),"")</f>
        <v>2326.3200000000002</v>
      </c>
      <c r="D289" t="s">
        <v>58</v>
      </c>
    </row>
    <row r="290" spans="1:4">
      <c r="A290" t="s">
        <v>244</v>
      </c>
      <c r="B290">
        <v>2002</v>
      </c>
      <c r="C290" s="26">
        <f>IFERROR(INDEX('OECD.Stat export'!$E$7:$AC$221,MATCH(D290,'OECD.Stat export'!$E$7:$E$221,0),MATCH(B290,'OECD.Stat export'!$E$7:$AC$7,0)),"")</f>
        <v>2045.72</v>
      </c>
      <c r="D290" t="s">
        <v>58</v>
      </c>
    </row>
    <row r="291" spans="1:4">
      <c r="A291" t="s">
        <v>244</v>
      </c>
      <c r="B291">
        <v>2003</v>
      </c>
      <c r="C291" s="26">
        <f>IFERROR(INDEX('OECD.Stat export'!$E$7:$AC$221,MATCH(D291,'OECD.Stat export'!$E$7:$E$221,0),MATCH(B291,'OECD.Stat export'!$E$7:$AC$7,0)),"")</f>
        <v>2364.5300000000002</v>
      </c>
      <c r="D291" t="s">
        <v>58</v>
      </c>
    </row>
    <row r="292" spans="1:4">
      <c r="A292" t="s">
        <v>244</v>
      </c>
      <c r="B292">
        <v>2004</v>
      </c>
      <c r="C292" s="26">
        <f>IFERROR(INDEX('OECD.Stat export'!$E$7:$AC$221,MATCH(D292,'OECD.Stat export'!$E$7:$E$221,0),MATCH(B292,'OECD.Stat export'!$E$7:$AC$7,0)),"")</f>
        <v>2526.2800000000002</v>
      </c>
      <c r="D292" t="s">
        <v>58</v>
      </c>
    </row>
    <row r="293" spans="1:4">
      <c r="A293" t="s">
        <v>244</v>
      </c>
      <c r="B293">
        <v>2005</v>
      </c>
      <c r="C293" s="26">
        <f>IFERROR(INDEX('OECD.Stat export'!$E$7:$AC$221,MATCH(D293,'OECD.Stat export'!$E$7:$E$221,0),MATCH(B293,'OECD.Stat export'!$E$7:$AC$7,0)),"")</f>
        <v>2130.0500000000002</v>
      </c>
      <c r="D293" t="s">
        <v>58</v>
      </c>
    </row>
    <row r="294" spans="1:4">
      <c r="A294" t="s">
        <v>244</v>
      </c>
      <c r="B294">
        <v>2006</v>
      </c>
      <c r="C294" s="26">
        <f>IFERROR(INDEX('OECD.Stat export'!$E$7:$AC$221,MATCH(D294,'OECD.Stat export'!$E$7:$E$221,0),MATCH(B294,'OECD.Stat export'!$E$7:$AC$7,0)),"")</f>
        <v>2288.7199999999998</v>
      </c>
      <c r="D294" t="s">
        <v>58</v>
      </c>
    </row>
    <row r="295" spans="1:4">
      <c r="A295" t="s">
        <v>244</v>
      </c>
      <c r="B295">
        <v>2007</v>
      </c>
      <c r="C295" s="26">
        <f>IFERROR(INDEX('OECD.Stat export'!$E$7:$AC$221,MATCH(D295,'OECD.Stat export'!$E$7:$E$221,0),MATCH(B295,'OECD.Stat export'!$E$7:$AC$7,0)),"")</f>
        <v>2323.08</v>
      </c>
      <c r="D295" t="s">
        <v>58</v>
      </c>
    </row>
    <row r="296" spans="1:4">
      <c r="A296" t="s">
        <v>244</v>
      </c>
      <c r="B296">
        <v>2008</v>
      </c>
      <c r="C296" s="26">
        <f>IFERROR(INDEX('OECD.Stat export'!$E$7:$AC$221,MATCH(D296,'OECD.Stat export'!$E$7:$E$221,0),MATCH(B296,'OECD.Stat export'!$E$7:$AC$7,0)),"")</f>
        <v>3648.84</v>
      </c>
      <c r="D296" t="s">
        <v>58</v>
      </c>
    </row>
    <row r="297" spans="1:4">
      <c r="A297" t="s">
        <v>244</v>
      </c>
      <c r="B297">
        <v>2009</v>
      </c>
      <c r="C297" s="26">
        <f>IFERROR(INDEX('OECD.Stat export'!$E$7:$AC$221,MATCH(D297,'OECD.Stat export'!$E$7:$E$221,0),MATCH(B297,'OECD.Stat export'!$E$7:$AC$7,0)),"")</f>
        <v>2009</v>
      </c>
      <c r="D297" t="s">
        <v>58</v>
      </c>
    </row>
    <row r="298" spans="1:4">
      <c r="A298" t="s">
        <v>244</v>
      </c>
      <c r="B298">
        <v>2010</v>
      </c>
      <c r="C298" s="26">
        <f>IFERROR(INDEX('OECD.Stat export'!$E$7:$AC$221,MATCH(D298,'OECD.Stat export'!$E$7:$E$221,0),MATCH(B298,'OECD.Stat export'!$E$7:$AC$7,0)),"")</f>
        <v>2199.4299999999998</v>
      </c>
      <c r="D298" t="s">
        <v>58</v>
      </c>
    </row>
    <row r="299" spans="1:4">
      <c r="A299" t="s">
        <v>244</v>
      </c>
      <c r="B299">
        <v>2011</v>
      </c>
      <c r="C299" s="26">
        <f>IFERROR(INDEX('OECD.Stat export'!$E$7:$AC$221,MATCH(D299,'OECD.Stat export'!$E$7:$E$221,0),MATCH(B299,'OECD.Stat export'!$E$7:$AC$7,0)),"")</f>
        <v>2235.12</v>
      </c>
      <c r="D299" t="s">
        <v>58</v>
      </c>
    </row>
    <row r="300" spans="1:4">
      <c r="A300" t="s">
        <v>244</v>
      </c>
      <c r="B300">
        <v>2012</v>
      </c>
      <c r="C300" s="26">
        <f>IFERROR(INDEX('OECD.Stat export'!$E$7:$AC$221,MATCH(D300,'OECD.Stat export'!$E$7:$E$221,0),MATCH(B300,'OECD.Stat export'!$E$7:$AC$7,0)),"")</f>
        <v>2988.07</v>
      </c>
      <c r="D300" t="s">
        <v>58</v>
      </c>
    </row>
    <row r="301" spans="1:4">
      <c r="A301" t="s">
        <v>245</v>
      </c>
      <c r="B301">
        <v>1990</v>
      </c>
      <c r="C301" s="26" t="str">
        <f>IFERROR(INDEX('OECD.Stat export'!$E$7:$AC$221,MATCH(D301,'OECD.Stat export'!$E$7:$E$221,0),MATCH(B301,'OECD.Stat export'!$E$7:$AC$7,0)),"")</f>
        <v/>
      </c>
      <c r="D301" t="s">
        <v>246</v>
      </c>
    </row>
    <row r="302" spans="1:4">
      <c r="A302" t="s">
        <v>245</v>
      </c>
      <c r="B302">
        <v>1991</v>
      </c>
      <c r="C302" s="26" t="str">
        <f>IFERROR(INDEX('OECD.Stat export'!$E$7:$AC$221,MATCH(D302,'OECD.Stat export'!$E$7:$E$221,0),MATCH(B302,'OECD.Stat export'!$E$7:$AC$7,0)),"")</f>
        <v/>
      </c>
      <c r="D302" t="s">
        <v>246</v>
      </c>
    </row>
    <row r="303" spans="1:4">
      <c r="A303" t="s">
        <v>245</v>
      </c>
      <c r="B303">
        <v>1992</v>
      </c>
      <c r="C303" s="26" t="str">
        <f>IFERROR(INDEX('OECD.Stat export'!$E$7:$AC$221,MATCH(D303,'OECD.Stat export'!$E$7:$E$221,0),MATCH(B303,'OECD.Stat export'!$E$7:$AC$7,0)),"")</f>
        <v/>
      </c>
      <c r="D303" t="s">
        <v>246</v>
      </c>
    </row>
    <row r="304" spans="1:4">
      <c r="A304" t="s">
        <v>245</v>
      </c>
      <c r="B304">
        <v>1993</v>
      </c>
      <c r="C304" s="26" t="str">
        <f>IFERROR(INDEX('OECD.Stat export'!$E$7:$AC$221,MATCH(D304,'OECD.Stat export'!$E$7:$E$221,0),MATCH(B304,'OECD.Stat export'!$E$7:$AC$7,0)),"")</f>
        <v/>
      </c>
      <c r="D304" t="s">
        <v>246</v>
      </c>
    </row>
    <row r="305" spans="1:4">
      <c r="A305" t="s">
        <v>245</v>
      </c>
      <c r="B305">
        <v>1994</v>
      </c>
      <c r="C305" s="26" t="str">
        <f>IFERROR(INDEX('OECD.Stat export'!$E$7:$AC$221,MATCH(D305,'OECD.Stat export'!$E$7:$E$221,0),MATCH(B305,'OECD.Stat export'!$E$7:$AC$7,0)),"")</f>
        <v/>
      </c>
      <c r="D305" t="s">
        <v>246</v>
      </c>
    </row>
    <row r="306" spans="1:4">
      <c r="A306" t="s">
        <v>245</v>
      </c>
      <c r="B306">
        <v>1995</v>
      </c>
      <c r="C306" s="26" t="str">
        <f>IFERROR(INDEX('OECD.Stat export'!$E$7:$AC$221,MATCH(D306,'OECD.Stat export'!$E$7:$E$221,0),MATCH(B306,'OECD.Stat export'!$E$7:$AC$7,0)),"")</f>
        <v/>
      </c>
      <c r="D306" t="s">
        <v>246</v>
      </c>
    </row>
    <row r="307" spans="1:4">
      <c r="A307" t="s">
        <v>245</v>
      </c>
      <c r="B307">
        <v>1996</v>
      </c>
      <c r="C307" s="26" t="str">
        <f>IFERROR(INDEX('OECD.Stat export'!$E$7:$AC$221,MATCH(D307,'OECD.Stat export'!$E$7:$E$221,0),MATCH(B307,'OECD.Stat export'!$E$7:$AC$7,0)),"")</f>
        <v/>
      </c>
      <c r="D307" t="s">
        <v>246</v>
      </c>
    </row>
    <row r="308" spans="1:4">
      <c r="A308" t="s">
        <v>245</v>
      </c>
      <c r="B308">
        <v>1997</v>
      </c>
      <c r="C308" s="26" t="str">
        <f>IFERROR(INDEX('OECD.Stat export'!$E$7:$AC$221,MATCH(D308,'OECD.Stat export'!$E$7:$E$221,0),MATCH(B308,'OECD.Stat export'!$E$7:$AC$7,0)),"")</f>
        <v/>
      </c>
      <c r="D308" t="s">
        <v>246</v>
      </c>
    </row>
    <row r="309" spans="1:4">
      <c r="A309" t="s">
        <v>245</v>
      </c>
      <c r="B309">
        <v>1998</v>
      </c>
      <c r="C309" s="26" t="str">
        <f>IFERROR(INDEX('OECD.Stat export'!$E$7:$AC$221,MATCH(D309,'OECD.Stat export'!$E$7:$E$221,0),MATCH(B309,'OECD.Stat export'!$E$7:$AC$7,0)),"")</f>
        <v/>
      </c>
      <c r="D309" t="s">
        <v>246</v>
      </c>
    </row>
    <row r="310" spans="1:4">
      <c r="A310" t="s">
        <v>245</v>
      </c>
      <c r="B310">
        <v>1999</v>
      </c>
      <c r="C310" s="26" t="str">
        <f>IFERROR(INDEX('OECD.Stat export'!$E$7:$AC$221,MATCH(D310,'OECD.Stat export'!$E$7:$E$221,0),MATCH(B310,'OECD.Stat export'!$E$7:$AC$7,0)),"")</f>
        <v/>
      </c>
      <c r="D310" t="s">
        <v>246</v>
      </c>
    </row>
    <row r="311" spans="1:4">
      <c r="A311" t="s">
        <v>245</v>
      </c>
      <c r="B311">
        <v>2000</v>
      </c>
      <c r="C311" s="26" t="str">
        <f>IFERROR(INDEX('OECD.Stat export'!$E$7:$AC$221,MATCH(D311,'OECD.Stat export'!$E$7:$E$221,0),MATCH(B311,'OECD.Stat export'!$E$7:$AC$7,0)),"")</f>
        <v/>
      </c>
      <c r="D311" t="s">
        <v>246</v>
      </c>
    </row>
    <row r="312" spans="1:4">
      <c r="A312" t="s">
        <v>245</v>
      </c>
      <c r="B312">
        <v>2001</v>
      </c>
      <c r="C312" s="26" t="str">
        <f>IFERROR(INDEX('OECD.Stat export'!$E$7:$AC$221,MATCH(D312,'OECD.Stat export'!$E$7:$E$221,0),MATCH(B312,'OECD.Stat export'!$E$7:$AC$7,0)),"")</f>
        <v/>
      </c>
      <c r="D312" t="s">
        <v>246</v>
      </c>
    </row>
    <row r="313" spans="1:4">
      <c r="A313" t="s">
        <v>245</v>
      </c>
      <c r="B313">
        <v>2002</v>
      </c>
      <c r="C313" s="26" t="str">
        <f>IFERROR(INDEX('OECD.Stat export'!$E$7:$AC$221,MATCH(D313,'OECD.Stat export'!$E$7:$E$221,0),MATCH(B313,'OECD.Stat export'!$E$7:$AC$7,0)),"")</f>
        <v/>
      </c>
      <c r="D313" t="s">
        <v>246</v>
      </c>
    </row>
    <row r="314" spans="1:4">
      <c r="A314" t="s">
        <v>245</v>
      </c>
      <c r="B314">
        <v>2003</v>
      </c>
      <c r="C314" s="26" t="str">
        <f>IFERROR(INDEX('OECD.Stat export'!$E$7:$AC$221,MATCH(D314,'OECD.Stat export'!$E$7:$E$221,0),MATCH(B314,'OECD.Stat export'!$E$7:$AC$7,0)),"")</f>
        <v/>
      </c>
      <c r="D314" t="s">
        <v>246</v>
      </c>
    </row>
    <row r="315" spans="1:4">
      <c r="A315" t="s">
        <v>245</v>
      </c>
      <c r="B315">
        <v>2004</v>
      </c>
      <c r="C315" s="26" t="str">
        <f>IFERROR(INDEX('OECD.Stat export'!$E$7:$AC$221,MATCH(D315,'OECD.Stat export'!$E$7:$E$221,0),MATCH(B315,'OECD.Stat export'!$E$7:$AC$7,0)),"")</f>
        <v/>
      </c>
      <c r="D315" t="s">
        <v>246</v>
      </c>
    </row>
    <row r="316" spans="1:4">
      <c r="A316" t="s">
        <v>245</v>
      </c>
      <c r="B316">
        <v>2005</v>
      </c>
      <c r="C316" s="26" t="str">
        <f>IFERROR(INDEX('OECD.Stat export'!$E$7:$AC$221,MATCH(D316,'OECD.Stat export'!$E$7:$E$221,0),MATCH(B316,'OECD.Stat export'!$E$7:$AC$7,0)),"")</f>
        <v/>
      </c>
      <c r="D316" t="s">
        <v>246</v>
      </c>
    </row>
    <row r="317" spans="1:4">
      <c r="A317" t="s">
        <v>245</v>
      </c>
      <c r="B317">
        <v>2006</v>
      </c>
      <c r="C317" s="26" t="str">
        <f>IFERROR(INDEX('OECD.Stat export'!$E$7:$AC$221,MATCH(D317,'OECD.Stat export'!$E$7:$E$221,0),MATCH(B317,'OECD.Stat export'!$E$7:$AC$7,0)),"")</f>
        <v/>
      </c>
      <c r="D317" t="s">
        <v>246</v>
      </c>
    </row>
    <row r="318" spans="1:4">
      <c r="A318" t="s">
        <v>245</v>
      </c>
      <c r="B318">
        <v>2007</v>
      </c>
      <c r="C318" s="26" t="str">
        <f>IFERROR(INDEX('OECD.Stat export'!$E$7:$AC$221,MATCH(D318,'OECD.Stat export'!$E$7:$E$221,0),MATCH(B318,'OECD.Stat export'!$E$7:$AC$7,0)),"")</f>
        <v/>
      </c>
      <c r="D318" t="s">
        <v>246</v>
      </c>
    </row>
    <row r="319" spans="1:4">
      <c r="A319" t="s">
        <v>245</v>
      </c>
      <c r="B319">
        <v>2008</v>
      </c>
      <c r="C319" s="26" t="str">
        <f>IFERROR(INDEX('OECD.Stat export'!$E$7:$AC$221,MATCH(D319,'OECD.Stat export'!$E$7:$E$221,0),MATCH(B319,'OECD.Stat export'!$E$7:$AC$7,0)),"")</f>
        <v/>
      </c>
      <c r="D319" t="s">
        <v>246</v>
      </c>
    </row>
    <row r="320" spans="1:4">
      <c r="A320" t="s">
        <v>245</v>
      </c>
      <c r="B320">
        <v>2009</v>
      </c>
      <c r="C320" s="26" t="str">
        <f>IFERROR(INDEX('OECD.Stat export'!$E$7:$AC$221,MATCH(D320,'OECD.Stat export'!$E$7:$E$221,0),MATCH(B320,'OECD.Stat export'!$E$7:$AC$7,0)),"")</f>
        <v/>
      </c>
      <c r="D320" t="s">
        <v>246</v>
      </c>
    </row>
    <row r="321" spans="1:4">
      <c r="A321" t="s">
        <v>245</v>
      </c>
      <c r="B321">
        <v>2010</v>
      </c>
      <c r="C321" s="26" t="str">
        <f>IFERROR(INDEX('OECD.Stat export'!$E$7:$AC$221,MATCH(D321,'OECD.Stat export'!$E$7:$E$221,0),MATCH(B321,'OECD.Stat export'!$E$7:$AC$7,0)),"")</f>
        <v/>
      </c>
      <c r="D321" t="s">
        <v>246</v>
      </c>
    </row>
    <row r="322" spans="1:4">
      <c r="A322" t="s">
        <v>245</v>
      </c>
      <c r="B322">
        <v>2011</v>
      </c>
      <c r="C322" s="26" t="str">
        <f>IFERROR(INDEX('OECD.Stat export'!$E$7:$AC$221,MATCH(D322,'OECD.Stat export'!$E$7:$E$221,0),MATCH(B322,'OECD.Stat export'!$E$7:$AC$7,0)),"")</f>
        <v/>
      </c>
      <c r="D322" t="s">
        <v>246</v>
      </c>
    </row>
    <row r="323" spans="1:4">
      <c r="A323" t="s">
        <v>245</v>
      </c>
      <c r="B323">
        <v>2012</v>
      </c>
      <c r="C323" s="26" t="str">
        <f>IFERROR(INDEX('OECD.Stat export'!$E$7:$AC$221,MATCH(D323,'OECD.Stat export'!$E$7:$E$221,0),MATCH(B323,'OECD.Stat export'!$E$7:$AC$7,0)),"")</f>
        <v/>
      </c>
      <c r="D323" t="s">
        <v>246</v>
      </c>
    </row>
    <row r="324" spans="1:4">
      <c r="A324" t="s">
        <v>247</v>
      </c>
      <c r="B324">
        <v>1990</v>
      </c>
      <c r="C324" s="26">
        <f>IFERROR(INDEX('OECD.Stat export'!$E$7:$AC$221,MATCH(D324,'OECD.Stat export'!$E$7:$E$221,0),MATCH(B324,'OECD.Stat export'!$E$7:$AC$7,0)),"")</f>
        <v>540.1</v>
      </c>
      <c r="D324" t="s">
        <v>183</v>
      </c>
    </row>
    <row r="325" spans="1:4">
      <c r="A325" t="s">
        <v>247</v>
      </c>
      <c r="B325">
        <v>1991</v>
      </c>
      <c r="C325" s="26">
        <f>IFERROR(INDEX('OECD.Stat export'!$E$7:$AC$221,MATCH(D325,'OECD.Stat export'!$E$7:$E$221,0),MATCH(B325,'OECD.Stat export'!$E$7:$AC$7,0)),"")</f>
        <v>689.32</v>
      </c>
      <c r="D325" t="s">
        <v>183</v>
      </c>
    </row>
    <row r="326" spans="1:4">
      <c r="A326" t="s">
        <v>247</v>
      </c>
      <c r="B326">
        <v>1992</v>
      </c>
      <c r="C326" s="26">
        <f>IFERROR(INDEX('OECD.Stat export'!$E$7:$AC$221,MATCH(D326,'OECD.Stat export'!$E$7:$E$221,0),MATCH(B326,'OECD.Stat export'!$E$7:$AC$7,0)),"")</f>
        <v>661.82</v>
      </c>
      <c r="D326" t="s">
        <v>183</v>
      </c>
    </row>
    <row r="327" spans="1:4">
      <c r="A327" t="s">
        <v>247</v>
      </c>
      <c r="B327">
        <v>1993</v>
      </c>
      <c r="C327" s="26">
        <f>IFERROR(INDEX('OECD.Stat export'!$E$7:$AC$221,MATCH(D327,'OECD.Stat export'!$E$7:$E$221,0),MATCH(B327,'OECD.Stat export'!$E$7:$AC$7,0)),"")</f>
        <v>743.86</v>
      </c>
      <c r="D327" t="s">
        <v>183</v>
      </c>
    </row>
    <row r="328" spans="1:4">
      <c r="A328" t="s">
        <v>247</v>
      </c>
      <c r="B328">
        <v>1994</v>
      </c>
      <c r="C328" s="26">
        <f>IFERROR(INDEX('OECD.Stat export'!$E$7:$AC$221,MATCH(D328,'OECD.Stat export'!$E$7:$E$221,0),MATCH(B328,'OECD.Stat export'!$E$7:$AC$7,0)),"")</f>
        <v>691.74</v>
      </c>
      <c r="D328" t="s">
        <v>183</v>
      </c>
    </row>
    <row r="329" spans="1:4">
      <c r="A329" t="s">
        <v>247</v>
      </c>
      <c r="B329">
        <v>1995</v>
      </c>
      <c r="C329" s="26">
        <f>IFERROR(INDEX('OECD.Stat export'!$E$7:$AC$221,MATCH(D329,'OECD.Stat export'!$E$7:$E$221,0),MATCH(B329,'OECD.Stat export'!$E$7:$AC$7,0)),"")</f>
        <v>674.09</v>
      </c>
      <c r="D329" t="s">
        <v>183</v>
      </c>
    </row>
    <row r="330" spans="1:4">
      <c r="A330" t="s">
        <v>247</v>
      </c>
      <c r="B330">
        <v>1996</v>
      </c>
      <c r="C330" s="26">
        <f>IFERROR(INDEX('OECD.Stat export'!$E$7:$AC$221,MATCH(D330,'OECD.Stat export'!$E$7:$E$221,0),MATCH(B330,'OECD.Stat export'!$E$7:$AC$7,0)),"")</f>
        <v>593.59</v>
      </c>
      <c r="D330" t="s">
        <v>183</v>
      </c>
    </row>
    <row r="331" spans="1:4">
      <c r="A331" t="s">
        <v>247</v>
      </c>
      <c r="B331">
        <v>1997</v>
      </c>
      <c r="C331" s="26">
        <f>IFERROR(INDEX('OECD.Stat export'!$E$7:$AC$221,MATCH(D331,'OECD.Stat export'!$E$7:$E$221,0),MATCH(B331,'OECD.Stat export'!$E$7:$AC$7,0)),"")</f>
        <v>589.03</v>
      </c>
      <c r="D331" t="s">
        <v>183</v>
      </c>
    </row>
    <row r="332" spans="1:4">
      <c r="A332" t="s">
        <v>247</v>
      </c>
      <c r="B332">
        <v>1998</v>
      </c>
      <c r="C332" s="26">
        <f>IFERROR(INDEX('OECD.Stat export'!$E$7:$AC$221,MATCH(D332,'OECD.Stat export'!$E$7:$E$221,0),MATCH(B332,'OECD.Stat export'!$E$7:$AC$7,0)),"")</f>
        <v>641.78</v>
      </c>
      <c r="D332" t="s">
        <v>183</v>
      </c>
    </row>
    <row r="333" spans="1:4">
      <c r="A333" t="s">
        <v>247</v>
      </c>
      <c r="B333">
        <v>1999</v>
      </c>
      <c r="C333" s="26">
        <f>IFERROR(INDEX('OECD.Stat export'!$E$7:$AC$221,MATCH(D333,'OECD.Stat export'!$E$7:$E$221,0),MATCH(B333,'OECD.Stat export'!$E$7:$AC$7,0)),"")</f>
        <v>664.77</v>
      </c>
      <c r="D333" t="s">
        <v>183</v>
      </c>
    </row>
    <row r="334" spans="1:4">
      <c r="A334" t="s">
        <v>247</v>
      </c>
      <c r="B334">
        <v>2000</v>
      </c>
      <c r="C334" s="26">
        <f>IFERROR(INDEX('OECD.Stat export'!$E$7:$AC$221,MATCH(D334,'OECD.Stat export'!$E$7:$E$221,0),MATCH(B334,'OECD.Stat export'!$E$7:$AC$7,0)),"")</f>
        <v>625.33000000000004</v>
      </c>
      <c r="D334" t="s">
        <v>183</v>
      </c>
    </row>
    <row r="335" spans="1:4">
      <c r="A335" t="s">
        <v>247</v>
      </c>
      <c r="B335">
        <v>2001</v>
      </c>
      <c r="C335" s="26">
        <f>IFERROR(INDEX('OECD.Stat export'!$E$7:$AC$221,MATCH(D335,'OECD.Stat export'!$E$7:$E$221,0),MATCH(B335,'OECD.Stat export'!$E$7:$AC$7,0)),"")</f>
        <v>763.21</v>
      </c>
      <c r="D335" t="s">
        <v>183</v>
      </c>
    </row>
    <row r="336" spans="1:4">
      <c r="A336" t="s">
        <v>247</v>
      </c>
      <c r="B336">
        <v>2002</v>
      </c>
      <c r="C336" s="26">
        <f>IFERROR(INDEX('OECD.Stat export'!$E$7:$AC$221,MATCH(D336,'OECD.Stat export'!$E$7:$E$221,0),MATCH(B336,'OECD.Stat export'!$E$7:$AC$7,0)),"")</f>
        <v>783.86</v>
      </c>
      <c r="D336" t="s">
        <v>183</v>
      </c>
    </row>
    <row r="337" spans="1:4">
      <c r="A337" t="s">
        <v>247</v>
      </c>
      <c r="B337">
        <v>2003</v>
      </c>
      <c r="C337" s="26">
        <f>IFERROR(INDEX('OECD.Stat export'!$E$7:$AC$221,MATCH(D337,'OECD.Stat export'!$E$7:$E$221,0),MATCH(B337,'OECD.Stat export'!$E$7:$AC$7,0)),"")</f>
        <v>808.48</v>
      </c>
      <c r="D337" t="s">
        <v>183</v>
      </c>
    </row>
    <row r="338" spans="1:4">
      <c r="A338" t="s">
        <v>247</v>
      </c>
      <c r="B338">
        <v>2004</v>
      </c>
      <c r="C338" s="26">
        <f>IFERROR(INDEX('OECD.Stat export'!$E$7:$AC$221,MATCH(D338,'OECD.Stat export'!$E$7:$E$221,0),MATCH(B338,'OECD.Stat export'!$E$7:$AC$7,0)),"")</f>
        <v>863.66</v>
      </c>
      <c r="D338" t="s">
        <v>183</v>
      </c>
    </row>
    <row r="339" spans="1:4">
      <c r="A339" t="s">
        <v>247</v>
      </c>
      <c r="B339">
        <v>2005</v>
      </c>
      <c r="C339" s="26">
        <f>IFERROR(INDEX('OECD.Stat export'!$E$7:$AC$221,MATCH(D339,'OECD.Stat export'!$E$7:$E$221,0),MATCH(B339,'OECD.Stat export'!$E$7:$AC$7,0)),"")</f>
        <v>906.31</v>
      </c>
      <c r="D339" t="s">
        <v>183</v>
      </c>
    </row>
    <row r="340" spans="1:4">
      <c r="A340" t="s">
        <v>247</v>
      </c>
      <c r="B340">
        <v>2006</v>
      </c>
      <c r="C340" s="26">
        <f>IFERROR(INDEX('OECD.Stat export'!$E$7:$AC$221,MATCH(D340,'OECD.Stat export'!$E$7:$E$221,0),MATCH(B340,'OECD.Stat export'!$E$7:$AC$7,0)),"")</f>
        <v>2642.36</v>
      </c>
      <c r="D340" t="s">
        <v>183</v>
      </c>
    </row>
    <row r="341" spans="1:4">
      <c r="A341" t="s">
        <v>247</v>
      </c>
      <c r="B341">
        <v>2007</v>
      </c>
      <c r="C341" s="26">
        <f>IFERROR(INDEX('OECD.Stat export'!$E$7:$AC$221,MATCH(D341,'OECD.Stat export'!$E$7:$E$221,0),MATCH(B341,'OECD.Stat export'!$E$7:$AC$7,0)),"")</f>
        <v>1035.5</v>
      </c>
      <c r="D341" t="s">
        <v>183</v>
      </c>
    </row>
    <row r="342" spans="1:4">
      <c r="A342" t="s">
        <v>247</v>
      </c>
      <c r="B342">
        <v>2008</v>
      </c>
      <c r="C342" s="26">
        <f>IFERROR(INDEX('OECD.Stat export'!$E$7:$AC$221,MATCH(D342,'OECD.Stat export'!$E$7:$E$221,0),MATCH(B342,'OECD.Stat export'!$E$7:$AC$7,0)),"")</f>
        <v>1034.21</v>
      </c>
      <c r="D342" t="s">
        <v>183</v>
      </c>
    </row>
    <row r="343" spans="1:4">
      <c r="A343" t="s">
        <v>247</v>
      </c>
      <c r="B343">
        <v>2009</v>
      </c>
      <c r="C343" s="26">
        <f>IFERROR(INDEX('OECD.Stat export'!$E$7:$AC$221,MATCH(D343,'OECD.Stat export'!$E$7:$E$221,0),MATCH(B343,'OECD.Stat export'!$E$7:$AC$7,0)),"")</f>
        <v>1149.01</v>
      </c>
      <c r="D343" t="s">
        <v>183</v>
      </c>
    </row>
    <row r="344" spans="1:4">
      <c r="A344" t="s">
        <v>247</v>
      </c>
      <c r="B344">
        <v>2010</v>
      </c>
      <c r="C344" s="26">
        <f>IFERROR(INDEX('OECD.Stat export'!$E$7:$AC$221,MATCH(D344,'OECD.Stat export'!$E$7:$E$221,0),MATCH(B344,'OECD.Stat export'!$E$7:$AC$7,0)),"")</f>
        <v>1135.31</v>
      </c>
      <c r="D344" t="s">
        <v>183</v>
      </c>
    </row>
    <row r="345" spans="1:4">
      <c r="A345" t="s">
        <v>247</v>
      </c>
      <c r="B345">
        <v>2011</v>
      </c>
      <c r="C345" s="26">
        <f>IFERROR(INDEX('OECD.Stat export'!$E$7:$AC$221,MATCH(D345,'OECD.Stat export'!$E$7:$E$221,0),MATCH(B345,'OECD.Stat export'!$E$7:$AC$7,0)),"")</f>
        <v>1015.15</v>
      </c>
      <c r="D345" t="s">
        <v>183</v>
      </c>
    </row>
    <row r="346" spans="1:4">
      <c r="A346" t="s">
        <v>247</v>
      </c>
      <c r="B346">
        <v>2012</v>
      </c>
      <c r="C346" s="26">
        <f>IFERROR(INDEX('OECD.Stat export'!$E$7:$AC$221,MATCH(D346,'OECD.Stat export'!$E$7:$E$221,0),MATCH(B346,'OECD.Stat export'!$E$7:$AC$7,0)),"")</f>
        <v>1226.3399999999999</v>
      </c>
      <c r="D346" t="s">
        <v>183</v>
      </c>
    </row>
    <row r="347" spans="1:4">
      <c r="A347" t="s">
        <v>248</v>
      </c>
      <c r="B347">
        <v>1990</v>
      </c>
      <c r="C347" s="26" t="str">
        <f>IFERROR(INDEX('OECD.Stat export'!$E$7:$AC$221,MATCH(D347,'OECD.Stat export'!$E$7:$E$221,0),MATCH(B347,'OECD.Stat export'!$E$7:$AC$7,0)),"")</f>
        <v/>
      </c>
      <c r="D347" t="s">
        <v>249</v>
      </c>
    </row>
    <row r="348" spans="1:4">
      <c r="A348" t="s">
        <v>248</v>
      </c>
      <c r="B348">
        <v>1991</v>
      </c>
      <c r="C348" s="26" t="str">
        <f>IFERROR(INDEX('OECD.Stat export'!$E$7:$AC$221,MATCH(D348,'OECD.Stat export'!$E$7:$E$221,0),MATCH(B348,'OECD.Stat export'!$E$7:$AC$7,0)),"")</f>
        <v/>
      </c>
      <c r="D348" t="s">
        <v>249</v>
      </c>
    </row>
    <row r="349" spans="1:4">
      <c r="A349" t="s">
        <v>248</v>
      </c>
      <c r="B349">
        <v>1992</v>
      </c>
      <c r="C349" s="26" t="str">
        <f>IFERROR(INDEX('OECD.Stat export'!$E$7:$AC$221,MATCH(D349,'OECD.Stat export'!$E$7:$E$221,0),MATCH(B349,'OECD.Stat export'!$E$7:$AC$7,0)),"")</f>
        <v/>
      </c>
      <c r="D349" t="s">
        <v>249</v>
      </c>
    </row>
    <row r="350" spans="1:4">
      <c r="A350" t="s">
        <v>248</v>
      </c>
      <c r="B350">
        <v>1993</v>
      </c>
      <c r="C350" s="26" t="str">
        <f>IFERROR(INDEX('OECD.Stat export'!$E$7:$AC$221,MATCH(D350,'OECD.Stat export'!$E$7:$E$221,0),MATCH(B350,'OECD.Stat export'!$E$7:$AC$7,0)),"")</f>
        <v/>
      </c>
      <c r="D350" t="s">
        <v>249</v>
      </c>
    </row>
    <row r="351" spans="1:4">
      <c r="A351" t="s">
        <v>248</v>
      </c>
      <c r="B351">
        <v>1994</v>
      </c>
      <c r="C351" s="26" t="str">
        <f>IFERROR(INDEX('OECD.Stat export'!$E$7:$AC$221,MATCH(D351,'OECD.Stat export'!$E$7:$E$221,0),MATCH(B351,'OECD.Stat export'!$E$7:$AC$7,0)),"")</f>
        <v/>
      </c>
      <c r="D351" t="s">
        <v>249</v>
      </c>
    </row>
    <row r="352" spans="1:4">
      <c r="A352" t="s">
        <v>248</v>
      </c>
      <c r="B352">
        <v>1995</v>
      </c>
      <c r="C352" s="26" t="str">
        <f>IFERROR(INDEX('OECD.Stat export'!$E$7:$AC$221,MATCH(D352,'OECD.Stat export'!$E$7:$E$221,0),MATCH(B352,'OECD.Stat export'!$E$7:$AC$7,0)),"")</f>
        <v/>
      </c>
      <c r="D352" t="s">
        <v>249</v>
      </c>
    </row>
    <row r="353" spans="1:4">
      <c r="A353" t="s">
        <v>248</v>
      </c>
      <c r="B353">
        <v>1996</v>
      </c>
      <c r="C353" s="26" t="str">
        <f>IFERROR(INDEX('OECD.Stat export'!$E$7:$AC$221,MATCH(D353,'OECD.Stat export'!$E$7:$E$221,0),MATCH(B353,'OECD.Stat export'!$E$7:$AC$7,0)),"")</f>
        <v/>
      </c>
      <c r="D353" t="s">
        <v>249</v>
      </c>
    </row>
    <row r="354" spans="1:4">
      <c r="A354" t="s">
        <v>248</v>
      </c>
      <c r="B354">
        <v>1997</v>
      </c>
      <c r="C354" s="26" t="str">
        <f>IFERROR(INDEX('OECD.Stat export'!$E$7:$AC$221,MATCH(D354,'OECD.Stat export'!$E$7:$E$221,0),MATCH(B354,'OECD.Stat export'!$E$7:$AC$7,0)),"")</f>
        <v/>
      </c>
      <c r="D354" t="s">
        <v>249</v>
      </c>
    </row>
    <row r="355" spans="1:4">
      <c r="A355" t="s">
        <v>248</v>
      </c>
      <c r="B355">
        <v>1998</v>
      </c>
      <c r="C355" s="26" t="str">
        <f>IFERROR(INDEX('OECD.Stat export'!$E$7:$AC$221,MATCH(D355,'OECD.Stat export'!$E$7:$E$221,0),MATCH(B355,'OECD.Stat export'!$E$7:$AC$7,0)),"")</f>
        <v/>
      </c>
      <c r="D355" t="s">
        <v>249</v>
      </c>
    </row>
    <row r="356" spans="1:4">
      <c r="A356" t="s">
        <v>248</v>
      </c>
      <c r="B356">
        <v>1999</v>
      </c>
      <c r="C356" s="26" t="str">
        <f>IFERROR(INDEX('OECD.Stat export'!$E$7:$AC$221,MATCH(D356,'OECD.Stat export'!$E$7:$E$221,0),MATCH(B356,'OECD.Stat export'!$E$7:$AC$7,0)),"")</f>
        <v/>
      </c>
      <c r="D356" t="s">
        <v>249</v>
      </c>
    </row>
    <row r="357" spans="1:4">
      <c r="A357" t="s">
        <v>248</v>
      </c>
      <c r="B357">
        <v>2000</v>
      </c>
      <c r="C357" s="26" t="str">
        <f>IFERROR(INDEX('OECD.Stat export'!$E$7:$AC$221,MATCH(D357,'OECD.Stat export'!$E$7:$E$221,0),MATCH(B357,'OECD.Stat export'!$E$7:$AC$7,0)),"")</f>
        <v/>
      </c>
      <c r="D357" t="s">
        <v>249</v>
      </c>
    </row>
    <row r="358" spans="1:4">
      <c r="A358" t="s">
        <v>248</v>
      </c>
      <c r="B358">
        <v>2001</v>
      </c>
      <c r="C358" s="26" t="str">
        <f>IFERROR(INDEX('OECD.Stat export'!$E$7:$AC$221,MATCH(D358,'OECD.Stat export'!$E$7:$E$221,0),MATCH(B358,'OECD.Stat export'!$E$7:$AC$7,0)),"")</f>
        <v/>
      </c>
      <c r="D358" t="s">
        <v>249</v>
      </c>
    </row>
    <row r="359" spans="1:4">
      <c r="A359" t="s">
        <v>248</v>
      </c>
      <c r="B359">
        <v>2002</v>
      </c>
      <c r="C359" s="26" t="str">
        <f>IFERROR(INDEX('OECD.Stat export'!$E$7:$AC$221,MATCH(D359,'OECD.Stat export'!$E$7:$E$221,0),MATCH(B359,'OECD.Stat export'!$E$7:$AC$7,0)),"")</f>
        <v/>
      </c>
      <c r="D359" t="s">
        <v>249</v>
      </c>
    </row>
    <row r="360" spans="1:4">
      <c r="A360" t="s">
        <v>248</v>
      </c>
      <c r="B360">
        <v>2003</v>
      </c>
      <c r="C360" s="26" t="str">
        <f>IFERROR(INDEX('OECD.Stat export'!$E$7:$AC$221,MATCH(D360,'OECD.Stat export'!$E$7:$E$221,0),MATCH(B360,'OECD.Stat export'!$E$7:$AC$7,0)),"")</f>
        <v/>
      </c>
      <c r="D360" t="s">
        <v>249</v>
      </c>
    </row>
    <row r="361" spans="1:4">
      <c r="A361" t="s">
        <v>248</v>
      </c>
      <c r="B361">
        <v>2004</v>
      </c>
      <c r="C361" s="26" t="str">
        <f>IFERROR(INDEX('OECD.Stat export'!$E$7:$AC$221,MATCH(D361,'OECD.Stat export'!$E$7:$E$221,0),MATCH(B361,'OECD.Stat export'!$E$7:$AC$7,0)),"")</f>
        <v/>
      </c>
      <c r="D361" t="s">
        <v>249</v>
      </c>
    </row>
    <row r="362" spans="1:4">
      <c r="A362" t="s">
        <v>248</v>
      </c>
      <c r="B362">
        <v>2005</v>
      </c>
      <c r="C362" s="26" t="str">
        <f>IFERROR(INDEX('OECD.Stat export'!$E$7:$AC$221,MATCH(D362,'OECD.Stat export'!$E$7:$E$221,0),MATCH(B362,'OECD.Stat export'!$E$7:$AC$7,0)),"")</f>
        <v/>
      </c>
      <c r="D362" t="s">
        <v>249</v>
      </c>
    </row>
    <row r="363" spans="1:4">
      <c r="A363" t="s">
        <v>248</v>
      </c>
      <c r="B363">
        <v>2006</v>
      </c>
      <c r="C363" s="26" t="str">
        <f>IFERROR(INDEX('OECD.Stat export'!$E$7:$AC$221,MATCH(D363,'OECD.Stat export'!$E$7:$E$221,0),MATCH(B363,'OECD.Stat export'!$E$7:$AC$7,0)),"")</f>
        <v/>
      </c>
      <c r="D363" t="s">
        <v>249</v>
      </c>
    </row>
    <row r="364" spans="1:4">
      <c r="A364" t="s">
        <v>248</v>
      </c>
      <c r="B364">
        <v>2007</v>
      </c>
      <c r="C364" s="26" t="str">
        <f>IFERROR(INDEX('OECD.Stat export'!$E$7:$AC$221,MATCH(D364,'OECD.Stat export'!$E$7:$E$221,0),MATCH(B364,'OECD.Stat export'!$E$7:$AC$7,0)),"")</f>
        <v/>
      </c>
      <c r="D364" t="s">
        <v>249</v>
      </c>
    </row>
    <row r="365" spans="1:4">
      <c r="A365" t="s">
        <v>248</v>
      </c>
      <c r="B365">
        <v>2008</v>
      </c>
      <c r="C365" s="26" t="str">
        <f>IFERROR(INDEX('OECD.Stat export'!$E$7:$AC$221,MATCH(D365,'OECD.Stat export'!$E$7:$E$221,0),MATCH(B365,'OECD.Stat export'!$E$7:$AC$7,0)),"")</f>
        <v/>
      </c>
      <c r="D365" t="s">
        <v>249</v>
      </c>
    </row>
    <row r="366" spans="1:4">
      <c r="A366" t="s">
        <v>248</v>
      </c>
      <c r="B366">
        <v>2009</v>
      </c>
      <c r="C366" s="26" t="str">
        <f>IFERROR(INDEX('OECD.Stat export'!$E$7:$AC$221,MATCH(D366,'OECD.Stat export'!$E$7:$E$221,0),MATCH(B366,'OECD.Stat export'!$E$7:$AC$7,0)),"")</f>
        <v/>
      </c>
      <c r="D366" t="s">
        <v>249</v>
      </c>
    </row>
    <row r="367" spans="1:4">
      <c r="A367" t="s">
        <v>248</v>
      </c>
      <c r="B367">
        <v>2010</v>
      </c>
      <c r="C367" s="26" t="str">
        <f>IFERROR(INDEX('OECD.Stat export'!$E$7:$AC$221,MATCH(D367,'OECD.Stat export'!$E$7:$E$221,0),MATCH(B367,'OECD.Stat export'!$E$7:$AC$7,0)),"")</f>
        <v/>
      </c>
      <c r="D367" t="s">
        <v>249</v>
      </c>
    </row>
    <row r="368" spans="1:4">
      <c r="A368" t="s">
        <v>248</v>
      </c>
      <c r="B368">
        <v>2011</v>
      </c>
      <c r="C368" s="26" t="str">
        <f>IFERROR(INDEX('OECD.Stat export'!$E$7:$AC$221,MATCH(D368,'OECD.Stat export'!$E$7:$E$221,0),MATCH(B368,'OECD.Stat export'!$E$7:$AC$7,0)),"")</f>
        <v/>
      </c>
      <c r="D368" t="s">
        <v>249</v>
      </c>
    </row>
    <row r="369" spans="1:4">
      <c r="A369" t="s">
        <v>248</v>
      </c>
      <c r="B369">
        <v>2012</v>
      </c>
      <c r="C369" s="26" t="str">
        <f>IFERROR(INDEX('OECD.Stat export'!$E$7:$AC$221,MATCH(D369,'OECD.Stat export'!$E$7:$E$221,0),MATCH(B369,'OECD.Stat export'!$E$7:$AC$7,0)),"")</f>
        <v/>
      </c>
      <c r="D369" t="s">
        <v>249</v>
      </c>
    </row>
    <row r="370" spans="1:4">
      <c r="A370" t="s">
        <v>250</v>
      </c>
      <c r="B370">
        <v>1990</v>
      </c>
      <c r="C370" s="26">
        <f>IFERROR(INDEX('OECD.Stat export'!$E$7:$AC$221,MATCH(D370,'OECD.Stat export'!$E$7:$E$221,0),MATCH(B370,'OECD.Stat export'!$E$7:$AC$7,0)),"")</f>
        <v>241.61</v>
      </c>
      <c r="D370" t="s">
        <v>39</v>
      </c>
    </row>
    <row r="371" spans="1:4">
      <c r="A371" t="s">
        <v>250</v>
      </c>
      <c r="B371">
        <v>1991</v>
      </c>
      <c r="C371" s="26">
        <f>IFERROR(INDEX('OECD.Stat export'!$E$7:$AC$221,MATCH(D371,'OECD.Stat export'!$E$7:$E$221,0),MATCH(B371,'OECD.Stat export'!$E$7:$AC$7,0)),"")</f>
        <v>162.02000000000001</v>
      </c>
      <c r="D371" t="s">
        <v>39</v>
      </c>
    </row>
    <row r="372" spans="1:4">
      <c r="A372" t="s">
        <v>250</v>
      </c>
      <c r="B372">
        <v>1992</v>
      </c>
      <c r="C372" s="26">
        <f>IFERROR(INDEX('OECD.Stat export'!$E$7:$AC$221,MATCH(D372,'OECD.Stat export'!$E$7:$E$221,0),MATCH(B372,'OECD.Stat export'!$E$7:$AC$7,0)),"")</f>
        <v>138.79</v>
      </c>
      <c r="D372" t="s">
        <v>39</v>
      </c>
    </row>
    <row r="373" spans="1:4">
      <c r="A373" t="s">
        <v>250</v>
      </c>
      <c r="B373">
        <v>1993</v>
      </c>
      <c r="C373" s="26">
        <f>IFERROR(INDEX('OECD.Stat export'!$E$7:$AC$221,MATCH(D373,'OECD.Stat export'!$E$7:$E$221,0),MATCH(B373,'OECD.Stat export'!$E$7:$AC$7,0)),"")</f>
        <v>181.31</v>
      </c>
      <c r="D373" t="s">
        <v>39</v>
      </c>
    </row>
    <row r="374" spans="1:4">
      <c r="A374" t="s">
        <v>250</v>
      </c>
      <c r="B374">
        <v>1994</v>
      </c>
      <c r="C374" s="26">
        <f>IFERROR(INDEX('OECD.Stat export'!$E$7:$AC$221,MATCH(D374,'OECD.Stat export'!$E$7:$E$221,0),MATCH(B374,'OECD.Stat export'!$E$7:$AC$7,0)),"")</f>
        <v>156.71</v>
      </c>
      <c r="D374" t="s">
        <v>39</v>
      </c>
    </row>
    <row r="375" spans="1:4">
      <c r="A375" t="s">
        <v>250</v>
      </c>
      <c r="B375">
        <v>1995</v>
      </c>
      <c r="C375" s="26">
        <f>IFERROR(INDEX('OECD.Stat export'!$E$7:$AC$221,MATCH(D375,'OECD.Stat export'!$E$7:$E$221,0),MATCH(B375,'OECD.Stat export'!$E$7:$AC$7,0)),"")</f>
        <v>141.82</v>
      </c>
      <c r="D375" t="s">
        <v>39</v>
      </c>
    </row>
    <row r="376" spans="1:4">
      <c r="A376" t="s">
        <v>250</v>
      </c>
      <c r="B376">
        <v>1996</v>
      </c>
      <c r="C376" s="26">
        <f>IFERROR(INDEX('OECD.Stat export'!$E$7:$AC$221,MATCH(D376,'OECD.Stat export'!$E$7:$E$221,0),MATCH(B376,'OECD.Stat export'!$E$7:$AC$7,0)),"")</f>
        <v>196.26</v>
      </c>
      <c r="D376" t="s">
        <v>39</v>
      </c>
    </row>
    <row r="377" spans="1:4">
      <c r="A377" t="s">
        <v>250</v>
      </c>
      <c r="B377">
        <v>1997</v>
      </c>
      <c r="C377" s="26">
        <f>IFERROR(INDEX('OECD.Stat export'!$E$7:$AC$221,MATCH(D377,'OECD.Stat export'!$E$7:$E$221,0),MATCH(B377,'OECD.Stat export'!$E$7:$AC$7,0)),"")</f>
        <v>235.27</v>
      </c>
      <c r="D377" t="s">
        <v>39</v>
      </c>
    </row>
    <row r="378" spans="1:4">
      <c r="A378" t="s">
        <v>250</v>
      </c>
      <c r="B378">
        <v>1998</v>
      </c>
      <c r="C378" s="26">
        <f>IFERROR(INDEX('OECD.Stat export'!$E$7:$AC$221,MATCH(D378,'OECD.Stat export'!$E$7:$E$221,0),MATCH(B378,'OECD.Stat export'!$E$7:$AC$7,0)),"")</f>
        <v>311.52</v>
      </c>
      <c r="D378" t="s">
        <v>39</v>
      </c>
    </row>
    <row r="379" spans="1:4">
      <c r="A379" t="s">
        <v>250</v>
      </c>
      <c r="B379">
        <v>1999</v>
      </c>
      <c r="C379" s="26">
        <f>IFERROR(INDEX('OECD.Stat export'!$E$7:$AC$221,MATCH(D379,'OECD.Stat export'!$E$7:$E$221,0),MATCH(B379,'OECD.Stat export'!$E$7:$AC$7,0)),"")</f>
        <v>102.6</v>
      </c>
      <c r="D379" t="s">
        <v>39</v>
      </c>
    </row>
    <row r="380" spans="1:4">
      <c r="A380" t="s">
        <v>250</v>
      </c>
      <c r="B380">
        <v>2000</v>
      </c>
      <c r="C380" s="26">
        <f>IFERROR(INDEX('OECD.Stat export'!$E$7:$AC$221,MATCH(D380,'OECD.Stat export'!$E$7:$E$221,0),MATCH(B380,'OECD.Stat export'!$E$7:$AC$7,0)),"")</f>
        <v>98.6</v>
      </c>
      <c r="D380" t="s">
        <v>39</v>
      </c>
    </row>
    <row r="381" spans="1:4">
      <c r="A381" t="s">
        <v>250</v>
      </c>
      <c r="B381">
        <v>2001</v>
      </c>
      <c r="C381" s="26">
        <f>IFERROR(INDEX('OECD.Stat export'!$E$7:$AC$221,MATCH(D381,'OECD.Stat export'!$E$7:$E$221,0),MATCH(B381,'OECD.Stat export'!$E$7:$AC$7,0)),"")</f>
        <v>120.29</v>
      </c>
      <c r="D381" t="s">
        <v>39</v>
      </c>
    </row>
    <row r="382" spans="1:4">
      <c r="A382" t="s">
        <v>250</v>
      </c>
      <c r="B382">
        <v>2002</v>
      </c>
      <c r="C382" s="26">
        <f>IFERROR(INDEX('OECD.Stat export'!$E$7:$AC$221,MATCH(D382,'OECD.Stat export'!$E$7:$E$221,0),MATCH(B382,'OECD.Stat export'!$E$7:$AC$7,0)),"")</f>
        <v>100.61</v>
      </c>
      <c r="D382" t="s">
        <v>39</v>
      </c>
    </row>
    <row r="383" spans="1:4">
      <c r="A383" t="s">
        <v>250</v>
      </c>
      <c r="B383">
        <v>2003</v>
      </c>
      <c r="C383" s="26">
        <f>IFERROR(INDEX('OECD.Stat export'!$E$7:$AC$221,MATCH(D383,'OECD.Stat export'!$E$7:$E$221,0),MATCH(B383,'OECD.Stat export'!$E$7:$AC$7,0)),"")</f>
        <v>182.49</v>
      </c>
      <c r="D383" t="s">
        <v>39</v>
      </c>
    </row>
    <row r="384" spans="1:4">
      <c r="A384" t="s">
        <v>250</v>
      </c>
      <c r="B384">
        <v>2004</v>
      </c>
      <c r="C384" s="26">
        <f>IFERROR(INDEX('OECD.Stat export'!$E$7:$AC$221,MATCH(D384,'OECD.Stat export'!$E$7:$E$221,0),MATCH(B384,'OECD.Stat export'!$E$7:$AC$7,0)),"")</f>
        <v>80.23</v>
      </c>
      <c r="D384" t="s">
        <v>39</v>
      </c>
    </row>
    <row r="385" spans="1:4">
      <c r="A385" t="s">
        <v>250</v>
      </c>
      <c r="B385">
        <v>2005</v>
      </c>
      <c r="C385" s="26">
        <f>IFERROR(INDEX('OECD.Stat export'!$E$7:$AC$221,MATCH(D385,'OECD.Stat export'!$E$7:$E$221,0),MATCH(B385,'OECD.Stat export'!$E$7:$AC$7,0)),"")</f>
        <v>0</v>
      </c>
      <c r="D385" t="s">
        <v>39</v>
      </c>
    </row>
    <row r="386" spans="1:4">
      <c r="A386" t="s">
        <v>250</v>
      </c>
      <c r="B386">
        <v>2006</v>
      </c>
      <c r="C386" s="26">
        <f>IFERROR(INDEX('OECD.Stat export'!$E$7:$AC$221,MATCH(D386,'OECD.Stat export'!$E$7:$E$221,0),MATCH(B386,'OECD.Stat export'!$E$7:$AC$7,0)),"")</f>
        <v>0</v>
      </c>
      <c r="D386" t="s">
        <v>39</v>
      </c>
    </row>
    <row r="387" spans="1:4">
      <c r="A387" t="s">
        <v>250</v>
      </c>
      <c r="B387">
        <v>2007</v>
      </c>
      <c r="C387" s="26">
        <f>IFERROR(INDEX('OECD.Stat export'!$E$7:$AC$221,MATCH(D387,'OECD.Stat export'!$E$7:$E$221,0),MATCH(B387,'OECD.Stat export'!$E$7:$AC$7,0)),"")</f>
        <v>0</v>
      </c>
      <c r="D387" t="s">
        <v>39</v>
      </c>
    </row>
    <row r="388" spans="1:4">
      <c r="A388" t="s">
        <v>250</v>
      </c>
      <c r="B388">
        <v>2008</v>
      </c>
      <c r="C388" s="26">
        <f>IFERROR(INDEX('OECD.Stat export'!$E$7:$AC$221,MATCH(D388,'OECD.Stat export'!$E$7:$E$221,0),MATCH(B388,'OECD.Stat export'!$E$7:$AC$7,0)),"")</f>
        <v>0</v>
      </c>
      <c r="D388" t="s">
        <v>39</v>
      </c>
    </row>
    <row r="389" spans="1:4">
      <c r="A389" t="s">
        <v>250</v>
      </c>
      <c r="B389">
        <v>2009</v>
      </c>
      <c r="C389" s="26">
        <f>IFERROR(INDEX('OECD.Stat export'!$E$7:$AC$221,MATCH(D389,'OECD.Stat export'!$E$7:$E$221,0),MATCH(B389,'OECD.Stat export'!$E$7:$AC$7,0)),"")</f>
        <v>0</v>
      </c>
      <c r="D389" t="s">
        <v>39</v>
      </c>
    </row>
    <row r="390" spans="1:4">
      <c r="A390" t="s">
        <v>250</v>
      </c>
      <c r="B390">
        <v>2010</v>
      </c>
      <c r="C390" s="26">
        <f>IFERROR(INDEX('OECD.Stat export'!$E$7:$AC$221,MATCH(D390,'OECD.Stat export'!$E$7:$E$221,0),MATCH(B390,'OECD.Stat export'!$E$7:$AC$7,0)),"")</f>
        <v>0</v>
      </c>
      <c r="D390" t="s">
        <v>39</v>
      </c>
    </row>
    <row r="391" spans="1:4">
      <c r="A391" t="s">
        <v>250</v>
      </c>
      <c r="B391">
        <v>2011</v>
      </c>
      <c r="C391" s="26">
        <f>IFERROR(INDEX('OECD.Stat export'!$E$7:$AC$221,MATCH(D391,'OECD.Stat export'!$E$7:$E$221,0),MATCH(B391,'OECD.Stat export'!$E$7:$AC$7,0)),"")</f>
        <v>0</v>
      </c>
      <c r="D391" t="s">
        <v>39</v>
      </c>
    </row>
    <row r="392" spans="1:4">
      <c r="A392" t="s">
        <v>250</v>
      </c>
      <c r="B392">
        <v>2012</v>
      </c>
      <c r="C392" s="26">
        <f>IFERROR(INDEX('OECD.Stat export'!$E$7:$AC$221,MATCH(D392,'OECD.Stat export'!$E$7:$E$221,0),MATCH(B392,'OECD.Stat export'!$E$7:$AC$7,0)),"")</f>
        <v>0</v>
      </c>
      <c r="D392" t="s">
        <v>39</v>
      </c>
    </row>
    <row r="393" spans="1:4">
      <c r="A393" t="s">
        <v>251</v>
      </c>
      <c r="B393">
        <v>1990</v>
      </c>
      <c r="C393" s="26">
        <f>IFERROR(INDEX('OECD.Stat export'!$E$7:$AC$221,MATCH(D393,'OECD.Stat export'!$E$7:$E$221,0),MATCH(B393,'OECD.Stat export'!$E$7:$AC$7,0)),"")</f>
        <v>442.29</v>
      </c>
      <c r="D393" t="s">
        <v>182</v>
      </c>
    </row>
    <row r="394" spans="1:4">
      <c r="A394" t="s">
        <v>251</v>
      </c>
      <c r="B394">
        <v>1991</v>
      </c>
      <c r="C394" s="26">
        <f>IFERROR(INDEX('OECD.Stat export'!$E$7:$AC$221,MATCH(D394,'OECD.Stat export'!$E$7:$E$221,0),MATCH(B394,'OECD.Stat export'!$E$7:$AC$7,0)),"")</f>
        <v>422.21</v>
      </c>
      <c r="D394" t="s">
        <v>182</v>
      </c>
    </row>
    <row r="395" spans="1:4">
      <c r="A395" t="s">
        <v>251</v>
      </c>
      <c r="B395">
        <v>1992</v>
      </c>
      <c r="C395" s="26">
        <f>IFERROR(INDEX('OECD.Stat export'!$E$7:$AC$221,MATCH(D395,'OECD.Stat export'!$E$7:$E$221,0),MATCH(B395,'OECD.Stat export'!$E$7:$AC$7,0)),"")</f>
        <v>483.97</v>
      </c>
      <c r="D395" t="s">
        <v>182</v>
      </c>
    </row>
    <row r="396" spans="1:4">
      <c r="A396" t="s">
        <v>251</v>
      </c>
      <c r="B396">
        <v>1993</v>
      </c>
      <c r="C396" s="26">
        <f>IFERROR(INDEX('OECD.Stat export'!$E$7:$AC$221,MATCH(D396,'OECD.Stat export'!$E$7:$E$221,0),MATCH(B396,'OECD.Stat export'!$E$7:$AC$7,0)),"")</f>
        <v>353.81</v>
      </c>
      <c r="D396" t="s">
        <v>182</v>
      </c>
    </row>
    <row r="397" spans="1:4">
      <c r="A397" t="s">
        <v>251</v>
      </c>
      <c r="B397">
        <v>1994</v>
      </c>
      <c r="C397" s="26">
        <f>IFERROR(INDEX('OECD.Stat export'!$E$7:$AC$221,MATCH(D397,'OECD.Stat export'!$E$7:$E$221,0),MATCH(B397,'OECD.Stat export'!$E$7:$AC$7,0)),"")</f>
        <v>486.09</v>
      </c>
      <c r="D397" t="s">
        <v>182</v>
      </c>
    </row>
    <row r="398" spans="1:4">
      <c r="A398" t="s">
        <v>251</v>
      </c>
      <c r="B398">
        <v>1995</v>
      </c>
      <c r="C398" s="26">
        <f>IFERROR(INDEX('OECD.Stat export'!$E$7:$AC$221,MATCH(D398,'OECD.Stat export'!$E$7:$E$221,0),MATCH(B398,'OECD.Stat export'!$E$7:$AC$7,0)),"")</f>
        <v>413.46</v>
      </c>
      <c r="D398" t="s">
        <v>182</v>
      </c>
    </row>
    <row r="399" spans="1:4">
      <c r="A399" t="s">
        <v>251</v>
      </c>
      <c r="B399">
        <v>1996</v>
      </c>
      <c r="C399" s="26">
        <f>IFERROR(INDEX('OECD.Stat export'!$E$7:$AC$221,MATCH(D399,'OECD.Stat export'!$E$7:$E$221,0),MATCH(B399,'OECD.Stat export'!$E$7:$AC$7,0)),"")</f>
        <v>189.4</v>
      </c>
      <c r="D399" t="s">
        <v>182</v>
      </c>
    </row>
    <row r="400" spans="1:4">
      <c r="A400" t="s">
        <v>251</v>
      </c>
      <c r="B400">
        <v>1997</v>
      </c>
      <c r="C400" s="26">
        <f>IFERROR(INDEX('OECD.Stat export'!$E$7:$AC$221,MATCH(D400,'OECD.Stat export'!$E$7:$E$221,0),MATCH(B400,'OECD.Stat export'!$E$7:$AC$7,0)),"")</f>
        <v>124.55</v>
      </c>
      <c r="D400" t="s">
        <v>182</v>
      </c>
    </row>
    <row r="401" spans="1:4">
      <c r="A401" t="s">
        <v>251</v>
      </c>
      <c r="B401">
        <v>1998</v>
      </c>
      <c r="C401" s="26">
        <f>IFERROR(INDEX('OECD.Stat export'!$E$7:$AC$221,MATCH(D401,'OECD.Stat export'!$E$7:$E$221,0),MATCH(B401,'OECD.Stat export'!$E$7:$AC$7,0)),"")</f>
        <v>148.15</v>
      </c>
      <c r="D401" t="s">
        <v>182</v>
      </c>
    </row>
    <row r="402" spans="1:4">
      <c r="A402" t="s">
        <v>251</v>
      </c>
      <c r="B402">
        <v>1999</v>
      </c>
      <c r="C402" s="26">
        <f>IFERROR(INDEX('OECD.Stat export'!$E$7:$AC$221,MATCH(D402,'OECD.Stat export'!$E$7:$E$221,0),MATCH(B402,'OECD.Stat export'!$E$7:$AC$7,0)),"")</f>
        <v>156.78</v>
      </c>
      <c r="D402" t="s">
        <v>182</v>
      </c>
    </row>
    <row r="403" spans="1:4">
      <c r="A403" t="s">
        <v>251</v>
      </c>
      <c r="B403">
        <v>2000</v>
      </c>
      <c r="C403" s="26">
        <f>IFERROR(INDEX('OECD.Stat export'!$E$7:$AC$221,MATCH(D403,'OECD.Stat export'!$E$7:$E$221,0),MATCH(B403,'OECD.Stat export'!$E$7:$AC$7,0)),"")</f>
        <v>190.01</v>
      </c>
      <c r="D403" t="s">
        <v>182</v>
      </c>
    </row>
    <row r="404" spans="1:4">
      <c r="A404" t="s">
        <v>251</v>
      </c>
      <c r="B404">
        <v>2001</v>
      </c>
      <c r="C404" s="26">
        <f>IFERROR(INDEX('OECD.Stat export'!$E$7:$AC$221,MATCH(D404,'OECD.Stat export'!$E$7:$E$221,0),MATCH(B404,'OECD.Stat export'!$E$7:$AC$7,0)),"")</f>
        <v>273.54000000000002</v>
      </c>
      <c r="D404" t="s">
        <v>182</v>
      </c>
    </row>
    <row r="405" spans="1:4">
      <c r="A405" t="s">
        <v>251</v>
      </c>
      <c r="B405">
        <v>2002</v>
      </c>
      <c r="C405" s="26">
        <f>IFERROR(INDEX('OECD.Stat export'!$E$7:$AC$221,MATCH(D405,'OECD.Stat export'!$E$7:$E$221,0),MATCH(B405,'OECD.Stat export'!$E$7:$AC$7,0)),"")</f>
        <v>301.61</v>
      </c>
      <c r="D405" t="s">
        <v>182</v>
      </c>
    </row>
    <row r="406" spans="1:4">
      <c r="A406" t="s">
        <v>251</v>
      </c>
      <c r="B406">
        <v>2003</v>
      </c>
      <c r="C406" s="26">
        <f>IFERROR(INDEX('OECD.Stat export'!$E$7:$AC$221,MATCH(D406,'OECD.Stat export'!$E$7:$E$221,0),MATCH(B406,'OECD.Stat export'!$E$7:$AC$7,0)),"")</f>
        <v>331.52</v>
      </c>
      <c r="D406" t="s">
        <v>182</v>
      </c>
    </row>
    <row r="407" spans="1:4">
      <c r="A407" t="s">
        <v>251</v>
      </c>
      <c r="B407">
        <v>2004</v>
      </c>
      <c r="C407" s="26">
        <f>IFERROR(INDEX('OECD.Stat export'!$E$7:$AC$221,MATCH(D407,'OECD.Stat export'!$E$7:$E$221,0),MATCH(B407,'OECD.Stat export'!$E$7:$AC$7,0)),"")</f>
        <v>514.02</v>
      </c>
      <c r="D407" t="s">
        <v>182</v>
      </c>
    </row>
    <row r="408" spans="1:4">
      <c r="A408" t="s">
        <v>251</v>
      </c>
      <c r="B408">
        <v>2005</v>
      </c>
      <c r="C408" s="26">
        <f>IFERROR(INDEX('OECD.Stat export'!$E$7:$AC$221,MATCH(D408,'OECD.Stat export'!$E$7:$E$221,0),MATCH(B408,'OECD.Stat export'!$E$7:$AC$7,0)),"")</f>
        <v>470.74</v>
      </c>
      <c r="D408" t="s">
        <v>182</v>
      </c>
    </row>
    <row r="409" spans="1:4">
      <c r="A409" t="s">
        <v>251</v>
      </c>
      <c r="B409">
        <v>2006</v>
      </c>
      <c r="C409" s="26">
        <f>IFERROR(INDEX('OECD.Stat export'!$E$7:$AC$221,MATCH(D409,'OECD.Stat export'!$E$7:$E$221,0),MATCH(B409,'OECD.Stat export'!$E$7:$AC$7,0)),"")</f>
        <v>541.04</v>
      </c>
      <c r="D409" t="s">
        <v>182</v>
      </c>
    </row>
    <row r="410" spans="1:4">
      <c r="A410" t="s">
        <v>251</v>
      </c>
      <c r="B410">
        <v>2007</v>
      </c>
      <c r="C410" s="26">
        <f>IFERROR(INDEX('OECD.Stat export'!$E$7:$AC$221,MATCH(D410,'OECD.Stat export'!$E$7:$E$221,0),MATCH(B410,'OECD.Stat export'!$E$7:$AC$7,0)),"")</f>
        <v>540.02</v>
      </c>
      <c r="D410" t="s">
        <v>182</v>
      </c>
    </row>
    <row r="411" spans="1:4">
      <c r="A411" t="s">
        <v>251</v>
      </c>
      <c r="B411">
        <v>2008</v>
      </c>
      <c r="C411" s="26">
        <f>IFERROR(INDEX('OECD.Stat export'!$E$7:$AC$221,MATCH(D411,'OECD.Stat export'!$E$7:$E$221,0),MATCH(B411,'OECD.Stat export'!$E$7:$AC$7,0)),"")</f>
        <v>573.66999999999996</v>
      </c>
      <c r="D411" t="s">
        <v>182</v>
      </c>
    </row>
    <row r="412" spans="1:4">
      <c r="A412" t="s">
        <v>251</v>
      </c>
      <c r="B412">
        <v>2009</v>
      </c>
      <c r="C412" s="26">
        <f>IFERROR(INDEX('OECD.Stat export'!$E$7:$AC$221,MATCH(D412,'OECD.Stat export'!$E$7:$E$221,0),MATCH(B412,'OECD.Stat export'!$E$7:$AC$7,0)),"")</f>
        <v>1655.54</v>
      </c>
      <c r="D412" t="s">
        <v>182</v>
      </c>
    </row>
    <row r="413" spans="1:4">
      <c r="A413" t="s">
        <v>251</v>
      </c>
      <c r="B413">
        <v>2010</v>
      </c>
      <c r="C413" s="26">
        <f>IFERROR(INDEX('OECD.Stat export'!$E$7:$AC$221,MATCH(D413,'OECD.Stat export'!$E$7:$E$221,0),MATCH(B413,'OECD.Stat export'!$E$7:$AC$7,0)),"")</f>
        <v>663.95</v>
      </c>
      <c r="D413" t="s">
        <v>182</v>
      </c>
    </row>
    <row r="414" spans="1:4">
      <c r="A414" t="s">
        <v>251</v>
      </c>
      <c r="B414">
        <v>2011</v>
      </c>
      <c r="C414" s="26">
        <f>IFERROR(INDEX('OECD.Stat export'!$E$7:$AC$221,MATCH(D414,'OECD.Stat export'!$E$7:$E$221,0),MATCH(B414,'OECD.Stat export'!$E$7:$AC$7,0)),"")</f>
        <v>567.02</v>
      </c>
      <c r="D414" t="s">
        <v>182</v>
      </c>
    </row>
    <row r="415" spans="1:4">
      <c r="A415" t="s">
        <v>251</v>
      </c>
      <c r="B415">
        <v>2012</v>
      </c>
      <c r="C415" s="26">
        <f>IFERROR(INDEX('OECD.Stat export'!$E$7:$AC$221,MATCH(D415,'OECD.Stat export'!$E$7:$E$221,0),MATCH(B415,'OECD.Stat export'!$E$7:$AC$7,0)),"")</f>
        <v>539.15</v>
      </c>
      <c r="D415" t="s">
        <v>182</v>
      </c>
    </row>
    <row r="416" spans="1:4">
      <c r="A416" t="s">
        <v>252</v>
      </c>
      <c r="B416">
        <v>1990</v>
      </c>
      <c r="C416" s="26">
        <f>IFERROR(INDEX('OECD.Stat export'!$E$7:$AC$221,MATCH(D416,'OECD.Stat export'!$E$7:$E$221,0),MATCH(B416,'OECD.Stat export'!$E$7:$AC$7,0)),"")</f>
        <v>444.67</v>
      </c>
      <c r="D416" t="s">
        <v>185</v>
      </c>
    </row>
    <row r="417" spans="1:4">
      <c r="A417" t="s">
        <v>252</v>
      </c>
      <c r="B417">
        <v>1991</v>
      </c>
      <c r="C417" s="26">
        <f>IFERROR(INDEX('OECD.Stat export'!$E$7:$AC$221,MATCH(D417,'OECD.Stat export'!$E$7:$E$221,0),MATCH(B417,'OECD.Stat export'!$E$7:$AC$7,0)),"")</f>
        <v>457.4</v>
      </c>
      <c r="D417" t="s">
        <v>185</v>
      </c>
    </row>
    <row r="418" spans="1:4">
      <c r="A418" t="s">
        <v>252</v>
      </c>
      <c r="B418">
        <v>1992</v>
      </c>
      <c r="C418" s="26">
        <f>IFERROR(INDEX('OECD.Stat export'!$E$7:$AC$221,MATCH(D418,'OECD.Stat export'!$E$7:$E$221,0),MATCH(B418,'OECD.Stat export'!$E$7:$AC$7,0)),"")</f>
        <v>448.96</v>
      </c>
      <c r="D418" t="s">
        <v>185</v>
      </c>
    </row>
    <row r="419" spans="1:4">
      <c r="A419" t="s">
        <v>252</v>
      </c>
      <c r="B419">
        <v>1993</v>
      </c>
      <c r="C419" s="26">
        <f>IFERROR(INDEX('OECD.Stat export'!$E$7:$AC$221,MATCH(D419,'OECD.Stat export'!$E$7:$E$221,0),MATCH(B419,'OECD.Stat export'!$E$7:$AC$7,0)),"")</f>
        <v>441.64</v>
      </c>
      <c r="D419" t="s">
        <v>185</v>
      </c>
    </row>
    <row r="420" spans="1:4">
      <c r="A420" t="s">
        <v>252</v>
      </c>
      <c r="B420">
        <v>1994</v>
      </c>
      <c r="C420" s="26">
        <f>IFERROR(INDEX('OECD.Stat export'!$E$7:$AC$221,MATCH(D420,'OECD.Stat export'!$E$7:$E$221,0),MATCH(B420,'OECD.Stat export'!$E$7:$AC$7,0)),"")</f>
        <v>388.23</v>
      </c>
      <c r="D420" t="s">
        <v>185</v>
      </c>
    </row>
    <row r="421" spans="1:4">
      <c r="A421" t="s">
        <v>252</v>
      </c>
      <c r="B421">
        <v>1995</v>
      </c>
      <c r="C421" s="26">
        <f>IFERROR(INDEX('OECD.Stat export'!$E$7:$AC$221,MATCH(D421,'OECD.Stat export'!$E$7:$E$221,0),MATCH(B421,'OECD.Stat export'!$E$7:$AC$7,0)),"")</f>
        <v>384.73</v>
      </c>
      <c r="D421" t="s">
        <v>185</v>
      </c>
    </row>
    <row r="422" spans="1:4">
      <c r="A422" t="s">
        <v>252</v>
      </c>
      <c r="B422">
        <v>1996</v>
      </c>
      <c r="C422" s="26">
        <f>IFERROR(INDEX('OECD.Stat export'!$E$7:$AC$221,MATCH(D422,'OECD.Stat export'!$E$7:$E$221,0),MATCH(B422,'OECD.Stat export'!$E$7:$AC$7,0)),"")</f>
        <v>404.64</v>
      </c>
      <c r="D422" t="s">
        <v>185</v>
      </c>
    </row>
    <row r="423" spans="1:4">
      <c r="A423" t="s">
        <v>252</v>
      </c>
      <c r="B423">
        <v>1997</v>
      </c>
      <c r="C423" s="26">
        <f>IFERROR(INDEX('OECD.Stat export'!$E$7:$AC$221,MATCH(D423,'OECD.Stat export'!$E$7:$E$221,0),MATCH(B423,'OECD.Stat export'!$E$7:$AC$7,0)),"")</f>
        <v>357.2</v>
      </c>
      <c r="D423" t="s">
        <v>185</v>
      </c>
    </row>
    <row r="424" spans="1:4">
      <c r="A424" t="s">
        <v>252</v>
      </c>
      <c r="B424">
        <v>1998</v>
      </c>
      <c r="C424" s="26">
        <f>IFERROR(INDEX('OECD.Stat export'!$E$7:$AC$221,MATCH(D424,'OECD.Stat export'!$E$7:$E$221,0),MATCH(B424,'OECD.Stat export'!$E$7:$AC$7,0)),"")</f>
        <v>340.1</v>
      </c>
      <c r="D424" t="s">
        <v>185</v>
      </c>
    </row>
    <row r="425" spans="1:4">
      <c r="A425" t="s">
        <v>252</v>
      </c>
      <c r="B425">
        <v>1999</v>
      </c>
      <c r="C425" s="26">
        <f>IFERROR(INDEX('OECD.Stat export'!$E$7:$AC$221,MATCH(D425,'OECD.Stat export'!$E$7:$E$221,0),MATCH(B425,'OECD.Stat export'!$E$7:$AC$7,0)),"")</f>
        <v>361.11</v>
      </c>
      <c r="D425" t="s">
        <v>185</v>
      </c>
    </row>
    <row r="426" spans="1:4">
      <c r="A426" t="s">
        <v>252</v>
      </c>
      <c r="B426">
        <v>2000</v>
      </c>
      <c r="C426" s="26">
        <f>IFERROR(INDEX('OECD.Stat export'!$E$7:$AC$221,MATCH(D426,'OECD.Stat export'!$E$7:$E$221,0),MATCH(B426,'OECD.Stat export'!$E$7:$AC$7,0)),"")</f>
        <v>460.73</v>
      </c>
      <c r="D426" t="s">
        <v>185</v>
      </c>
    </row>
    <row r="427" spans="1:4">
      <c r="A427" t="s">
        <v>252</v>
      </c>
      <c r="B427">
        <v>2001</v>
      </c>
      <c r="C427" s="26">
        <f>IFERROR(INDEX('OECD.Stat export'!$E$7:$AC$221,MATCH(D427,'OECD.Stat export'!$E$7:$E$221,0),MATCH(B427,'OECD.Stat export'!$E$7:$AC$7,0)),"")</f>
        <v>529.4</v>
      </c>
      <c r="D427" t="s">
        <v>185</v>
      </c>
    </row>
    <row r="428" spans="1:4">
      <c r="A428" t="s">
        <v>252</v>
      </c>
      <c r="B428">
        <v>2002</v>
      </c>
      <c r="C428" s="26">
        <f>IFERROR(INDEX('OECD.Stat export'!$E$7:$AC$221,MATCH(D428,'OECD.Stat export'!$E$7:$E$221,0),MATCH(B428,'OECD.Stat export'!$E$7:$AC$7,0)),"")</f>
        <v>415.96</v>
      </c>
      <c r="D428" t="s">
        <v>185</v>
      </c>
    </row>
    <row r="429" spans="1:4">
      <c r="A429" t="s">
        <v>252</v>
      </c>
      <c r="B429">
        <v>2003</v>
      </c>
      <c r="C429" s="26">
        <f>IFERROR(INDEX('OECD.Stat export'!$E$7:$AC$221,MATCH(D429,'OECD.Stat export'!$E$7:$E$221,0),MATCH(B429,'OECD.Stat export'!$E$7:$AC$7,0)),"")</f>
        <v>461.07</v>
      </c>
      <c r="D429" t="s">
        <v>185</v>
      </c>
    </row>
    <row r="430" spans="1:4">
      <c r="A430" t="s">
        <v>252</v>
      </c>
      <c r="B430">
        <v>2004</v>
      </c>
      <c r="C430" s="26">
        <f>IFERROR(INDEX('OECD.Stat export'!$E$7:$AC$221,MATCH(D430,'OECD.Stat export'!$E$7:$E$221,0),MATCH(B430,'OECD.Stat export'!$E$7:$AC$7,0)),"")</f>
        <v>580.19000000000005</v>
      </c>
      <c r="D430" t="s">
        <v>185</v>
      </c>
    </row>
    <row r="431" spans="1:4">
      <c r="A431" t="s">
        <v>252</v>
      </c>
      <c r="B431">
        <v>2005</v>
      </c>
      <c r="C431" s="26">
        <f>IFERROR(INDEX('OECD.Stat export'!$E$7:$AC$221,MATCH(D431,'OECD.Stat export'!$E$7:$E$221,0),MATCH(B431,'OECD.Stat export'!$E$7:$AC$7,0)),"")</f>
        <v>484.81</v>
      </c>
      <c r="D431" t="s">
        <v>185</v>
      </c>
    </row>
    <row r="432" spans="1:4">
      <c r="A432" t="s">
        <v>252</v>
      </c>
      <c r="B432">
        <v>2006</v>
      </c>
      <c r="C432" s="26">
        <f>IFERROR(INDEX('OECD.Stat export'!$E$7:$AC$221,MATCH(D432,'OECD.Stat export'!$E$7:$E$221,0),MATCH(B432,'OECD.Stat export'!$E$7:$AC$7,0)),"")</f>
        <v>1783.66</v>
      </c>
      <c r="D432" t="s">
        <v>185</v>
      </c>
    </row>
    <row r="433" spans="1:4">
      <c r="A433" t="s">
        <v>252</v>
      </c>
      <c r="B433">
        <v>2007</v>
      </c>
      <c r="C433" s="26">
        <f>IFERROR(INDEX('OECD.Stat export'!$E$7:$AC$221,MATCH(D433,'OECD.Stat export'!$E$7:$E$221,0),MATCH(B433,'OECD.Stat export'!$E$7:$AC$7,0)),"")</f>
        <v>520.1</v>
      </c>
      <c r="D433" t="s">
        <v>185</v>
      </c>
    </row>
    <row r="434" spans="1:4">
      <c r="A434" t="s">
        <v>252</v>
      </c>
      <c r="B434">
        <v>2008</v>
      </c>
      <c r="C434" s="26">
        <f>IFERROR(INDEX('OECD.Stat export'!$E$7:$AC$221,MATCH(D434,'OECD.Stat export'!$E$7:$E$221,0),MATCH(B434,'OECD.Stat export'!$E$7:$AC$7,0)),"")</f>
        <v>652.48</v>
      </c>
      <c r="D434" t="s">
        <v>185</v>
      </c>
    </row>
    <row r="435" spans="1:4">
      <c r="A435" t="s">
        <v>252</v>
      </c>
      <c r="B435">
        <v>2009</v>
      </c>
      <c r="C435" s="26">
        <f>IFERROR(INDEX('OECD.Stat export'!$E$7:$AC$221,MATCH(D435,'OECD.Stat export'!$E$7:$E$221,0),MATCH(B435,'OECD.Stat export'!$E$7:$AC$7,0)),"")</f>
        <v>705.81</v>
      </c>
      <c r="D435" t="s">
        <v>185</v>
      </c>
    </row>
    <row r="436" spans="1:4">
      <c r="A436" t="s">
        <v>252</v>
      </c>
      <c r="B436">
        <v>2010</v>
      </c>
      <c r="C436" s="26">
        <f>IFERROR(INDEX('OECD.Stat export'!$E$7:$AC$221,MATCH(D436,'OECD.Stat export'!$E$7:$E$221,0),MATCH(B436,'OECD.Stat export'!$E$7:$AC$7,0)),"")</f>
        <v>727.24</v>
      </c>
      <c r="D436" t="s">
        <v>185</v>
      </c>
    </row>
    <row r="437" spans="1:4">
      <c r="A437" t="s">
        <v>252</v>
      </c>
      <c r="B437">
        <v>2011</v>
      </c>
      <c r="C437" s="26">
        <f>IFERROR(INDEX('OECD.Stat export'!$E$7:$AC$221,MATCH(D437,'OECD.Stat export'!$E$7:$E$221,0),MATCH(B437,'OECD.Stat export'!$E$7:$AC$7,0)),"")</f>
        <v>702.02</v>
      </c>
      <c r="D437" t="s">
        <v>185</v>
      </c>
    </row>
    <row r="438" spans="1:4">
      <c r="A438" t="s">
        <v>252</v>
      </c>
      <c r="B438">
        <v>2012</v>
      </c>
      <c r="C438" s="26">
        <f>IFERROR(INDEX('OECD.Stat export'!$E$7:$AC$221,MATCH(D438,'OECD.Stat export'!$E$7:$E$221,0),MATCH(B438,'OECD.Stat export'!$E$7:$AC$7,0)),"")</f>
        <v>543.72</v>
      </c>
      <c r="D438" t="s">
        <v>185</v>
      </c>
    </row>
    <row r="439" spans="1:4">
      <c r="A439" t="s">
        <v>253</v>
      </c>
      <c r="B439">
        <v>1990</v>
      </c>
      <c r="C439" s="26" t="str">
        <f>IFERROR(INDEX('OECD.Stat export'!$E$7:$AC$221,MATCH(D439,'OECD.Stat export'!$E$7:$E$221,0),MATCH(B439,'OECD.Stat export'!$E$7:$AC$7,0)),"")</f>
        <v/>
      </c>
      <c r="D439" t="s">
        <v>254</v>
      </c>
    </row>
    <row r="440" spans="1:4">
      <c r="A440" t="s">
        <v>253</v>
      </c>
      <c r="B440">
        <v>1991</v>
      </c>
      <c r="C440" s="26" t="str">
        <f>IFERROR(INDEX('OECD.Stat export'!$E$7:$AC$221,MATCH(D440,'OECD.Stat export'!$E$7:$E$221,0),MATCH(B440,'OECD.Stat export'!$E$7:$AC$7,0)),"")</f>
        <v/>
      </c>
      <c r="D440" t="s">
        <v>254</v>
      </c>
    </row>
    <row r="441" spans="1:4">
      <c r="A441" t="s">
        <v>253</v>
      </c>
      <c r="B441">
        <v>1992</v>
      </c>
      <c r="C441" s="26" t="str">
        <f>IFERROR(INDEX('OECD.Stat export'!$E$7:$AC$221,MATCH(D441,'OECD.Stat export'!$E$7:$E$221,0),MATCH(B441,'OECD.Stat export'!$E$7:$AC$7,0)),"")</f>
        <v/>
      </c>
      <c r="D441" t="s">
        <v>254</v>
      </c>
    </row>
    <row r="442" spans="1:4">
      <c r="A442" t="s">
        <v>253</v>
      </c>
      <c r="B442">
        <v>1993</v>
      </c>
      <c r="C442" s="26" t="str">
        <f>IFERROR(INDEX('OECD.Stat export'!$E$7:$AC$221,MATCH(D442,'OECD.Stat export'!$E$7:$E$221,0),MATCH(B442,'OECD.Stat export'!$E$7:$AC$7,0)),"")</f>
        <v/>
      </c>
      <c r="D442" t="s">
        <v>254</v>
      </c>
    </row>
    <row r="443" spans="1:4">
      <c r="A443" t="s">
        <v>253</v>
      </c>
      <c r="B443">
        <v>1994</v>
      </c>
      <c r="C443" s="26" t="str">
        <f>IFERROR(INDEX('OECD.Stat export'!$E$7:$AC$221,MATCH(D443,'OECD.Stat export'!$E$7:$E$221,0),MATCH(B443,'OECD.Stat export'!$E$7:$AC$7,0)),"")</f>
        <v/>
      </c>
      <c r="D443" t="s">
        <v>254</v>
      </c>
    </row>
    <row r="444" spans="1:4">
      <c r="A444" t="s">
        <v>253</v>
      </c>
      <c r="B444">
        <v>1995</v>
      </c>
      <c r="C444" s="26" t="str">
        <f>IFERROR(INDEX('OECD.Stat export'!$E$7:$AC$221,MATCH(D444,'OECD.Stat export'!$E$7:$E$221,0),MATCH(B444,'OECD.Stat export'!$E$7:$AC$7,0)),"")</f>
        <v/>
      </c>
      <c r="D444" t="s">
        <v>254</v>
      </c>
    </row>
    <row r="445" spans="1:4">
      <c r="A445" t="s">
        <v>253</v>
      </c>
      <c r="B445">
        <v>1996</v>
      </c>
      <c r="C445" s="26" t="str">
        <f>IFERROR(INDEX('OECD.Stat export'!$E$7:$AC$221,MATCH(D445,'OECD.Stat export'!$E$7:$E$221,0),MATCH(B445,'OECD.Stat export'!$E$7:$AC$7,0)),"")</f>
        <v/>
      </c>
      <c r="D445" t="s">
        <v>254</v>
      </c>
    </row>
    <row r="446" spans="1:4">
      <c r="A446" t="s">
        <v>253</v>
      </c>
      <c r="B446">
        <v>1997</v>
      </c>
      <c r="C446" s="26" t="str">
        <f>IFERROR(INDEX('OECD.Stat export'!$E$7:$AC$221,MATCH(D446,'OECD.Stat export'!$E$7:$E$221,0),MATCH(B446,'OECD.Stat export'!$E$7:$AC$7,0)),"")</f>
        <v/>
      </c>
      <c r="D446" t="s">
        <v>254</v>
      </c>
    </row>
    <row r="447" spans="1:4">
      <c r="A447" t="s">
        <v>253</v>
      </c>
      <c r="B447">
        <v>1998</v>
      </c>
      <c r="C447" s="26" t="str">
        <f>IFERROR(INDEX('OECD.Stat export'!$E$7:$AC$221,MATCH(D447,'OECD.Stat export'!$E$7:$E$221,0),MATCH(B447,'OECD.Stat export'!$E$7:$AC$7,0)),"")</f>
        <v/>
      </c>
      <c r="D447" t="s">
        <v>254</v>
      </c>
    </row>
    <row r="448" spans="1:4">
      <c r="A448" t="s">
        <v>253</v>
      </c>
      <c r="B448">
        <v>1999</v>
      </c>
      <c r="C448" s="26" t="str">
        <f>IFERROR(INDEX('OECD.Stat export'!$E$7:$AC$221,MATCH(D448,'OECD.Stat export'!$E$7:$E$221,0),MATCH(B448,'OECD.Stat export'!$E$7:$AC$7,0)),"")</f>
        <v/>
      </c>
      <c r="D448" t="s">
        <v>254</v>
      </c>
    </row>
    <row r="449" spans="1:4">
      <c r="A449" t="s">
        <v>253</v>
      </c>
      <c r="B449">
        <v>2000</v>
      </c>
      <c r="C449" s="26" t="str">
        <f>IFERROR(INDEX('OECD.Stat export'!$E$7:$AC$221,MATCH(D449,'OECD.Stat export'!$E$7:$E$221,0),MATCH(B449,'OECD.Stat export'!$E$7:$AC$7,0)),"")</f>
        <v/>
      </c>
      <c r="D449" t="s">
        <v>254</v>
      </c>
    </row>
    <row r="450" spans="1:4">
      <c r="A450" t="s">
        <v>253</v>
      </c>
      <c r="B450">
        <v>2001</v>
      </c>
      <c r="C450" s="26" t="str">
        <f>IFERROR(INDEX('OECD.Stat export'!$E$7:$AC$221,MATCH(D450,'OECD.Stat export'!$E$7:$E$221,0),MATCH(B450,'OECD.Stat export'!$E$7:$AC$7,0)),"")</f>
        <v/>
      </c>
      <c r="D450" t="s">
        <v>254</v>
      </c>
    </row>
    <row r="451" spans="1:4">
      <c r="A451" t="s">
        <v>253</v>
      </c>
      <c r="B451">
        <v>2002</v>
      </c>
      <c r="C451" s="26" t="str">
        <f>IFERROR(INDEX('OECD.Stat export'!$E$7:$AC$221,MATCH(D451,'OECD.Stat export'!$E$7:$E$221,0),MATCH(B451,'OECD.Stat export'!$E$7:$AC$7,0)),"")</f>
        <v/>
      </c>
      <c r="D451" t="s">
        <v>254</v>
      </c>
    </row>
    <row r="452" spans="1:4">
      <c r="A452" t="s">
        <v>253</v>
      </c>
      <c r="B452">
        <v>2003</v>
      </c>
      <c r="C452" s="26" t="str">
        <f>IFERROR(INDEX('OECD.Stat export'!$E$7:$AC$221,MATCH(D452,'OECD.Stat export'!$E$7:$E$221,0),MATCH(B452,'OECD.Stat export'!$E$7:$AC$7,0)),"")</f>
        <v/>
      </c>
      <c r="D452" t="s">
        <v>254</v>
      </c>
    </row>
    <row r="453" spans="1:4">
      <c r="A453" t="s">
        <v>253</v>
      </c>
      <c r="B453">
        <v>2004</v>
      </c>
      <c r="C453" s="26" t="str">
        <f>IFERROR(INDEX('OECD.Stat export'!$E$7:$AC$221,MATCH(D453,'OECD.Stat export'!$E$7:$E$221,0),MATCH(B453,'OECD.Stat export'!$E$7:$AC$7,0)),"")</f>
        <v/>
      </c>
      <c r="D453" t="s">
        <v>254</v>
      </c>
    </row>
    <row r="454" spans="1:4">
      <c r="A454" t="s">
        <v>253</v>
      </c>
      <c r="B454">
        <v>2005</v>
      </c>
      <c r="C454" s="26" t="str">
        <f>IFERROR(INDEX('OECD.Stat export'!$E$7:$AC$221,MATCH(D454,'OECD.Stat export'!$E$7:$E$221,0),MATCH(B454,'OECD.Stat export'!$E$7:$AC$7,0)),"")</f>
        <v/>
      </c>
      <c r="D454" t="s">
        <v>254</v>
      </c>
    </row>
    <row r="455" spans="1:4">
      <c r="A455" t="s">
        <v>253</v>
      </c>
      <c r="B455">
        <v>2006</v>
      </c>
      <c r="C455" s="26" t="str">
        <f>IFERROR(INDEX('OECD.Stat export'!$E$7:$AC$221,MATCH(D455,'OECD.Stat export'!$E$7:$E$221,0),MATCH(B455,'OECD.Stat export'!$E$7:$AC$7,0)),"")</f>
        <v/>
      </c>
      <c r="D455" t="s">
        <v>254</v>
      </c>
    </row>
    <row r="456" spans="1:4">
      <c r="A456" t="s">
        <v>253</v>
      </c>
      <c r="B456">
        <v>2007</v>
      </c>
      <c r="C456" s="26" t="str">
        <f>IFERROR(INDEX('OECD.Stat export'!$E$7:$AC$221,MATCH(D456,'OECD.Stat export'!$E$7:$E$221,0),MATCH(B456,'OECD.Stat export'!$E$7:$AC$7,0)),"")</f>
        <v/>
      </c>
      <c r="D456" t="s">
        <v>254</v>
      </c>
    </row>
    <row r="457" spans="1:4">
      <c r="A457" t="s">
        <v>253</v>
      </c>
      <c r="B457">
        <v>2008</v>
      </c>
      <c r="C457" s="26" t="str">
        <f>IFERROR(INDEX('OECD.Stat export'!$E$7:$AC$221,MATCH(D457,'OECD.Stat export'!$E$7:$E$221,0),MATCH(B457,'OECD.Stat export'!$E$7:$AC$7,0)),"")</f>
        <v/>
      </c>
      <c r="D457" t="s">
        <v>254</v>
      </c>
    </row>
    <row r="458" spans="1:4">
      <c r="A458" t="s">
        <v>253</v>
      </c>
      <c r="B458">
        <v>2009</v>
      </c>
      <c r="C458" s="26" t="str">
        <f>IFERROR(INDEX('OECD.Stat export'!$E$7:$AC$221,MATCH(D458,'OECD.Stat export'!$E$7:$E$221,0),MATCH(B458,'OECD.Stat export'!$E$7:$AC$7,0)),"")</f>
        <v/>
      </c>
      <c r="D458" t="s">
        <v>254</v>
      </c>
    </row>
    <row r="459" spans="1:4">
      <c r="A459" t="s">
        <v>253</v>
      </c>
      <c r="B459">
        <v>2010</v>
      </c>
      <c r="C459" s="26" t="str">
        <f>IFERROR(INDEX('OECD.Stat export'!$E$7:$AC$221,MATCH(D459,'OECD.Stat export'!$E$7:$E$221,0),MATCH(B459,'OECD.Stat export'!$E$7:$AC$7,0)),"")</f>
        <v/>
      </c>
      <c r="D459" t="s">
        <v>254</v>
      </c>
    </row>
    <row r="460" spans="1:4">
      <c r="A460" t="s">
        <v>253</v>
      </c>
      <c r="B460">
        <v>2011</v>
      </c>
      <c r="C460" s="26" t="str">
        <f>IFERROR(INDEX('OECD.Stat export'!$E$7:$AC$221,MATCH(D460,'OECD.Stat export'!$E$7:$E$221,0),MATCH(B460,'OECD.Stat export'!$E$7:$AC$7,0)),"")</f>
        <v/>
      </c>
      <c r="D460" t="s">
        <v>254</v>
      </c>
    </row>
    <row r="461" spans="1:4">
      <c r="A461" t="s">
        <v>253</v>
      </c>
      <c r="B461">
        <v>2012</v>
      </c>
      <c r="C461" s="26" t="str">
        <f>IFERROR(INDEX('OECD.Stat export'!$E$7:$AC$221,MATCH(D461,'OECD.Stat export'!$E$7:$E$221,0),MATCH(B461,'OECD.Stat export'!$E$7:$AC$7,0)),"")</f>
        <v/>
      </c>
      <c r="D461" t="s">
        <v>254</v>
      </c>
    </row>
    <row r="462" spans="1:4">
      <c r="A462" t="s">
        <v>255</v>
      </c>
      <c r="B462">
        <v>1990</v>
      </c>
      <c r="C462" s="26">
        <f>IFERROR(INDEX('OECD.Stat export'!$E$7:$AC$221,MATCH(D462,'OECD.Stat export'!$E$7:$E$221,0),MATCH(B462,'OECD.Stat export'!$E$7:$AC$7,0)),"")</f>
        <v>923.24</v>
      </c>
      <c r="D462" t="s">
        <v>97</v>
      </c>
    </row>
    <row r="463" spans="1:4">
      <c r="A463" t="s">
        <v>255</v>
      </c>
      <c r="B463">
        <v>1991</v>
      </c>
      <c r="C463" s="26">
        <f>IFERROR(INDEX('OECD.Stat export'!$E$7:$AC$221,MATCH(D463,'OECD.Stat export'!$E$7:$E$221,0),MATCH(B463,'OECD.Stat export'!$E$7:$AC$7,0)),"")</f>
        <v>1454.09</v>
      </c>
      <c r="D463" t="s">
        <v>97</v>
      </c>
    </row>
    <row r="464" spans="1:4">
      <c r="A464" t="s">
        <v>255</v>
      </c>
      <c r="B464">
        <v>1992</v>
      </c>
      <c r="C464" s="26">
        <f>IFERROR(INDEX('OECD.Stat export'!$E$7:$AC$221,MATCH(D464,'OECD.Stat export'!$E$7:$E$221,0),MATCH(B464,'OECD.Stat export'!$E$7:$AC$7,0)),"")</f>
        <v>991.26</v>
      </c>
      <c r="D464" t="s">
        <v>97</v>
      </c>
    </row>
    <row r="465" spans="1:4">
      <c r="A465" t="s">
        <v>255</v>
      </c>
      <c r="B465">
        <v>1993</v>
      </c>
      <c r="C465" s="26">
        <f>IFERROR(INDEX('OECD.Stat export'!$E$7:$AC$221,MATCH(D465,'OECD.Stat export'!$E$7:$E$221,0),MATCH(B465,'OECD.Stat export'!$E$7:$AC$7,0)),"")</f>
        <v>897.38</v>
      </c>
      <c r="D465" t="s">
        <v>97</v>
      </c>
    </row>
    <row r="466" spans="1:4">
      <c r="A466" t="s">
        <v>255</v>
      </c>
      <c r="B466">
        <v>1994</v>
      </c>
      <c r="C466" s="26">
        <f>IFERROR(INDEX('OECD.Stat export'!$E$7:$AC$221,MATCH(D466,'OECD.Stat export'!$E$7:$E$221,0),MATCH(B466,'OECD.Stat export'!$E$7:$AC$7,0)),"")</f>
        <v>990.99</v>
      </c>
      <c r="D466" t="s">
        <v>97</v>
      </c>
    </row>
    <row r="467" spans="1:4">
      <c r="A467" t="s">
        <v>255</v>
      </c>
      <c r="B467">
        <v>1995</v>
      </c>
      <c r="C467" s="26">
        <f>IFERROR(INDEX('OECD.Stat export'!$E$7:$AC$221,MATCH(D467,'OECD.Stat export'!$E$7:$E$221,0),MATCH(B467,'OECD.Stat export'!$E$7:$AC$7,0)),"")</f>
        <v>1005.01</v>
      </c>
      <c r="D467" t="s">
        <v>97</v>
      </c>
    </row>
    <row r="468" spans="1:4">
      <c r="A468" t="s">
        <v>255</v>
      </c>
      <c r="B468">
        <v>1996</v>
      </c>
      <c r="C468" s="26">
        <f>IFERROR(INDEX('OECD.Stat export'!$E$7:$AC$221,MATCH(D468,'OECD.Stat export'!$E$7:$E$221,0),MATCH(B468,'OECD.Stat export'!$E$7:$AC$7,0)),"")</f>
        <v>1225.1199999999999</v>
      </c>
      <c r="D468" t="s">
        <v>97</v>
      </c>
    </row>
    <row r="469" spans="1:4">
      <c r="A469" t="s">
        <v>255</v>
      </c>
      <c r="B469">
        <v>1997</v>
      </c>
      <c r="C469" s="26">
        <f>IFERROR(INDEX('OECD.Stat export'!$E$7:$AC$221,MATCH(D469,'OECD.Stat export'!$E$7:$E$221,0),MATCH(B469,'OECD.Stat export'!$E$7:$AC$7,0)),"")</f>
        <v>1114.1600000000001</v>
      </c>
      <c r="D469" t="s">
        <v>97</v>
      </c>
    </row>
    <row r="470" spans="1:4">
      <c r="A470" t="s">
        <v>255</v>
      </c>
      <c r="B470">
        <v>1998</v>
      </c>
      <c r="C470" s="26">
        <f>IFERROR(INDEX('OECD.Stat export'!$E$7:$AC$221,MATCH(D470,'OECD.Stat export'!$E$7:$E$221,0),MATCH(B470,'OECD.Stat export'!$E$7:$AC$7,0)),"")</f>
        <v>1054.76</v>
      </c>
      <c r="D470" t="s">
        <v>97</v>
      </c>
    </row>
    <row r="471" spans="1:4">
      <c r="A471" t="s">
        <v>255</v>
      </c>
      <c r="B471">
        <v>1999</v>
      </c>
      <c r="C471" s="26">
        <f>IFERROR(INDEX('OECD.Stat export'!$E$7:$AC$221,MATCH(D471,'OECD.Stat export'!$E$7:$E$221,0),MATCH(B471,'OECD.Stat export'!$E$7:$AC$7,0)),"")</f>
        <v>956.69</v>
      </c>
      <c r="D471" t="s">
        <v>97</v>
      </c>
    </row>
    <row r="472" spans="1:4">
      <c r="A472" t="s">
        <v>255</v>
      </c>
      <c r="B472">
        <v>2000</v>
      </c>
      <c r="C472" s="26">
        <f>IFERROR(INDEX('OECD.Stat export'!$E$7:$AC$221,MATCH(D472,'OECD.Stat export'!$E$7:$E$221,0),MATCH(B472,'OECD.Stat export'!$E$7:$AC$7,0)),"")</f>
        <v>888.1</v>
      </c>
      <c r="D472" t="s">
        <v>97</v>
      </c>
    </row>
    <row r="473" spans="1:4">
      <c r="A473" t="s">
        <v>255</v>
      </c>
      <c r="B473">
        <v>2001</v>
      </c>
      <c r="C473" s="26">
        <f>IFERROR(INDEX('OECD.Stat export'!$E$7:$AC$221,MATCH(D473,'OECD.Stat export'!$E$7:$E$221,0),MATCH(B473,'OECD.Stat export'!$E$7:$AC$7,0)),"")</f>
        <v>1350.67</v>
      </c>
      <c r="D473" t="s">
        <v>97</v>
      </c>
    </row>
    <row r="474" spans="1:4">
      <c r="A474" t="s">
        <v>255</v>
      </c>
      <c r="B474">
        <v>2002</v>
      </c>
      <c r="C474" s="26">
        <f>IFERROR(INDEX('OECD.Stat export'!$E$7:$AC$221,MATCH(D474,'OECD.Stat export'!$E$7:$E$221,0),MATCH(B474,'OECD.Stat export'!$E$7:$AC$7,0)),"")</f>
        <v>1603.02</v>
      </c>
      <c r="D474" t="s">
        <v>97</v>
      </c>
    </row>
    <row r="475" spans="1:4">
      <c r="A475" t="s">
        <v>255</v>
      </c>
      <c r="B475">
        <v>2003</v>
      </c>
      <c r="C475" s="26">
        <f>IFERROR(INDEX('OECD.Stat export'!$E$7:$AC$221,MATCH(D475,'OECD.Stat export'!$E$7:$E$221,0),MATCH(B475,'OECD.Stat export'!$E$7:$AC$7,0)),"")</f>
        <v>1434.11</v>
      </c>
      <c r="D475" t="s">
        <v>97</v>
      </c>
    </row>
    <row r="476" spans="1:4">
      <c r="A476" t="s">
        <v>255</v>
      </c>
      <c r="B476">
        <v>2004</v>
      </c>
      <c r="C476" s="26">
        <f>IFERROR(INDEX('OECD.Stat export'!$E$7:$AC$221,MATCH(D476,'OECD.Stat export'!$E$7:$E$221,0),MATCH(B476,'OECD.Stat export'!$E$7:$AC$7,0)),"")</f>
        <v>1646.14</v>
      </c>
      <c r="D476" t="s">
        <v>97</v>
      </c>
    </row>
    <row r="477" spans="1:4">
      <c r="A477" t="s">
        <v>255</v>
      </c>
      <c r="B477">
        <v>2005</v>
      </c>
      <c r="C477" s="26">
        <f>IFERROR(INDEX('OECD.Stat export'!$E$7:$AC$221,MATCH(D477,'OECD.Stat export'!$E$7:$E$221,0),MATCH(B477,'OECD.Stat export'!$E$7:$AC$7,0)),"")</f>
        <v>897.39</v>
      </c>
      <c r="D477" t="s">
        <v>97</v>
      </c>
    </row>
    <row r="478" spans="1:4">
      <c r="A478" t="s">
        <v>255</v>
      </c>
      <c r="B478">
        <v>2006</v>
      </c>
      <c r="C478" s="26">
        <f>IFERROR(INDEX('OECD.Stat export'!$E$7:$AC$221,MATCH(D478,'OECD.Stat export'!$E$7:$E$221,0),MATCH(B478,'OECD.Stat export'!$E$7:$AC$7,0)),"")</f>
        <v>2902.65</v>
      </c>
      <c r="D478" t="s">
        <v>97</v>
      </c>
    </row>
    <row r="479" spans="1:4">
      <c r="A479" t="s">
        <v>255</v>
      </c>
      <c r="B479">
        <v>2007</v>
      </c>
      <c r="C479" s="26">
        <f>IFERROR(INDEX('OECD.Stat export'!$E$7:$AC$221,MATCH(D479,'OECD.Stat export'!$E$7:$E$221,0),MATCH(B479,'OECD.Stat export'!$E$7:$AC$7,0)),"")</f>
        <v>1901.34</v>
      </c>
      <c r="D479" t="s">
        <v>97</v>
      </c>
    </row>
    <row r="480" spans="1:4">
      <c r="A480" t="s">
        <v>255</v>
      </c>
      <c r="B480">
        <v>2008</v>
      </c>
      <c r="C480" s="26">
        <f>IFERROR(INDEX('OECD.Stat export'!$E$7:$AC$221,MATCH(D480,'OECD.Stat export'!$E$7:$E$221,0),MATCH(B480,'OECD.Stat export'!$E$7:$AC$7,0)),"")</f>
        <v>649.20000000000005</v>
      </c>
      <c r="D480" t="s">
        <v>97</v>
      </c>
    </row>
    <row r="481" spans="1:4">
      <c r="A481" t="s">
        <v>255</v>
      </c>
      <c r="B481">
        <v>2009</v>
      </c>
      <c r="C481" s="26">
        <f>IFERROR(INDEX('OECD.Stat export'!$E$7:$AC$221,MATCH(D481,'OECD.Stat export'!$E$7:$E$221,0),MATCH(B481,'OECD.Stat export'!$E$7:$AC$7,0)),"")</f>
        <v>757.68</v>
      </c>
      <c r="D481" t="s">
        <v>97</v>
      </c>
    </row>
    <row r="482" spans="1:4">
      <c r="A482" t="s">
        <v>255</v>
      </c>
      <c r="B482">
        <v>2010</v>
      </c>
      <c r="C482" s="26">
        <f>IFERROR(INDEX('OECD.Stat export'!$E$7:$AC$221,MATCH(D482,'OECD.Stat export'!$E$7:$E$221,0),MATCH(B482,'OECD.Stat export'!$E$7:$AC$7,0)),"")</f>
        <v>893.55</v>
      </c>
      <c r="D482" t="s">
        <v>97</v>
      </c>
    </row>
    <row r="483" spans="1:4">
      <c r="A483" t="s">
        <v>255</v>
      </c>
      <c r="B483">
        <v>2011</v>
      </c>
      <c r="C483" s="26">
        <f>IFERROR(INDEX('OECD.Stat export'!$E$7:$AC$221,MATCH(D483,'OECD.Stat export'!$E$7:$E$221,0),MATCH(B483,'OECD.Stat export'!$E$7:$AC$7,0)),"")</f>
        <v>718.21</v>
      </c>
      <c r="D483" t="s">
        <v>97</v>
      </c>
    </row>
    <row r="484" spans="1:4">
      <c r="A484" t="s">
        <v>255</v>
      </c>
      <c r="B484">
        <v>2012</v>
      </c>
      <c r="C484" s="26">
        <f>IFERROR(INDEX('OECD.Stat export'!$E$7:$AC$221,MATCH(D484,'OECD.Stat export'!$E$7:$E$221,0),MATCH(B484,'OECD.Stat export'!$E$7:$AC$7,0)),"")</f>
        <v>688.85</v>
      </c>
      <c r="D484" t="s">
        <v>97</v>
      </c>
    </row>
    <row r="485" spans="1:4">
      <c r="A485" t="s">
        <v>256</v>
      </c>
      <c r="B485">
        <v>1990</v>
      </c>
      <c r="C485" s="26">
        <f>IFERROR(INDEX('OECD.Stat export'!$E$7:$AC$221,MATCH(D485,'OECD.Stat export'!$E$7:$E$221,0),MATCH(B485,'OECD.Stat export'!$E$7:$AC$7,0)),"")</f>
        <v>400.13</v>
      </c>
      <c r="D485" t="s">
        <v>96</v>
      </c>
    </row>
    <row r="486" spans="1:4">
      <c r="A486" t="s">
        <v>256</v>
      </c>
      <c r="B486">
        <v>1991</v>
      </c>
      <c r="C486" s="26">
        <f>IFERROR(INDEX('OECD.Stat export'!$E$7:$AC$221,MATCH(D486,'OECD.Stat export'!$E$7:$E$221,0),MATCH(B486,'OECD.Stat export'!$E$7:$AC$7,0)),"")</f>
        <v>465.47</v>
      </c>
      <c r="D486" t="s">
        <v>96</v>
      </c>
    </row>
    <row r="487" spans="1:4">
      <c r="A487" t="s">
        <v>256</v>
      </c>
      <c r="B487">
        <v>1992</v>
      </c>
      <c r="C487" s="26">
        <f>IFERROR(INDEX('OECD.Stat export'!$E$7:$AC$221,MATCH(D487,'OECD.Stat export'!$E$7:$E$221,0),MATCH(B487,'OECD.Stat export'!$E$7:$AC$7,0)),"")</f>
        <v>406.45</v>
      </c>
      <c r="D487" t="s">
        <v>96</v>
      </c>
    </row>
    <row r="488" spans="1:4">
      <c r="A488" t="s">
        <v>256</v>
      </c>
      <c r="B488">
        <v>1993</v>
      </c>
      <c r="C488" s="26">
        <f>IFERROR(INDEX('OECD.Stat export'!$E$7:$AC$221,MATCH(D488,'OECD.Stat export'!$E$7:$E$221,0),MATCH(B488,'OECD.Stat export'!$E$7:$AC$7,0)),"")</f>
        <v>572.32000000000005</v>
      </c>
      <c r="D488" t="s">
        <v>96</v>
      </c>
    </row>
    <row r="489" spans="1:4">
      <c r="A489" t="s">
        <v>256</v>
      </c>
      <c r="B489">
        <v>1994</v>
      </c>
      <c r="C489" s="26">
        <f>IFERROR(INDEX('OECD.Stat export'!$E$7:$AC$221,MATCH(D489,'OECD.Stat export'!$E$7:$E$221,0),MATCH(B489,'OECD.Stat export'!$E$7:$AC$7,0)),"")</f>
        <v>523.47</v>
      </c>
      <c r="D489" t="s">
        <v>96</v>
      </c>
    </row>
    <row r="490" spans="1:4">
      <c r="A490" t="s">
        <v>256</v>
      </c>
      <c r="B490">
        <v>1995</v>
      </c>
      <c r="C490" s="26">
        <f>IFERROR(INDEX('OECD.Stat export'!$E$7:$AC$221,MATCH(D490,'OECD.Stat export'!$E$7:$E$221,0),MATCH(B490,'OECD.Stat export'!$E$7:$AC$7,0)),"")</f>
        <v>543.71</v>
      </c>
      <c r="D490" t="s">
        <v>96</v>
      </c>
    </row>
    <row r="491" spans="1:4">
      <c r="A491" t="s">
        <v>256</v>
      </c>
      <c r="B491">
        <v>1996</v>
      </c>
      <c r="C491" s="26">
        <f>IFERROR(INDEX('OECD.Stat export'!$E$7:$AC$221,MATCH(D491,'OECD.Stat export'!$E$7:$E$221,0),MATCH(B491,'OECD.Stat export'!$E$7:$AC$7,0)),"")</f>
        <v>569.48</v>
      </c>
      <c r="D491" t="s">
        <v>96</v>
      </c>
    </row>
    <row r="492" spans="1:4">
      <c r="A492" t="s">
        <v>256</v>
      </c>
      <c r="B492">
        <v>1997</v>
      </c>
      <c r="C492" s="26">
        <f>IFERROR(INDEX('OECD.Stat export'!$E$7:$AC$221,MATCH(D492,'OECD.Stat export'!$E$7:$E$221,0),MATCH(B492,'OECD.Stat export'!$E$7:$AC$7,0)),"")</f>
        <v>569.34</v>
      </c>
      <c r="D492" t="s">
        <v>96</v>
      </c>
    </row>
    <row r="493" spans="1:4">
      <c r="A493" t="s">
        <v>256</v>
      </c>
      <c r="B493">
        <v>1998</v>
      </c>
      <c r="C493" s="26">
        <f>IFERROR(INDEX('OECD.Stat export'!$E$7:$AC$221,MATCH(D493,'OECD.Stat export'!$E$7:$E$221,0),MATCH(B493,'OECD.Stat export'!$E$7:$AC$7,0)),"")</f>
        <v>646.08000000000004</v>
      </c>
      <c r="D493" t="s">
        <v>96</v>
      </c>
    </row>
    <row r="494" spans="1:4">
      <c r="A494" t="s">
        <v>256</v>
      </c>
      <c r="B494">
        <v>1999</v>
      </c>
      <c r="C494" s="26">
        <f>IFERROR(INDEX('OECD.Stat export'!$E$7:$AC$221,MATCH(D494,'OECD.Stat export'!$E$7:$E$221,0),MATCH(B494,'OECD.Stat export'!$E$7:$AC$7,0)),"")</f>
        <v>583.49</v>
      </c>
      <c r="D494" t="s">
        <v>96</v>
      </c>
    </row>
    <row r="495" spans="1:4">
      <c r="A495" t="s">
        <v>256</v>
      </c>
      <c r="B495">
        <v>2000</v>
      </c>
      <c r="C495" s="26">
        <f>IFERROR(INDEX('OECD.Stat export'!$E$7:$AC$221,MATCH(D495,'OECD.Stat export'!$E$7:$E$221,0),MATCH(B495,'OECD.Stat export'!$E$7:$AC$7,0)),"")</f>
        <v>570.99</v>
      </c>
      <c r="D495" t="s">
        <v>96</v>
      </c>
    </row>
    <row r="496" spans="1:4">
      <c r="A496" t="s">
        <v>256</v>
      </c>
      <c r="B496">
        <v>2001</v>
      </c>
      <c r="C496" s="26">
        <f>IFERROR(INDEX('OECD.Stat export'!$E$7:$AC$221,MATCH(D496,'OECD.Stat export'!$E$7:$E$221,0),MATCH(B496,'OECD.Stat export'!$E$7:$AC$7,0)),"")</f>
        <v>674.72</v>
      </c>
      <c r="D496" t="s">
        <v>96</v>
      </c>
    </row>
    <row r="497" spans="1:4">
      <c r="A497" t="s">
        <v>256</v>
      </c>
      <c r="B497">
        <v>2002</v>
      </c>
      <c r="C497" s="26">
        <f>IFERROR(INDEX('OECD.Stat export'!$E$7:$AC$221,MATCH(D497,'OECD.Stat export'!$E$7:$E$221,0),MATCH(B497,'OECD.Stat export'!$E$7:$AC$7,0)),"")</f>
        <v>614.11</v>
      </c>
      <c r="D497" t="s">
        <v>96</v>
      </c>
    </row>
    <row r="498" spans="1:4">
      <c r="A498" t="s">
        <v>256</v>
      </c>
      <c r="B498">
        <v>2003</v>
      </c>
      <c r="C498" s="26">
        <f>IFERROR(INDEX('OECD.Stat export'!$E$7:$AC$221,MATCH(D498,'OECD.Stat export'!$E$7:$E$221,0),MATCH(B498,'OECD.Stat export'!$E$7:$AC$7,0)),"")</f>
        <v>593.58000000000004</v>
      </c>
      <c r="D498" t="s">
        <v>96</v>
      </c>
    </row>
    <row r="499" spans="1:4">
      <c r="A499" t="s">
        <v>256</v>
      </c>
      <c r="B499">
        <v>2004</v>
      </c>
      <c r="C499" s="26">
        <f>IFERROR(INDEX('OECD.Stat export'!$E$7:$AC$221,MATCH(D499,'OECD.Stat export'!$E$7:$E$221,0),MATCH(B499,'OECD.Stat export'!$E$7:$AC$7,0)),"")</f>
        <v>490.71</v>
      </c>
      <c r="D499" t="s">
        <v>96</v>
      </c>
    </row>
    <row r="500" spans="1:4">
      <c r="A500" t="s">
        <v>256</v>
      </c>
      <c r="B500">
        <v>2005</v>
      </c>
      <c r="C500" s="26">
        <f>IFERROR(INDEX('OECD.Stat export'!$E$7:$AC$221,MATCH(D500,'OECD.Stat export'!$E$7:$E$221,0),MATCH(B500,'OECD.Stat export'!$E$7:$AC$7,0)),"")</f>
        <v>554.99</v>
      </c>
      <c r="D500" t="s">
        <v>96</v>
      </c>
    </row>
    <row r="501" spans="1:4">
      <c r="A501" t="s">
        <v>256</v>
      </c>
      <c r="B501">
        <v>2006</v>
      </c>
      <c r="C501" s="26">
        <f>IFERROR(INDEX('OECD.Stat export'!$E$7:$AC$221,MATCH(D501,'OECD.Stat export'!$E$7:$E$221,0),MATCH(B501,'OECD.Stat export'!$E$7:$AC$7,0)),"")</f>
        <v>467.16</v>
      </c>
      <c r="D501" t="s">
        <v>96</v>
      </c>
    </row>
    <row r="502" spans="1:4">
      <c r="A502" t="s">
        <v>256</v>
      </c>
      <c r="B502">
        <v>2007</v>
      </c>
      <c r="C502" s="26">
        <f>IFERROR(INDEX('OECD.Stat export'!$E$7:$AC$221,MATCH(D502,'OECD.Stat export'!$E$7:$E$221,0),MATCH(B502,'OECD.Stat export'!$E$7:$AC$7,0)),"")</f>
        <v>520.36</v>
      </c>
      <c r="D502" t="s">
        <v>96</v>
      </c>
    </row>
    <row r="503" spans="1:4">
      <c r="A503" t="s">
        <v>256</v>
      </c>
      <c r="B503">
        <v>2008</v>
      </c>
      <c r="C503" s="26">
        <f>IFERROR(INDEX('OECD.Stat export'!$E$7:$AC$221,MATCH(D503,'OECD.Stat export'!$E$7:$E$221,0),MATCH(B503,'OECD.Stat export'!$E$7:$AC$7,0)),"")</f>
        <v>650.29999999999995</v>
      </c>
      <c r="D503" t="s">
        <v>96</v>
      </c>
    </row>
    <row r="504" spans="1:4">
      <c r="A504" t="s">
        <v>256</v>
      </c>
      <c r="B504">
        <v>2009</v>
      </c>
      <c r="C504" s="26">
        <f>IFERROR(INDEX('OECD.Stat export'!$E$7:$AC$221,MATCH(D504,'OECD.Stat export'!$E$7:$E$221,0),MATCH(B504,'OECD.Stat export'!$E$7:$AC$7,0)),"")</f>
        <v>603.67999999999995</v>
      </c>
      <c r="D504" t="s">
        <v>96</v>
      </c>
    </row>
    <row r="505" spans="1:4">
      <c r="A505" t="s">
        <v>256</v>
      </c>
      <c r="B505">
        <v>2010</v>
      </c>
      <c r="C505" s="26">
        <f>IFERROR(INDEX('OECD.Stat export'!$E$7:$AC$221,MATCH(D505,'OECD.Stat export'!$E$7:$E$221,0),MATCH(B505,'OECD.Stat export'!$E$7:$AC$7,0)),"")</f>
        <v>629.78</v>
      </c>
      <c r="D505" t="s">
        <v>96</v>
      </c>
    </row>
    <row r="506" spans="1:4">
      <c r="A506" t="s">
        <v>256</v>
      </c>
      <c r="B506">
        <v>2011</v>
      </c>
      <c r="C506" s="26">
        <f>IFERROR(INDEX('OECD.Stat export'!$E$7:$AC$221,MATCH(D506,'OECD.Stat export'!$E$7:$E$221,0),MATCH(B506,'OECD.Stat export'!$E$7:$AC$7,0)),"")</f>
        <v>957.75</v>
      </c>
      <c r="D506" t="s">
        <v>96</v>
      </c>
    </row>
    <row r="507" spans="1:4">
      <c r="A507" t="s">
        <v>256</v>
      </c>
      <c r="B507">
        <v>2012</v>
      </c>
      <c r="C507" s="26">
        <f>IFERROR(INDEX('OECD.Stat export'!$E$7:$AC$221,MATCH(D507,'OECD.Stat export'!$E$7:$E$221,0),MATCH(B507,'OECD.Stat export'!$E$7:$AC$7,0)),"")</f>
        <v>1657.06</v>
      </c>
      <c r="D507" t="s">
        <v>96</v>
      </c>
    </row>
    <row r="508" spans="1:4">
      <c r="A508" t="s">
        <v>257</v>
      </c>
      <c r="B508">
        <v>1990</v>
      </c>
      <c r="C508" s="26" t="str">
        <f>IFERROR(INDEX('OECD.Stat export'!$E$7:$AC$221,MATCH(D508,'OECD.Stat export'!$E$7:$E$221,0),MATCH(B508,'OECD.Stat export'!$E$7:$AC$7,0)),"")</f>
        <v/>
      </c>
      <c r="D508" t="s">
        <v>258</v>
      </c>
    </row>
    <row r="509" spans="1:4">
      <c r="A509" t="s">
        <v>257</v>
      </c>
      <c r="B509">
        <v>1991</v>
      </c>
      <c r="C509" s="26" t="str">
        <f>IFERROR(INDEX('OECD.Stat export'!$E$7:$AC$221,MATCH(D509,'OECD.Stat export'!$E$7:$E$221,0),MATCH(B509,'OECD.Stat export'!$E$7:$AC$7,0)),"")</f>
        <v/>
      </c>
      <c r="D509" t="s">
        <v>258</v>
      </c>
    </row>
    <row r="510" spans="1:4">
      <c r="A510" t="s">
        <v>257</v>
      </c>
      <c r="B510">
        <v>1992</v>
      </c>
      <c r="C510" s="26" t="str">
        <f>IFERROR(INDEX('OECD.Stat export'!$E$7:$AC$221,MATCH(D510,'OECD.Stat export'!$E$7:$E$221,0),MATCH(B510,'OECD.Stat export'!$E$7:$AC$7,0)),"")</f>
        <v/>
      </c>
      <c r="D510" t="s">
        <v>258</v>
      </c>
    </row>
    <row r="511" spans="1:4">
      <c r="A511" t="s">
        <v>257</v>
      </c>
      <c r="B511">
        <v>1993</v>
      </c>
      <c r="C511" s="26" t="str">
        <f>IFERROR(INDEX('OECD.Stat export'!$E$7:$AC$221,MATCH(D511,'OECD.Stat export'!$E$7:$E$221,0),MATCH(B511,'OECD.Stat export'!$E$7:$AC$7,0)),"")</f>
        <v/>
      </c>
      <c r="D511" t="s">
        <v>258</v>
      </c>
    </row>
    <row r="512" spans="1:4">
      <c r="A512" t="s">
        <v>257</v>
      </c>
      <c r="B512">
        <v>1994</v>
      </c>
      <c r="C512" s="26" t="str">
        <f>IFERROR(INDEX('OECD.Stat export'!$E$7:$AC$221,MATCH(D512,'OECD.Stat export'!$E$7:$E$221,0),MATCH(B512,'OECD.Stat export'!$E$7:$AC$7,0)),"")</f>
        <v/>
      </c>
      <c r="D512" t="s">
        <v>258</v>
      </c>
    </row>
    <row r="513" spans="1:4">
      <c r="A513" t="s">
        <v>257</v>
      </c>
      <c r="B513">
        <v>1995</v>
      </c>
      <c r="C513" s="26" t="str">
        <f>IFERROR(INDEX('OECD.Stat export'!$E$7:$AC$221,MATCH(D513,'OECD.Stat export'!$E$7:$E$221,0),MATCH(B513,'OECD.Stat export'!$E$7:$AC$7,0)),"")</f>
        <v/>
      </c>
      <c r="D513" t="s">
        <v>258</v>
      </c>
    </row>
    <row r="514" spans="1:4">
      <c r="A514" t="s">
        <v>257</v>
      </c>
      <c r="B514">
        <v>1996</v>
      </c>
      <c r="C514" s="26" t="str">
        <f>IFERROR(INDEX('OECD.Stat export'!$E$7:$AC$221,MATCH(D514,'OECD.Stat export'!$E$7:$E$221,0),MATCH(B514,'OECD.Stat export'!$E$7:$AC$7,0)),"")</f>
        <v/>
      </c>
      <c r="D514" t="s">
        <v>258</v>
      </c>
    </row>
    <row r="515" spans="1:4">
      <c r="A515" t="s">
        <v>257</v>
      </c>
      <c r="B515">
        <v>1997</v>
      </c>
      <c r="C515" s="26" t="str">
        <f>IFERROR(INDEX('OECD.Stat export'!$E$7:$AC$221,MATCH(D515,'OECD.Stat export'!$E$7:$E$221,0),MATCH(B515,'OECD.Stat export'!$E$7:$AC$7,0)),"")</f>
        <v/>
      </c>
      <c r="D515" t="s">
        <v>258</v>
      </c>
    </row>
    <row r="516" spans="1:4">
      <c r="A516" t="s">
        <v>257</v>
      </c>
      <c r="B516">
        <v>1998</v>
      </c>
      <c r="C516" s="26" t="str">
        <f>IFERROR(INDEX('OECD.Stat export'!$E$7:$AC$221,MATCH(D516,'OECD.Stat export'!$E$7:$E$221,0),MATCH(B516,'OECD.Stat export'!$E$7:$AC$7,0)),"")</f>
        <v/>
      </c>
      <c r="D516" t="s">
        <v>258</v>
      </c>
    </row>
    <row r="517" spans="1:4">
      <c r="A517" t="s">
        <v>257</v>
      </c>
      <c r="B517">
        <v>1999</v>
      </c>
      <c r="C517" s="26" t="str">
        <f>IFERROR(INDEX('OECD.Stat export'!$E$7:$AC$221,MATCH(D517,'OECD.Stat export'!$E$7:$E$221,0),MATCH(B517,'OECD.Stat export'!$E$7:$AC$7,0)),"")</f>
        <v/>
      </c>
      <c r="D517" t="s">
        <v>258</v>
      </c>
    </row>
    <row r="518" spans="1:4">
      <c r="A518" t="s">
        <v>257</v>
      </c>
      <c r="B518">
        <v>2000</v>
      </c>
      <c r="C518" s="26" t="str">
        <f>IFERROR(INDEX('OECD.Stat export'!$E$7:$AC$221,MATCH(D518,'OECD.Stat export'!$E$7:$E$221,0),MATCH(B518,'OECD.Stat export'!$E$7:$AC$7,0)),"")</f>
        <v/>
      </c>
      <c r="D518" t="s">
        <v>258</v>
      </c>
    </row>
    <row r="519" spans="1:4">
      <c r="A519" t="s">
        <v>257</v>
      </c>
      <c r="B519">
        <v>2001</v>
      </c>
      <c r="C519" s="26" t="str">
        <f>IFERROR(INDEX('OECD.Stat export'!$E$7:$AC$221,MATCH(D519,'OECD.Stat export'!$E$7:$E$221,0),MATCH(B519,'OECD.Stat export'!$E$7:$AC$7,0)),"")</f>
        <v/>
      </c>
      <c r="D519" t="s">
        <v>258</v>
      </c>
    </row>
    <row r="520" spans="1:4">
      <c r="A520" t="s">
        <v>257</v>
      </c>
      <c r="B520">
        <v>2002</v>
      </c>
      <c r="C520" s="26" t="str">
        <f>IFERROR(INDEX('OECD.Stat export'!$E$7:$AC$221,MATCH(D520,'OECD.Stat export'!$E$7:$E$221,0),MATCH(B520,'OECD.Stat export'!$E$7:$AC$7,0)),"")</f>
        <v/>
      </c>
      <c r="D520" t="s">
        <v>258</v>
      </c>
    </row>
    <row r="521" spans="1:4">
      <c r="A521" t="s">
        <v>257</v>
      </c>
      <c r="B521">
        <v>2003</v>
      </c>
      <c r="C521" s="26" t="str">
        <f>IFERROR(INDEX('OECD.Stat export'!$E$7:$AC$221,MATCH(D521,'OECD.Stat export'!$E$7:$E$221,0),MATCH(B521,'OECD.Stat export'!$E$7:$AC$7,0)),"")</f>
        <v/>
      </c>
      <c r="D521" t="s">
        <v>258</v>
      </c>
    </row>
    <row r="522" spans="1:4">
      <c r="A522" t="s">
        <v>257</v>
      </c>
      <c r="B522">
        <v>2004</v>
      </c>
      <c r="C522" s="26" t="str">
        <f>IFERROR(INDEX('OECD.Stat export'!$E$7:$AC$221,MATCH(D522,'OECD.Stat export'!$E$7:$E$221,0),MATCH(B522,'OECD.Stat export'!$E$7:$AC$7,0)),"")</f>
        <v/>
      </c>
      <c r="D522" t="s">
        <v>258</v>
      </c>
    </row>
    <row r="523" spans="1:4">
      <c r="A523" t="s">
        <v>257</v>
      </c>
      <c r="B523">
        <v>2005</v>
      </c>
      <c r="C523" s="26" t="str">
        <f>IFERROR(INDEX('OECD.Stat export'!$E$7:$AC$221,MATCH(D523,'OECD.Stat export'!$E$7:$E$221,0),MATCH(B523,'OECD.Stat export'!$E$7:$AC$7,0)),"")</f>
        <v/>
      </c>
      <c r="D523" t="s">
        <v>258</v>
      </c>
    </row>
    <row r="524" spans="1:4">
      <c r="A524" t="s">
        <v>257</v>
      </c>
      <c r="B524">
        <v>2006</v>
      </c>
      <c r="C524" s="26" t="str">
        <f>IFERROR(INDEX('OECD.Stat export'!$E$7:$AC$221,MATCH(D524,'OECD.Stat export'!$E$7:$E$221,0),MATCH(B524,'OECD.Stat export'!$E$7:$AC$7,0)),"")</f>
        <v/>
      </c>
      <c r="D524" t="s">
        <v>258</v>
      </c>
    </row>
    <row r="525" spans="1:4">
      <c r="A525" t="s">
        <v>257</v>
      </c>
      <c r="B525">
        <v>2007</v>
      </c>
      <c r="C525" s="26" t="str">
        <f>IFERROR(INDEX('OECD.Stat export'!$E$7:$AC$221,MATCH(D525,'OECD.Stat export'!$E$7:$E$221,0),MATCH(B525,'OECD.Stat export'!$E$7:$AC$7,0)),"")</f>
        <v/>
      </c>
      <c r="D525" t="s">
        <v>258</v>
      </c>
    </row>
    <row r="526" spans="1:4">
      <c r="A526" t="s">
        <v>257</v>
      </c>
      <c r="B526">
        <v>2008</v>
      </c>
      <c r="C526" s="26" t="str">
        <f>IFERROR(INDEX('OECD.Stat export'!$E$7:$AC$221,MATCH(D526,'OECD.Stat export'!$E$7:$E$221,0),MATCH(B526,'OECD.Stat export'!$E$7:$AC$7,0)),"")</f>
        <v/>
      </c>
      <c r="D526" t="s">
        <v>258</v>
      </c>
    </row>
    <row r="527" spans="1:4">
      <c r="A527" t="s">
        <v>257</v>
      </c>
      <c r="B527">
        <v>2009</v>
      </c>
      <c r="C527" s="26" t="str">
        <f>IFERROR(INDEX('OECD.Stat export'!$E$7:$AC$221,MATCH(D527,'OECD.Stat export'!$E$7:$E$221,0),MATCH(B527,'OECD.Stat export'!$E$7:$AC$7,0)),"")</f>
        <v/>
      </c>
      <c r="D527" t="s">
        <v>258</v>
      </c>
    </row>
    <row r="528" spans="1:4">
      <c r="A528" t="s">
        <v>257</v>
      </c>
      <c r="B528">
        <v>2010</v>
      </c>
      <c r="C528" s="26" t="str">
        <f>IFERROR(INDEX('OECD.Stat export'!$E$7:$AC$221,MATCH(D528,'OECD.Stat export'!$E$7:$E$221,0),MATCH(B528,'OECD.Stat export'!$E$7:$AC$7,0)),"")</f>
        <v/>
      </c>
      <c r="D528" t="s">
        <v>258</v>
      </c>
    </row>
    <row r="529" spans="1:4">
      <c r="A529" t="s">
        <v>257</v>
      </c>
      <c r="B529">
        <v>2011</v>
      </c>
      <c r="C529" s="26" t="str">
        <f>IFERROR(INDEX('OECD.Stat export'!$E$7:$AC$221,MATCH(D529,'OECD.Stat export'!$E$7:$E$221,0),MATCH(B529,'OECD.Stat export'!$E$7:$AC$7,0)),"")</f>
        <v/>
      </c>
      <c r="D529" t="s">
        <v>258</v>
      </c>
    </row>
    <row r="530" spans="1:4">
      <c r="A530" t="s">
        <v>257</v>
      </c>
      <c r="B530">
        <v>2012</v>
      </c>
      <c r="C530" s="26" t="str">
        <f>IFERROR(INDEX('OECD.Stat export'!$E$7:$AC$221,MATCH(D530,'OECD.Stat export'!$E$7:$E$221,0),MATCH(B530,'OECD.Stat export'!$E$7:$AC$7,0)),"")</f>
        <v/>
      </c>
      <c r="D530" t="s">
        <v>258</v>
      </c>
    </row>
    <row r="531" spans="1:4">
      <c r="A531" t="s">
        <v>259</v>
      </c>
      <c r="B531">
        <v>1990</v>
      </c>
      <c r="C531" s="26">
        <f>IFERROR(INDEX('OECD.Stat export'!$E$7:$AC$221,MATCH(D531,'OECD.Stat export'!$E$7:$E$221,0),MATCH(B531,'OECD.Stat export'!$E$7:$AC$7,0)),"")</f>
        <v>76.94</v>
      </c>
      <c r="D531" t="s">
        <v>57</v>
      </c>
    </row>
    <row r="532" spans="1:4">
      <c r="A532" t="s">
        <v>259</v>
      </c>
      <c r="B532">
        <v>1991</v>
      </c>
      <c r="C532" s="26">
        <f>IFERROR(INDEX('OECD.Stat export'!$E$7:$AC$221,MATCH(D532,'OECD.Stat export'!$E$7:$E$221,0),MATCH(B532,'OECD.Stat export'!$E$7:$AC$7,0)),"")</f>
        <v>102.58</v>
      </c>
      <c r="D532" t="s">
        <v>57</v>
      </c>
    </row>
    <row r="533" spans="1:4">
      <c r="A533" t="s">
        <v>259</v>
      </c>
      <c r="B533">
        <v>1992</v>
      </c>
      <c r="C533" s="26">
        <f>IFERROR(INDEX('OECD.Stat export'!$E$7:$AC$221,MATCH(D533,'OECD.Stat export'!$E$7:$E$221,0),MATCH(B533,'OECD.Stat export'!$E$7:$AC$7,0)),"")</f>
        <v>83.63</v>
      </c>
      <c r="D533" t="s">
        <v>57</v>
      </c>
    </row>
    <row r="534" spans="1:4">
      <c r="A534" t="s">
        <v>259</v>
      </c>
      <c r="B534">
        <v>1993</v>
      </c>
      <c r="C534" s="26">
        <f>IFERROR(INDEX('OECD.Stat export'!$E$7:$AC$221,MATCH(D534,'OECD.Stat export'!$E$7:$E$221,0),MATCH(B534,'OECD.Stat export'!$E$7:$AC$7,0)),"")</f>
        <v>92.19</v>
      </c>
      <c r="D534" t="s">
        <v>57</v>
      </c>
    </row>
    <row r="535" spans="1:4">
      <c r="A535" t="s">
        <v>259</v>
      </c>
      <c r="B535">
        <v>1994</v>
      </c>
      <c r="C535" s="26">
        <f>IFERROR(INDEX('OECD.Stat export'!$E$7:$AC$221,MATCH(D535,'OECD.Stat export'!$E$7:$E$221,0),MATCH(B535,'OECD.Stat export'!$E$7:$AC$7,0)),"")</f>
        <v>99.38</v>
      </c>
      <c r="D535" t="s">
        <v>57</v>
      </c>
    </row>
    <row r="536" spans="1:4">
      <c r="A536" t="s">
        <v>259</v>
      </c>
      <c r="B536">
        <v>1995</v>
      </c>
      <c r="C536" s="26">
        <f>IFERROR(INDEX('OECD.Stat export'!$E$7:$AC$221,MATCH(D536,'OECD.Stat export'!$E$7:$E$221,0),MATCH(B536,'OECD.Stat export'!$E$7:$AC$7,0)),"")</f>
        <v>89.25</v>
      </c>
      <c r="D536" t="s">
        <v>57</v>
      </c>
    </row>
    <row r="537" spans="1:4">
      <c r="A537" t="s">
        <v>259</v>
      </c>
      <c r="B537">
        <v>1996</v>
      </c>
      <c r="C537" s="26">
        <f>IFERROR(INDEX('OECD.Stat export'!$E$7:$AC$221,MATCH(D537,'OECD.Stat export'!$E$7:$E$221,0),MATCH(B537,'OECD.Stat export'!$E$7:$AC$7,0)),"")</f>
        <v>80.16</v>
      </c>
      <c r="D537" t="s">
        <v>57</v>
      </c>
    </row>
    <row r="538" spans="1:4">
      <c r="A538" t="s">
        <v>259</v>
      </c>
      <c r="B538">
        <v>1997</v>
      </c>
      <c r="C538" s="26">
        <f>IFERROR(INDEX('OECD.Stat export'!$E$7:$AC$221,MATCH(D538,'OECD.Stat export'!$E$7:$E$221,0),MATCH(B538,'OECD.Stat export'!$E$7:$AC$7,0)),"")</f>
        <v>99.44</v>
      </c>
      <c r="D538" t="s">
        <v>57</v>
      </c>
    </row>
    <row r="539" spans="1:4">
      <c r="A539" t="s">
        <v>259</v>
      </c>
      <c r="B539">
        <v>1998</v>
      </c>
      <c r="C539" s="26">
        <f>IFERROR(INDEX('OECD.Stat export'!$E$7:$AC$221,MATCH(D539,'OECD.Stat export'!$E$7:$E$221,0),MATCH(B539,'OECD.Stat export'!$E$7:$AC$7,0)),"")</f>
        <v>91.28</v>
      </c>
      <c r="D539" t="s">
        <v>57</v>
      </c>
    </row>
    <row r="540" spans="1:4">
      <c r="A540" t="s">
        <v>259</v>
      </c>
      <c r="B540">
        <v>1999</v>
      </c>
      <c r="C540" s="26">
        <f>IFERROR(INDEX('OECD.Stat export'!$E$7:$AC$221,MATCH(D540,'OECD.Stat export'!$E$7:$E$221,0),MATCH(B540,'OECD.Stat export'!$E$7:$AC$7,0)),"")</f>
        <v>103.55</v>
      </c>
      <c r="D540" t="s">
        <v>57</v>
      </c>
    </row>
    <row r="541" spans="1:4">
      <c r="A541" t="s">
        <v>259</v>
      </c>
      <c r="B541">
        <v>2000</v>
      </c>
      <c r="C541" s="26">
        <f>IFERROR(INDEX('OECD.Stat export'!$E$7:$AC$221,MATCH(D541,'OECD.Stat export'!$E$7:$E$221,0),MATCH(B541,'OECD.Stat export'!$E$7:$AC$7,0)),"")</f>
        <v>91.28</v>
      </c>
      <c r="D541" t="s">
        <v>57</v>
      </c>
    </row>
    <row r="542" spans="1:4">
      <c r="A542" t="s">
        <v>259</v>
      </c>
      <c r="B542">
        <v>2001</v>
      </c>
      <c r="C542" s="26">
        <f>IFERROR(INDEX('OECD.Stat export'!$E$7:$AC$221,MATCH(D542,'OECD.Stat export'!$E$7:$E$221,0),MATCH(B542,'OECD.Stat export'!$E$7:$AC$7,0)),"")</f>
        <v>104.96</v>
      </c>
      <c r="D542" t="s">
        <v>57</v>
      </c>
    </row>
    <row r="543" spans="1:4">
      <c r="A543" t="s">
        <v>259</v>
      </c>
      <c r="B543">
        <v>2002</v>
      </c>
      <c r="C543" s="26">
        <f>IFERROR(INDEX('OECD.Stat export'!$E$7:$AC$221,MATCH(D543,'OECD.Stat export'!$E$7:$E$221,0),MATCH(B543,'OECD.Stat export'!$E$7:$AC$7,0)),"")</f>
        <v>119.83</v>
      </c>
      <c r="D543" t="s">
        <v>57</v>
      </c>
    </row>
    <row r="544" spans="1:4">
      <c r="A544" t="s">
        <v>259</v>
      </c>
      <c r="B544">
        <v>2003</v>
      </c>
      <c r="C544" s="26">
        <f>IFERROR(INDEX('OECD.Stat export'!$E$7:$AC$221,MATCH(D544,'OECD.Stat export'!$E$7:$E$221,0),MATCH(B544,'OECD.Stat export'!$E$7:$AC$7,0)),"")</f>
        <v>108.13</v>
      </c>
      <c r="D544" t="s">
        <v>57</v>
      </c>
    </row>
    <row r="545" spans="1:4">
      <c r="A545" t="s">
        <v>259</v>
      </c>
      <c r="B545">
        <v>2004</v>
      </c>
      <c r="C545" s="26">
        <f>IFERROR(INDEX('OECD.Stat export'!$E$7:$AC$221,MATCH(D545,'OECD.Stat export'!$E$7:$E$221,0),MATCH(B545,'OECD.Stat export'!$E$7:$AC$7,0)),"")</f>
        <v>100.41</v>
      </c>
      <c r="D545" t="s">
        <v>57</v>
      </c>
    </row>
    <row r="546" spans="1:4">
      <c r="A546" t="s">
        <v>259</v>
      </c>
      <c r="B546">
        <v>2005</v>
      </c>
      <c r="C546" s="26">
        <f>IFERROR(INDEX('OECD.Stat export'!$E$7:$AC$221,MATCH(D546,'OECD.Stat export'!$E$7:$E$221,0),MATCH(B546,'OECD.Stat export'!$E$7:$AC$7,0)),"")</f>
        <v>113.41</v>
      </c>
      <c r="D546" t="s">
        <v>57</v>
      </c>
    </row>
    <row r="547" spans="1:4">
      <c r="A547" t="s">
        <v>259</v>
      </c>
      <c r="B547">
        <v>2006</v>
      </c>
      <c r="C547" s="26">
        <f>IFERROR(INDEX('OECD.Stat export'!$E$7:$AC$221,MATCH(D547,'OECD.Stat export'!$E$7:$E$221,0),MATCH(B547,'OECD.Stat export'!$E$7:$AC$7,0)),"")</f>
        <v>128.68</v>
      </c>
      <c r="D547" t="s">
        <v>57</v>
      </c>
    </row>
    <row r="548" spans="1:4">
      <c r="A548" t="s">
        <v>259</v>
      </c>
      <c r="B548">
        <v>2007</v>
      </c>
      <c r="C548" s="26">
        <f>IFERROR(INDEX('OECD.Stat export'!$E$7:$AC$221,MATCH(D548,'OECD.Stat export'!$E$7:$E$221,0),MATCH(B548,'OECD.Stat export'!$E$7:$AC$7,0)),"")</f>
        <v>107.9</v>
      </c>
      <c r="D548" t="s">
        <v>57</v>
      </c>
    </row>
    <row r="549" spans="1:4">
      <c r="A549" t="s">
        <v>259</v>
      </c>
      <c r="B549">
        <v>2008</v>
      </c>
      <c r="C549" s="26">
        <f>IFERROR(INDEX('OECD.Stat export'!$E$7:$AC$221,MATCH(D549,'OECD.Stat export'!$E$7:$E$221,0),MATCH(B549,'OECD.Stat export'!$E$7:$AC$7,0)),"")</f>
        <v>97.28</v>
      </c>
      <c r="D549" t="s">
        <v>57</v>
      </c>
    </row>
    <row r="550" spans="1:4">
      <c r="A550" t="s">
        <v>259</v>
      </c>
      <c r="B550">
        <v>2009</v>
      </c>
      <c r="C550" s="26">
        <f>IFERROR(INDEX('OECD.Stat export'!$E$7:$AC$221,MATCH(D550,'OECD.Stat export'!$E$7:$E$221,0),MATCH(B550,'OECD.Stat export'!$E$7:$AC$7,0)),"")</f>
        <v>140.5</v>
      </c>
      <c r="D550" t="s">
        <v>57</v>
      </c>
    </row>
    <row r="551" spans="1:4">
      <c r="A551" t="s">
        <v>259</v>
      </c>
      <c r="B551">
        <v>2010</v>
      </c>
      <c r="C551" s="26">
        <f>IFERROR(INDEX('OECD.Stat export'!$E$7:$AC$221,MATCH(D551,'OECD.Stat export'!$E$7:$E$221,0),MATCH(B551,'OECD.Stat export'!$E$7:$AC$7,0)),"")</f>
        <v>145.83000000000001</v>
      </c>
      <c r="D551" t="s">
        <v>57</v>
      </c>
    </row>
    <row r="552" spans="1:4">
      <c r="A552" t="s">
        <v>259</v>
      </c>
      <c r="B552">
        <v>2011</v>
      </c>
      <c r="C552" s="26">
        <f>IFERROR(INDEX('OECD.Stat export'!$E$7:$AC$221,MATCH(D552,'OECD.Stat export'!$E$7:$E$221,0),MATCH(B552,'OECD.Stat export'!$E$7:$AC$7,0)),"")</f>
        <v>146.06</v>
      </c>
      <c r="D552" t="s">
        <v>57</v>
      </c>
    </row>
    <row r="553" spans="1:4">
      <c r="A553" t="s">
        <v>259</v>
      </c>
      <c r="B553">
        <v>2012</v>
      </c>
      <c r="C553" s="26">
        <f>IFERROR(INDEX('OECD.Stat export'!$E$7:$AC$221,MATCH(D553,'OECD.Stat export'!$E$7:$E$221,0),MATCH(B553,'OECD.Stat export'!$E$7:$AC$7,0)),"")</f>
        <v>171.07</v>
      </c>
      <c r="D553" t="s">
        <v>57</v>
      </c>
    </row>
    <row r="554" spans="1:4">
      <c r="A554" t="s">
        <v>260</v>
      </c>
      <c r="B554">
        <v>1990</v>
      </c>
      <c r="C554" s="26">
        <f>IFERROR(INDEX('OECD.Stat export'!$E$7:$AC$221,MATCH(D554,'OECD.Stat export'!$E$7:$E$221,0),MATCH(B554,'OECD.Stat export'!$E$7:$AC$7,0)),"")</f>
        <v>254.73</v>
      </c>
      <c r="D554" t="s">
        <v>184</v>
      </c>
    </row>
    <row r="555" spans="1:4">
      <c r="A555" t="s">
        <v>260</v>
      </c>
      <c r="B555">
        <v>1991</v>
      </c>
      <c r="C555" s="26">
        <f>IFERROR(INDEX('OECD.Stat export'!$E$7:$AC$221,MATCH(D555,'OECD.Stat export'!$E$7:$E$221,0),MATCH(B555,'OECD.Stat export'!$E$7:$AC$7,0)),"")</f>
        <v>232.75</v>
      </c>
      <c r="D555" t="s">
        <v>184</v>
      </c>
    </row>
    <row r="556" spans="1:4">
      <c r="A556" t="s">
        <v>260</v>
      </c>
      <c r="B556">
        <v>1992</v>
      </c>
      <c r="C556" s="26">
        <f>IFERROR(INDEX('OECD.Stat export'!$E$7:$AC$221,MATCH(D556,'OECD.Stat export'!$E$7:$E$221,0),MATCH(B556,'OECD.Stat export'!$E$7:$AC$7,0)),"")</f>
        <v>192.86</v>
      </c>
      <c r="D556" t="s">
        <v>184</v>
      </c>
    </row>
    <row r="557" spans="1:4">
      <c r="A557" t="s">
        <v>260</v>
      </c>
      <c r="B557">
        <v>1993</v>
      </c>
      <c r="C557" s="26">
        <f>IFERROR(INDEX('OECD.Stat export'!$E$7:$AC$221,MATCH(D557,'OECD.Stat export'!$E$7:$E$221,0),MATCH(B557,'OECD.Stat export'!$E$7:$AC$7,0)),"")</f>
        <v>222.59</v>
      </c>
      <c r="D557" t="s">
        <v>184</v>
      </c>
    </row>
    <row r="558" spans="1:4">
      <c r="A558" t="s">
        <v>260</v>
      </c>
      <c r="B558">
        <v>1994</v>
      </c>
      <c r="C558" s="26">
        <f>IFERROR(INDEX('OECD.Stat export'!$E$7:$AC$221,MATCH(D558,'OECD.Stat export'!$E$7:$E$221,0),MATCH(B558,'OECD.Stat export'!$E$7:$AC$7,0)),"")</f>
        <v>157.35</v>
      </c>
      <c r="D558" t="s">
        <v>184</v>
      </c>
    </row>
    <row r="559" spans="1:4">
      <c r="A559" t="s">
        <v>260</v>
      </c>
      <c r="B559">
        <v>1995</v>
      </c>
      <c r="C559" s="26">
        <f>IFERROR(INDEX('OECD.Stat export'!$E$7:$AC$221,MATCH(D559,'OECD.Stat export'!$E$7:$E$221,0),MATCH(B559,'OECD.Stat export'!$E$7:$AC$7,0)),"")</f>
        <v>138.65</v>
      </c>
      <c r="D559" t="s">
        <v>184</v>
      </c>
    </row>
    <row r="560" spans="1:4">
      <c r="A560" t="s">
        <v>260</v>
      </c>
      <c r="B560">
        <v>1996</v>
      </c>
      <c r="C560" s="26">
        <f>IFERROR(INDEX('OECD.Stat export'!$E$7:$AC$221,MATCH(D560,'OECD.Stat export'!$E$7:$E$221,0),MATCH(B560,'OECD.Stat export'!$E$7:$AC$7,0)),"")</f>
        <v>117.24</v>
      </c>
      <c r="D560" t="s">
        <v>184</v>
      </c>
    </row>
    <row r="561" spans="1:4">
      <c r="A561" t="s">
        <v>260</v>
      </c>
      <c r="B561">
        <v>1997</v>
      </c>
      <c r="C561" s="26">
        <f>IFERROR(INDEX('OECD.Stat export'!$E$7:$AC$221,MATCH(D561,'OECD.Stat export'!$E$7:$E$221,0),MATCH(B561,'OECD.Stat export'!$E$7:$AC$7,0)),"")</f>
        <v>199.02</v>
      </c>
      <c r="D561" t="s">
        <v>184</v>
      </c>
    </row>
    <row r="562" spans="1:4">
      <c r="A562" t="s">
        <v>260</v>
      </c>
      <c r="B562">
        <v>1998</v>
      </c>
      <c r="C562" s="26">
        <f>IFERROR(INDEX('OECD.Stat export'!$E$7:$AC$221,MATCH(D562,'OECD.Stat export'!$E$7:$E$221,0),MATCH(B562,'OECD.Stat export'!$E$7:$AC$7,0)),"")</f>
        <v>172.51</v>
      </c>
      <c r="D562" t="s">
        <v>184</v>
      </c>
    </row>
    <row r="563" spans="1:4">
      <c r="A563" t="s">
        <v>260</v>
      </c>
      <c r="B563">
        <v>1999</v>
      </c>
      <c r="C563" s="26">
        <f>IFERROR(INDEX('OECD.Stat export'!$E$7:$AC$221,MATCH(D563,'OECD.Stat export'!$E$7:$E$221,0),MATCH(B563,'OECD.Stat export'!$E$7:$AC$7,0)),"")</f>
        <v>108.39</v>
      </c>
      <c r="D563" t="s">
        <v>184</v>
      </c>
    </row>
    <row r="564" spans="1:4">
      <c r="A564" t="s">
        <v>260</v>
      </c>
      <c r="B564">
        <v>2000</v>
      </c>
      <c r="C564" s="26">
        <f>IFERROR(INDEX('OECD.Stat export'!$E$7:$AC$221,MATCH(D564,'OECD.Stat export'!$E$7:$E$221,0),MATCH(B564,'OECD.Stat export'!$E$7:$AC$7,0)),"")</f>
        <v>68.599999999999994</v>
      </c>
      <c r="D564" t="s">
        <v>184</v>
      </c>
    </row>
    <row r="565" spans="1:4">
      <c r="A565" t="s">
        <v>260</v>
      </c>
      <c r="B565">
        <v>2001</v>
      </c>
      <c r="C565" s="26">
        <f>IFERROR(INDEX('OECD.Stat export'!$E$7:$AC$221,MATCH(D565,'OECD.Stat export'!$E$7:$E$221,0),MATCH(B565,'OECD.Stat export'!$E$7:$AC$7,0)),"")</f>
        <v>72.73</v>
      </c>
      <c r="D565" t="s">
        <v>184</v>
      </c>
    </row>
    <row r="566" spans="1:4">
      <c r="A566" t="s">
        <v>260</v>
      </c>
      <c r="B566">
        <v>2002</v>
      </c>
      <c r="C566" s="26">
        <f>IFERROR(INDEX('OECD.Stat export'!$E$7:$AC$221,MATCH(D566,'OECD.Stat export'!$E$7:$E$221,0),MATCH(B566,'OECD.Stat export'!$E$7:$AC$7,0)),"")</f>
        <v>74.540000000000006</v>
      </c>
      <c r="D566" t="s">
        <v>184</v>
      </c>
    </row>
    <row r="567" spans="1:4">
      <c r="A567" t="s">
        <v>260</v>
      </c>
      <c r="B567">
        <v>2003</v>
      </c>
      <c r="C567" s="26">
        <f>IFERROR(INDEX('OECD.Stat export'!$E$7:$AC$221,MATCH(D567,'OECD.Stat export'!$E$7:$E$221,0),MATCH(B567,'OECD.Stat export'!$E$7:$AC$7,0)),"")</f>
        <v>55.29</v>
      </c>
      <c r="D567" t="s">
        <v>184</v>
      </c>
    </row>
    <row r="568" spans="1:4">
      <c r="A568" t="s">
        <v>260</v>
      </c>
      <c r="B568">
        <v>2004</v>
      </c>
      <c r="C568" s="26">
        <f>IFERROR(INDEX('OECD.Stat export'!$E$7:$AC$221,MATCH(D568,'OECD.Stat export'!$E$7:$E$221,0),MATCH(B568,'OECD.Stat export'!$E$7:$AC$7,0)),"")</f>
        <v>81.239999999999995</v>
      </c>
      <c r="D568" t="s">
        <v>184</v>
      </c>
    </row>
    <row r="569" spans="1:4">
      <c r="A569" t="s">
        <v>260</v>
      </c>
      <c r="B569">
        <v>2005</v>
      </c>
      <c r="C569" s="26">
        <f>IFERROR(INDEX('OECD.Stat export'!$E$7:$AC$221,MATCH(D569,'OECD.Stat export'!$E$7:$E$221,0),MATCH(B569,'OECD.Stat export'!$E$7:$AC$7,0)),"")</f>
        <v>81.23</v>
      </c>
      <c r="D569" t="s">
        <v>184</v>
      </c>
    </row>
    <row r="570" spans="1:4">
      <c r="A570" t="s">
        <v>260</v>
      </c>
      <c r="B570">
        <v>2006</v>
      </c>
      <c r="C570" s="26">
        <f>IFERROR(INDEX('OECD.Stat export'!$E$7:$AC$221,MATCH(D570,'OECD.Stat export'!$E$7:$E$221,0),MATCH(B570,'OECD.Stat export'!$E$7:$AC$7,0)),"")</f>
        <v>100.27</v>
      </c>
      <c r="D570" t="s">
        <v>184</v>
      </c>
    </row>
    <row r="571" spans="1:4">
      <c r="A571" t="s">
        <v>260</v>
      </c>
      <c r="B571">
        <v>2007</v>
      </c>
      <c r="C571" s="26">
        <f>IFERROR(INDEX('OECD.Stat export'!$E$7:$AC$221,MATCH(D571,'OECD.Stat export'!$E$7:$E$221,0),MATCH(B571,'OECD.Stat export'!$E$7:$AC$7,0)),"")</f>
        <v>130.26</v>
      </c>
      <c r="D571" t="s">
        <v>184</v>
      </c>
    </row>
    <row r="572" spans="1:4">
      <c r="A572" t="s">
        <v>260</v>
      </c>
      <c r="B572">
        <v>2008</v>
      </c>
      <c r="C572" s="26">
        <f>IFERROR(INDEX('OECD.Stat export'!$E$7:$AC$221,MATCH(D572,'OECD.Stat export'!$E$7:$E$221,0),MATCH(B572,'OECD.Stat export'!$E$7:$AC$7,0)),"")</f>
        <v>740.66</v>
      </c>
      <c r="D572" t="s">
        <v>184</v>
      </c>
    </row>
    <row r="573" spans="1:4">
      <c r="A573" t="s">
        <v>260</v>
      </c>
      <c r="B573">
        <v>2009</v>
      </c>
      <c r="C573" s="26">
        <f>IFERROR(INDEX('OECD.Stat export'!$E$7:$AC$221,MATCH(D573,'OECD.Stat export'!$E$7:$E$221,0),MATCH(B573,'OECD.Stat export'!$E$7:$AC$7,0)),"")</f>
        <v>305.18</v>
      </c>
      <c r="D573" t="s">
        <v>184</v>
      </c>
    </row>
    <row r="574" spans="1:4">
      <c r="A574" t="s">
        <v>260</v>
      </c>
      <c r="B574">
        <v>2010</v>
      </c>
      <c r="C574" s="26">
        <f>IFERROR(INDEX('OECD.Stat export'!$E$7:$AC$221,MATCH(D574,'OECD.Stat export'!$E$7:$E$221,0),MATCH(B574,'OECD.Stat export'!$E$7:$AC$7,0)),"")</f>
        <v>172.87</v>
      </c>
      <c r="D574" t="s">
        <v>184</v>
      </c>
    </row>
    <row r="575" spans="1:4">
      <c r="A575" t="s">
        <v>260</v>
      </c>
      <c r="B575">
        <v>2011</v>
      </c>
      <c r="C575" s="26">
        <f>IFERROR(INDEX('OECD.Stat export'!$E$7:$AC$221,MATCH(D575,'OECD.Stat export'!$E$7:$E$221,0),MATCH(B575,'OECD.Stat export'!$E$7:$AC$7,0)),"")</f>
        <v>136.13999999999999</v>
      </c>
      <c r="D575" t="s">
        <v>184</v>
      </c>
    </row>
    <row r="576" spans="1:4">
      <c r="A576" t="s">
        <v>260</v>
      </c>
      <c r="B576">
        <v>2012</v>
      </c>
      <c r="C576" s="26">
        <f>IFERROR(INDEX('OECD.Stat export'!$E$7:$AC$221,MATCH(D576,'OECD.Stat export'!$E$7:$E$221,0),MATCH(B576,'OECD.Stat export'!$E$7:$AC$7,0)),"")</f>
        <v>89.97</v>
      </c>
      <c r="D576" t="s">
        <v>184</v>
      </c>
    </row>
    <row r="577" spans="1:4">
      <c r="A577" t="s">
        <v>261</v>
      </c>
      <c r="B577">
        <v>1990</v>
      </c>
      <c r="C577" s="26">
        <f>IFERROR(INDEX('OECD.Stat export'!$E$7:$AC$221,MATCH(D577,'OECD.Stat export'!$E$7:$E$221,0),MATCH(B577,'OECD.Stat export'!$E$7:$AC$7,0)),"")</f>
        <v>0</v>
      </c>
      <c r="D577" t="s">
        <v>211</v>
      </c>
    </row>
    <row r="578" spans="1:4">
      <c r="A578" t="s">
        <v>261</v>
      </c>
      <c r="B578">
        <v>1991</v>
      </c>
      <c r="C578" s="26">
        <f>IFERROR(INDEX('OECD.Stat export'!$E$7:$AC$221,MATCH(D578,'OECD.Stat export'!$E$7:$E$221,0),MATCH(B578,'OECD.Stat export'!$E$7:$AC$7,0)),"")</f>
        <v>0</v>
      </c>
      <c r="D578" t="s">
        <v>211</v>
      </c>
    </row>
    <row r="579" spans="1:4">
      <c r="A579" t="s">
        <v>261</v>
      </c>
      <c r="B579">
        <v>1992</v>
      </c>
      <c r="C579" s="26">
        <f>IFERROR(INDEX('OECD.Stat export'!$E$7:$AC$221,MATCH(D579,'OECD.Stat export'!$E$7:$E$221,0),MATCH(B579,'OECD.Stat export'!$E$7:$AC$7,0)),"")</f>
        <v>0</v>
      </c>
      <c r="D579" t="s">
        <v>211</v>
      </c>
    </row>
    <row r="580" spans="1:4">
      <c r="A580" t="s">
        <v>261</v>
      </c>
      <c r="B580">
        <v>1993</v>
      </c>
      <c r="C580" s="26">
        <f>IFERROR(INDEX('OECD.Stat export'!$E$7:$AC$221,MATCH(D580,'OECD.Stat export'!$E$7:$E$221,0),MATCH(B580,'OECD.Stat export'!$E$7:$AC$7,0)),"")</f>
        <v>0</v>
      </c>
      <c r="D580" t="s">
        <v>211</v>
      </c>
    </row>
    <row r="581" spans="1:4">
      <c r="A581" t="s">
        <v>261</v>
      </c>
      <c r="B581">
        <v>1994</v>
      </c>
      <c r="C581" s="26">
        <f>IFERROR(INDEX('OECD.Stat export'!$E$7:$AC$221,MATCH(D581,'OECD.Stat export'!$E$7:$E$221,0),MATCH(B581,'OECD.Stat export'!$E$7:$AC$7,0)),"")</f>
        <v>0</v>
      </c>
      <c r="D581" t="s">
        <v>211</v>
      </c>
    </row>
    <row r="582" spans="1:4">
      <c r="A582" t="s">
        <v>261</v>
      </c>
      <c r="B582">
        <v>1995</v>
      </c>
      <c r="C582" s="26">
        <f>IFERROR(INDEX('OECD.Stat export'!$E$7:$AC$221,MATCH(D582,'OECD.Stat export'!$E$7:$E$221,0),MATCH(B582,'OECD.Stat export'!$E$7:$AC$7,0)),"")</f>
        <v>0</v>
      </c>
      <c r="D582" t="s">
        <v>211</v>
      </c>
    </row>
    <row r="583" spans="1:4">
      <c r="A583" t="s">
        <v>261</v>
      </c>
      <c r="B583">
        <v>1996</v>
      </c>
      <c r="C583" s="26">
        <f>IFERROR(INDEX('OECD.Stat export'!$E$7:$AC$221,MATCH(D583,'OECD.Stat export'!$E$7:$E$221,0),MATCH(B583,'OECD.Stat export'!$E$7:$AC$7,0)),"")</f>
        <v>0</v>
      </c>
      <c r="D583" t="s">
        <v>211</v>
      </c>
    </row>
    <row r="584" spans="1:4">
      <c r="A584" t="s">
        <v>261</v>
      </c>
      <c r="B584">
        <v>1997</v>
      </c>
      <c r="C584" s="26">
        <f>IFERROR(INDEX('OECD.Stat export'!$E$7:$AC$221,MATCH(D584,'OECD.Stat export'!$E$7:$E$221,0),MATCH(B584,'OECD.Stat export'!$E$7:$AC$7,0)),"")</f>
        <v>0</v>
      </c>
      <c r="D584" t="s">
        <v>211</v>
      </c>
    </row>
    <row r="585" spans="1:4">
      <c r="A585" t="s">
        <v>261</v>
      </c>
      <c r="B585">
        <v>1998</v>
      </c>
      <c r="C585" s="26">
        <f>IFERROR(INDEX('OECD.Stat export'!$E$7:$AC$221,MATCH(D585,'OECD.Stat export'!$E$7:$E$221,0),MATCH(B585,'OECD.Stat export'!$E$7:$AC$7,0)),"")</f>
        <v>0</v>
      </c>
      <c r="D585" t="s">
        <v>211</v>
      </c>
    </row>
    <row r="586" spans="1:4">
      <c r="A586" t="s">
        <v>261</v>
      </c>
      <c r="B586">
        <v>1999</v>
      </c>
      <c r="C586" s="26">
        <f>IFERROR(INDEX('OECD.Stat export'!$E$7:$AC$221,MATCH(D586,'OECD.Stat export'!$E$7:$E$221,0),MATCH(B586,'OECD.Stat export'!$E$7:$AC$7,0)),"")</f>
        <v>0</v>
      </c>
      <c r="D586" t="s">
        <v>211</v>
      </c>
    </row>
    <row r="587" spans="1:4">
      <c r="A587" t="s">
        <v>261</v>
      </c>
      <c r="B587">
        <v>2000</v>
      </c>
      <c r="C587" s="26">
        <f>IFERROR(INDEX('OECD.Stat export'!$E$7:$AC$221,MATCH(D587,'OECD.Stat export'!$E$7:$E$221,0),MATCH(B587,'OECD.Stat export'!$E$7:$AC$7,0)),"")</f>
        <v>0</v>
      </c>
      <c r="D587" t="s">
        <v>211</v>
      </c>
    </row>
    <row r="588" spans="1:4">
      <c r="A588" t="s">
        <v>261</v>
      </c>
      <c r="B588">
        <v>2001</v>
      </c>
      <c r="C588" s="26">
        <f>IFERROR(INDEX('OECD.Stat export'!$E$7:$AC$221,MATCH(D588,'OECD.Stat export'!$E$7:$E$221,0),MATCH(B588,'OECD.Stat export'!$E$7:$AC$7,0)),"")</f>
        <v>0</v>
      </c>
      <c r="D588" t="s">
        <v>211</v>
      </c>
    </row>
    <row r="589" spans="1:4">
      <c r="A589" t="s">
        <v>261</v>
      </c>
      <c r="B589">
        <v>2002</v>
      </c>
      <c r="C589" s="26">
        <f>IFERROR(INDEX('OECD.Stat export'!$E$7:$AC$221,MATCH(D589,'OECD.Stat export'!$E$7:$E$221,0),MATCH(B589,'OECD.Stat export'!$E$7:$AC$7,0)),"")</f>
        <v>0</v>
      </c>
      <c r="D589" t="s">
        <v>211</v>
      </c>
    </row>
    <row r="590" spans="1:4">
      <c r="A590" t="s">
        <v>261</v>
      </c>
      <c r="B590">
        <v>2003</v>
      </c>
      <c r="C590" s="26">
        <f>IFERROR(INDEX('OECD.Stat export'!$E$7:$AC$221,MATCH(D590,'OECD.Stat export'!$E$7:$E$221,0),MATCH(B590,'OECD.Stat export'!$E$7:$AC$7,0)),"")</f>
        <v>0</v>
      </c>
      <c r="D590" t="s">
        <v>211</v>
      </c>
    </row>
    <row r="591" spans="1:4">
      <c r="A591" t="s">
        <v>261</v>
      </c>
      <c r="B591">
        <v>2004</v>
      </c>
      <c r="C591" s="26">
        <f>IFERROR(INDEX('OECD.Stat export'!$E$7:$AC$221,MATCH(D591,'OECD.Stat export'!$E$7:$E$221,0),MATCH(B591,'OECD.Stat export'!$E$7:$AC$7,0)),"")</f>
        <v>0</v>
      </c>
      <c r="D591" t="s">
        <v>211</v>
      </c>
    </row>
    <row r="592" spans="1:4">
      <c r="A592" t="s">
        <v>261</v>
      </c>
      <c r="B592">
        <v>2005</v>
      </c>
      <c r="C592" s="26">
        <f>IFERROR(INDEX('OECD.Stat export'!$E$7:$AC$221,MATCH(D592,'OECD.Stat export'!$E$7:$E$221,0),MATCH(B592,'OECD.Stat export'!$E$7:$AC$7,0)),"")</f>
        <v>73.209999999999994</v>
      </c>
      <c r="D592" t="s">
        <v>211</v>
      </c>
    </row>
    <row r="593" spans="1:4">
      <c r="A593" t="s">
        <v>261</v>
      </c>
      <c r="B593">
        <v>2006</v>
      </c>
      <c r="C593" s="26">
        <f>IFERROR(INDEX('OECD.Stat export'!$E$7:$AC$221,MATCH(D593,'OECD.Stat export'!$E$7:$E$221,0),MATCH(B593,'OECD.Stat export'!$E$7:$AC$7,0)),"")</f>
        <v>92.26</v>
      </c>
      <c r="D593" t="s">
        <v>211</v>
      </c>
    </row>
    <row r="594" spans="1:4">
      <c r="A594" t="s">
        <v>261</v>
      </c>
      <c r="B594">
        <v>2007</v>
      </c>
      <c r="C594" s="26">
        <f>IFERROR(INDEX('OECD.Stat export'!$E$7:$AC$221,MATCH(D594,'OECD.Stat export'!$E$7:$E$221,0),MATCH(B594,'OECD.Stat export'!$E$7:$AC$7,0)),"")</f>
        <v>92.77</v>
      </c>
      <c r="D594" t="s">
        <v>211</v>
      </c>
    </row>
    <row r="595" spans="1:4">
      <c r="A595" t="s">
        <v>261</v>
      </c>
      <c r="B595">
        <v>2008</v>
      </c>
      <c r="C595" s="26">
        <f>IFERROR(INDEX('OECD.Stat export'!$E$7:$AC$221,MATCH(D595,'OECD.Stat export'!$E$7:$E$221,0),MATCH(B595,'OECD.Stat export'!$E$7:$AC$7,0)),"")</f>
        <v>111.55</v>
      </c>
      <c r="D595" t="s">
        <v>211</v>
      </c>
    </row>
    <row r="596" spans="1:4">
      <c r="A596" t="s">
        <v>261</v>
      </c>
      <c r="B596">
        <v>2009</v>
      </c>
      <c r="C596" s="26">
        <f>IFERROR(INDEX('OECD.Stat export'!$E$7:$AC$221,MATCH(D596,'OECD.Stat export'!$E$7:$E$221,0),MATCH(B596,'OECD.Stat export'!$E$7:$AC$7,0)),"")</f>
        <v>105.5</v>
      </c>
      <c r="D596" t="s">
        <v>211</v>
      </c>
    </row>
    <row r="597" spans="1:4">
      <c r="A597" t="s">
        <v>261</v>
      </c>
      <c r="B597">
        <v>2010</v>
      </c>
      <c r="C597" s="26">
        <f>IFERROR(INDEX('OECD.Stat export'!$E$7:$AC$221,MATCH(D597,'OECD.Stat export'!$E$7:$E$221,0),MATCH(B597,'OECD.Stat export'!$E$7:$AC$7,0)),"")</f>
        <v>146.57</v>
      </c>
      <c r="D597" t="s">
        <v>211</v>
      </c>
    </row>
    <row r="598" spans="1:4">
      <c r="A598" t="s">
        <v>261</v>
      </c>
      <c r="B598">
        <v>2011</v>
      </c>
      <c r="C598" s="26">
        <f>IFERROR(INDEX('OECD.Stat export'!$E$7:$AC$221,MATCH(D598,'OECD.Stat export'!$E$7:$E$221,0),MATCH(B598,'OECD.Stat export'!$E$7:$AC$7,0)),"")</f>
        <v>126.05</v>
      </c>
      <c r="D598" t="s">
        <v>211</v>
      </c>
    </row>
    <row r="599" spans="1:4">
      <c r="A599" t="s">
        <v>261</v>
      </c>
      <c r="B599">
        <v>2012</v>
      </c>
      <c r="C599" s="26">
        <f>IFERROR(INDEX('OECD.Stat export'!$E$7:$AC$221,MATCH(D599,'OECD.Stat export'!$E$7:$E$221,0),MATCH(B599,'OECD.Stat export'!$E$7:$AC$7,0)),"")</f>
        <v>108.07</v>
      </c>
      <c r="D599" t="s">
        <v>211</v>
      </c>
    </row>
    <row r="600" spans="1:4">
      <c r="A600" t="s">
        <v>262</v>
      </c>
      <c r="B600">
        <v>1990</v>
      </c>
      <c r="C600" s="26">
        <f>IFERROR(INDEX('OECD.Stat export'!$E$7:$AC$221,MATCH(D600,'OECD.Stat export'!$E$7:$E$221,0),MATCH(B600,'OECD.Stat export'!$E$7:$AC$7,0)),"")</f>
        <v>49.77</v>
      </c>
      <c r="D600" t="s">
        <v>125</v>
      </c>
    </row>
    <row r="601" spans="1:4">
      <c r="A601" t="s">
        <v>262</v>
      </c>
      <c r="B601">
        <v>1991</v>
      </c>
      <c r="C601" s="26">
        <f>IFERROR(INDEX('OECD.Stat export'!$E$7:$AC$221,MATCH(D601,'OECD.Stat export'!$E$7:$E$221,0),MATCH(B601,'OECD.Stat export'!$E$7:$AC$7,0)),"")</f>
        <v>36.630000000000003</v>
      </c>
      <c r="D601" t="s">
        <v>125</v>
      </c>
    </row>
    <row r="602" spans="1:4">
      <c r="A602" t="s">
        <v>262</v>
      </c>
      <c r="B602">
        <v>1992</v>
      </c>
      <c r="C602" s="26">
        <f>IFERROR(INDEX('OECD.Stat export'!$E$7:$AC$221,MATCH(D602,'OECD.Stat export'!$E$7:$E$221,0),MATCH(B602,'OECD.Stat export'!$E$7:$AC$7,0)),"")</f>
        <v>40.799999999999997</v>
      </c>
      <c r="D602" t="s">
        <v>125</v>
      </c>
    </row>
    <row r="603" spans="1:4">
      <c r="A603" t="s">
        <v>262</v>
      </c>
      <c r="B603">
        <v>1993</v>
      </c>
      <c r="C603" s="26">
        <f>IFERROR(INDEX('OECD.Stat export'!$E$7:$AC$221,MATCH(D603,'OECD.Stat export'!$E$7:$E$221,0),MATCH(B603,'OECD.Stat export'!$E$7:$AC$7,0)),"")</f>
        <v>65.59</v>
      </c>
      <c r="D603" t="s">
        <v>125</v>
      </c>
    </row>
    <row r="604" spans="1:4">
      <c r="A604" t="s">
        <v>262</v>
      </c>
      <c r="B604">
        <v>1994</v>
      </c>
      <c r="C604" s="26">
        <f>IFERROR(INDEX('OECD.Stat export'!$E$7:$AC$221,MATCH(D604,'OECD.Stat export'!$E$7:$E$221,0),MATCH(B604,'OECD.Stat export'!$E$7:$AC$7,0)),"")</f>
        <v>47.33</v>
      </c>
      <c r="D604" t="s">
        <v>125</v>
      </c>
    </row>
    <row r="605" spans="1:4">
      <c r="A605" t="s">
        <v>262</v>
      </c>
      <c r="B605">
        <v>1995</v>
      </c>
      <c r="C605" s="26">
        <f>IFERROR(INDEX('OECD.Stat export'!$E$7:$AC$221,MATCH(D605,'OECD.Stat export'!$E$7:$E$221,0),MATCH(B605,'OECD.Stat export'!$E$7:$AC$7,0)),"")</f>
        <v>36.94</v>
      </c>
      <c r="D605" t="s">
        <v>125</v>
      </c>
    </row>
    <row r="606" spans="1:4">
      <c r="A606" t="s">
        <v>262</v>
      </c>
      <c r="B606">
        <v>1996</v>
      </c>
      <c r="C606" s="26">
        <f>IFERROR(INDEX('OECD.Stat export'!$E$7:$AC$221,MATCH(D606,'OECD.Stat export'!$E$7:$E$221,0),MATCH(B606,'OECD.Stat export'!$E$7:$AC$7,0)),"")</f>
        <v>34.880000000000003</v>
      </c>
      <c r="D606" t="s">
        <v>125</v>
      </c>
    </row>
    <row r="607" spans="1:4">
      <c r="A607" t="s">
        <v>262</v>
      </c>
      <c r="B607">
        <v>1997</v>
      </c>
      <c r="C607" s="26">
        <f>IFERROR(INDEX('OECD.Stat export'!$E$7:$AC$221,MATCH(D607,'OECD.Stat export'!$E$7:$E$221,0),MATCH(B607,'OECD.Stat export'!$E$7:$AC$7,0)),"")</f>
        <v>29.06</v>
      </c>
      <c r="D607" t="s">
        <v>125</v>
      </c>
    </row>
    <row r="608" spans="1:4">
      <c r="A608" t="s">
        <v>262</v>
      </c>
      <c r="B608">
        <v>1998</v>
      </c>
      <c r="C608" s="26">
        <f>IFERROR(INDEX('OECD.Stat export'!$E$7:$AC$221,MATCH(D608,'OECD.Stat export'!$E$7:$E$221,0),MATCH(B608,'OECD.Stat export'!$E$7:$AC$7,0)),"")</f>
        <v>60.25</v>
      </c>
      <c r="D608" t="s">
        <v>125</v>
      </c>
    </row>
    <row r="609" spans="1:4">
      <c r="A609" t="s">
        <v>262</v>
      </c>
      <c r="B609">
        <v>1999</v>
      </c>
      <c r="C609" s="26">
        <f>IFERROR(INDEX('OECD.Stat export'!$E$7:$AC$221,MATCH(D609,'OECD.Stat export'!$E$7:$E$221,0),MATCH(B609,'OECD.Stat export'!$E$7:$AC$7,0)),"")</f>
        <v>71.23</v>
      </c>
      <c r="D609" t="s">
        <v>125</v>
      </c>
    </row>
    <row r="610" spans="1:4">
      <c r="A610" t="s">
        <v>262</v>
      </c>
      <c r="B610">
        <v>2000</v>
      </c>
      <c r="C610" s="26">
        <f>IFERROR(INDEX('OECD.Stat export'!$E$7:$AC$221,MATCH(D610,'OECD.Stat export'!$E$7:$E$221,0),MATCH(B610,'OECD.Stat export'!$E$7:$AC$7,0)),"")</f>
        <v>38.76</v>
      </c>
      <c r="D610" t="s">
        <v>125</v>
      </c>
    </row>
    <row r="611" spans="1:4">
      <c r="A611" t="s">
        <v>262</v>
      </c>
      <c r="B611">
        <v>2001</v>
      </c>
      <c r="C611" s="26">
        <f>IFERROR(INDEX('OECD.Stat export'!$E$7:$AC$221,MATCH(D611,'OECD.Stat export'!$E$7:$E$221,0),MATCH(B611,'OECD.Stat export'!$E$7:$AC$7,0)),"")</f>
        <v>52.86</v>
      </c>
      <c r="D611" t="s">
        <v>125</v>
      </c>
    </row>
    <row r="612" spans="1:4">
      <c r="A612" t="s">
        <v>262</v>
      </c>
      <c r="B612">
        <v>2002</v>
      </c>
      <c r="C612" s="26">
        <f>IFERROR(INDEX('OECD.Stat export'!$E$7:$AC$221,MATCH(D612,'OECD.Stat export'!$E$7:$E$221,0),MATCH(B612,'OECD.Stat export'!$E$7:$AC$7,0)),"")</f>
        <v>58.86</v>
      </c>
      <c r="D612" t="s">
        <v>125</v>
      </c>
    </row>
    <row r="613" spans="1:4">
      <c r="A613" t="s">
        <v>262</v>
      </c>
      <c r="B613">
        <v>2003</v>
      </c>
      <c r="C613" s="26">
        <f>IFERROR(INDEX('OECD.Stat export'!$E$7:$AC$221,MATCH(D613,'OECD.Stat export'!$E$7:$E$221,0),MATCH(B613,'OECD.Stat export'!$E$7:$AC$7,0)),"")</f>
        <v>24.1</v>
      </c>
      <c r="D613" t="s">
        <v>125</v>
      </c>
    </row>
    <row r="614" spans="1:4">
      <c r="A614" t="s">
        <v>262</v>
      </c>
      <c r="B614">
        <v>2004</v>
      </c>
      <c r="C614" s="26">
        <f>IFERROR(INDEX('OECD.Stat export'!$E$7:$AC$221,MATCH(D614,'OECD.Stat export'!$E$7:$E$221,0),MATCH(B614,'OECD.Stat export'!$E$7:$AC$7,0)),"")</f>
        <v>17.010000000000002</v>
      </c>
      <c r="D614" t="s">
        <v>125</v>
      </c>
    </row>
    <row r="615" spans="1:4">
      <c r="A615" t="s">
        <v>262</v>
      </c>
      <c r="B615">
        <v>2005</v>
      </c>
      <c r="C615" s="26">
        <f>IFERROR(INDEX('OECD.Stat export'!$E$7:$AC$221,MATCH(D615,'OECD.Stat export'!$E$7:$E$221,0),MATCH(B615,'OECD.Stat export'!$E$7:$AC$7,0)),"")</f>
        <v>21.17</v>
      </c>
      <c r="D615" t="s">
        <v>125</v>
      </c>
    </row>
    <row r="616" spans="1:4">
      <c r="A616" t="s">
        <v>262</v>
      </c>
      <c r="B616">
        <v>2006</v>
      </c>
      <c r="C616" s="26">
        <f>IFERROR(INDEX('OECD.Stat export'!$E$7:$AC$221,MATCH(D616,'OECD.Stat export'!$E$7:$E$221,0),MATCH(B616,'OECD.Stat export'!$E$7:$AC$7,0)),"")</f>
        <v>16.899999999999999</v>
      </c>
      <c r="D616" t="s">
        <v>125</v>
      </c>
    </row>
    <row r="617" spans="1:4">
      <c r="A617" t="s">
        <v>262</v>
      </c>
      <c r="B617">
        <v>2007</v>
      </c>
      <c r="C617" s="26">
        <f>IFERROR(INDEX('OECD.Stat export'!$E$7:$AC$221,MATCH(D617,'OECD.Stat export'!$E$7:$E$221,0),MATCH(B617,'OECD.Stat export'!$E$7:$AC$7,0)),"")</f>
        <v>30.51</v>
      </c>
      <c r="D617" t="s">
        <v>125</v>
      </c>
    </row>
    <row r="618" spans="1:4">
      <c r="A618" t="s">
        <v>262</v>
      </c>
      <c r="B618">
        <v>2008</v>
      </c>
      <c r="C618" s="26">
        <f>IFERROR(INDEX('OECD.Stat export'!$E$7:$AC$221,MATCH(D618,'OECD.Stat export'!$E$7:$E$221,0),MATCH(B618,'OECD.Stat export'!$E$7:$AC$7,0)),"")</f>
        <v>28.56</v>
      </c>
      <c r="D618" t="s">
        <v>125</v>
      </c>
    </row>
    <row r="619" spans="1:4">
      <c r="A619" t="s">
        <v>262</v>
      </c>
      <c r="B619">
        <v>2009</v>
      </c>
      <c r="C619" s="26">
        <f>IFERROR(INDEX('OECD.Stat export'!$E$7:$AC$221,MATCH(D619,'OECD.Stat export'!$E$7:$E$221,0),MATCH(B619,'OECD.Stat export'!$E$7:$AC$7,0)),"")</f>
        <v>33.229999999999997</v>
      </c>
      <c r="D619" t="s">
        <v>125</v>
      </c>
    </row>
    <row r="620" spans="1:4">
      <c r="A620" t="s">
        <v>262</v>
      </c>
      <c r="B620">
        <v>2010</v>
      </c>
      <c r="C620" s="26">
        <f>IFERROR(INDEX('OECD.Stat export'!$E$7:$AC$221,MATCH(D620,'OECD.Stat export'!$E$7:$E$221,0),MATCH(B620,'OECD.Stat export'!$E$7:$AC$7,0)),"")</f>
        <v>30.24</v>
      </c>
      <c r="D620" t="s">
        <v>125</v>
      </c>
    </row>
    <row r="621" spans="1:4">
      <c r="A621" t="s">
        <v>262</v>
      </c>
      <c r="B621">
        <v>2011</v>
      </c>
      <c r="C621" s="26">
        <f>IFERROR(INDEX('OECD.Stat export'!$E$7:$AC$221,MATCH(D621,'OECD.Stat export'!$E$7:$E$221,0),MATCH(B621,'OECD.Stat export'!$E$7:$AC$7,0)),"")</f>
        <v>29.21</v>
      </c>
      <c r="D621" t="s">
        <v>125</v>
      </c>
    </row>
    <row r="622" spans="1:4">
      <c r="A622" t="s">
        <v>262</v>
      </c>
      <c r="B622">
        <v>2012</v>
      </c>
      <c r="C622" s="26">
        <f>IFERROR(INDEX('OECD.Stat export'!$E$7:$AC$221,MATCH(D622,'OECD.Stat export'!$E$7:$E$221,0),MATCH(B622,'OECD.Stat export'!$E$7:$AC$7,0)),"")</f>
        <v>32.29</v>
      </c>
      <c r="D622" t="s">
        <v>125</v>
      </c>
    </row>
    <row r="623" spans="1:4">
      <c r="A623" t="s">
        <v>263</v>
      </c>
      <c r="B623">
        <v>1990</v>
      </c>
      <c r="C623" s="26" t="str">
        <f>IFERROR(INDEX('OECD.Stat export'!$E$7:$AC$221,MATCH(D623,'OECD.Stat export'!$E$7:$E$221,0),MATCH(B623,'OECD.Stat export'!$E$7:$AC$7,0)),"")</f>
        <v/>
      </c>
      <c r="D623" t="s">
        <v>264</v>
      </c>
    </row>
    <row r="624" spans="1:4">
      <c r="A624" t="s">
        <v>263</v>
      </c>
      <c r="B624">
        <v>1991</v>
      </c>
      <c r="C624" s="26" t="str">
        <f>IFERROR(INDEX('OECD.Stat export'!$E$7:$AC$221,MATCH(D624,'OECD.Stat export'!$E$7:$E$221,0),MATCH(B624,'OECD.Stat export'!$E$7:$AC$7,0)),"")</f>
        <v/>
      </c>
      <c r="D624" t="s">
        <v>264</v>
      </c>
    </row>
    <row r="625" spans="1:4">
      <c r="A625" t="s">
        <v>263</v>
      </c>
      <c r="B625">
        <v>1992</v>
      </c>
      <c r="C625" s="26" t="str">
        <f>IFERROR(INDEX('OECD.Stat export'!$E$7:$AC$221,MATCH(D625,'OECD.Stat export'!$E$7:$E$221,0),MATCH(B625,'OECD.Stat export'!$E$7:$AC$7,0)),"")</f>
        <v/>
      </c>
      <c r="D625" t="s">
        <v>264</v>
      </c>
    </row>
    <row r="626" spans="1:4">
      <c r="A626" t="s">
        <v>263</v>
      </c>
      <c r="B626">
        <v>1993</v>
      </c>
      <c r="C626" s="26" t="str">
        <f>IFERROR(INDEX('OECD.Stat export'!$E$7:$AC$221,MATCH(D626,'OECD.Stat export'!$E$7:$E$221,0),MATCH(B626,'OECD.Stat export'!$E$7:$AC$7,0)),"")</f>
        <v/>
      </c>
      <c r="D626" t="s">
        <v>264</v>
      </c>
    </row>
    <row r="627" spans="1:4">
      <c r="A627" t="s">
        <v>263</v>
      </c>
      <c r="B627">
        <v>1994</v>
      </c>
      <c r="C627" s="26" t="str">
        <f>IFERROR(INDEX('OECD.Stat export'!$E$7:$AC$221,MATCH(D627,'OECD.Stat export'!$E$7:$E$221,0),MATCH(B627,'OECD.Stat export'!$E$7:$AC$7,0)),"")</f>
        <v/>
      </c>
      <c r="D627" t="s">
        <v>264</v>
      </c>
    </row>
    <row r="628" spans="1:4">
      <c r="A628" t="s">
        <v>263</v>
      </c>
      <c r="B628">
        <v>1995</v>
      </c>
      <c r="C628" s="26" t="str">
        <f>IFERROR(INDEX('OECD.Stat export'!$E$7:$AC$221,MATCH(D628,'OECD.Stat export'!$E$7:$E$221,0),MATCH(B628,'OECD.Stat export'!$E$7:$AC$7,0)),"")</f>
        <v/>
      </c>
      <c r="D628" t="s">
        <v>264</v>
      </c>
    </row>
    <row r="629" spans="1:4">
      <c r="A629" t="s">
        <v>263</v>
      </c>
      <c r="B629">
        <v>1996</v>
      </c>
      <c r="C629" s="26" t="str">
        <f>IFERROR(INDEX('OECD.Stat export'!$E$7:$AC$221,MATCH(D629,'OECD.Stat export'!$E$7:$E$221,0),MATCH(B629,'OECD.Stat export'!$E$7:$AC$7,0)),"")</f>
        <v/>
      </c>
      <c r="D629" t="s">
        <v>264</v>
      </c>
    </row>
    <row r="630" spans="1:4">
      <c r="A630" t="s">
        <v>263</v>
      </c>
      <c r="B630">
        <v>1997</v>
      </c>
      <c r="C630" s="26" t="str">
        <f>IFERROR(INDEX('OECD.Stat export'!$E$7:$AC$221,MATCH(D630,'OECD.Stat export'!$E$7:$E$221,0),MATCH(B630,'OECD.Stat export'!$E$7:$AC$7,0)),"")</f>
        <v/>
      </c>
      <c r="D630" t="s">
        <v>264</v>
      </c>
    </row>
    <row r="631" spans="1:4">
      <c r="A631" t="s">
        <v>263</v>
      </c>
      <c r="B631">
        <v>1998</v>
      </c>
      <c r="C631" s="26" t="str">
        <f>IFERROR(INDEX('OECD.Stat export'!$E$7:$AC$221,MATCH(D631,'OECD.Stat export'!$E$7:$E$221,0),MATCH(B631,'OECD.Stat export'!$E$7:$AC$7,0)),"")</f>
        <v/>
      </c>
      <c r="D631" t="s">
        <v>264</v>
      </c>
    </row>
    <row r="632" spans="1:4">
      <c r="A632" t="s">
        <v>263</v>
      </c>
      <c r="B632">
        <v>1999</v>
      </c>
      <c r="C632" s="26" t="str">
        <f>IFERROR(INDEX('OECD.Stat export'!$E$7:$AC$221,MATCH(D632,'OECD.Stat export'!$E$7:$E$221,0),MATCH(B632,'OECD.Stat export'!$E$7:$AC$7,0)),"")</f>
        <v/>
      </c>
      <c r="D632" t="s">
        <v>264</v>
      </c>
    </row>
    <row r="633" spans="1:4">
      <c r="A633" t="s">
        <v>263</v>
      </c>
      <c r="B633">
        <v>2000</v>
      </c>
      <c r="C633" s="26" t="str">
        <f>IFERROR(INDEX('OECD.Stat export'!$E$7:$AC$221,MATCH(D633,'OECD.Stat export'!$E$7:$E$221,0),MATCH(B633,'OECD.Stat export'!$E$7:$AC$7,0)),"")</f>
        <v/>
      </c>
      <c r="D633" t="s">
        <v>264</v>
      </c>
    </row>
    <row r="634" spans="1:4">
      <c r="A634" t="s">
        <v>263</v>
      </c>
      <c r="B634">
        <v>2001</v>
      </c>
      <c r="C634" s="26" t="str">
        <f>IFERROR(INDEX('OECD.Stat export'!$E$7:$AC$221,MATCH(D634,'OECD.Stat export'!$E$7:$E$221,0),MATCH(B634,'OECD.Stat export'!$E$7:$AC$7,0)),"")</f>
        <v/>
      </c>
      <c r="D634" t="s">
        <v>264</v>
      </c>
    </row>
    <row r="635" spans="1:4">
      <c r="A635" t="s">
        <v>263</v>
      </c>
      <c r="B635">
        <v>2002</v>
      </c>
      <c r="C635" s="26" t="str">
        <f>IFERROR(INDEX('OECD.Stat export'!$E$7:$AC$221,MATCH(D635,'OECD.Stat export'!$E$7:$E$221,0),MATCH(B635,'OECD.Stat export'!$E$7:$AC$7,0)),"")</f>
        <v/>
      </c>
      <c r="D635" t="s">
        <v>264</v>
      </c>
    </row>
    <row r="636" spans="1:4">
      <c r="A636" t="s">
        <v>263</v>
      </c>
      <c r="B636">
        <v>2003</v>
      </c>
      <c r="C636" s="26" t="str">
        <f>IFERROR(INDEX('OECD.Stat export'!$E$7:$AC$221,MATCH(D636,'OECD.Stat export'!$E$7:$E$221,0),MATCH(B636,'OECD.Stat export'!$E$7:$AC$7,0)),"")</f>
        <v/>
      </c>
      <c r="D636" t="s">
        <v>264</v>
      </c>
    </row>
    <row r="637" spans="1:4">
      <c r="A637" t="s">
        <v>263</v>
      </c>
      <c r="B637">
        <v>2004</v>
      </c>
      <c r="C637" s="26" t="str">
        <f>IFERROR(INDEX('OECD.Stat export'!$E$7:$AC$221,MATCH(D637,'OECD.Stat export'!$E$7:$E$221,0),MATCH(B637,'OECD.Stat export'!$E$7:$AC$7,0)),"")</f>
        <v/>
      </c>
      <c r="D637" t="s">
        <v>264</v>
      </c>
    </row>
    <row r="638" spans="1:4">
      <c r="A638" t="s">
        <v>263</v>
      </c>
      <c r="B638">
        <v>2005</v>
      </c>
      <c r="C638" s="26" t="str">
        <f>IFERROR(INDEX('OECD.Stat export'!$E$7:$AC$221,MATCH(D638,'OECD.Stat export'!$E$7:$E$221,0),MATCH(B638,'OECD.Stat export'!$E$7:$AC$7,0)),"")</f>
        <v/>
      </c>
      <c r="D638" t="s">
        <v>264</v>
      </c>
    </row>
    <row r="639" spans="1:4">
      <c r="A639" t="s">
        <v>263</v>
      </c>
      <c r="B639">
        <v>2006</v>
      </c>
      <c r="C639" s="26" t="str">
        <f>IFERROR(INDEX('OECD.Stat export'!$E$7:$AC$221,MATCH(D639,'OECD.Stat export'!$E$7:$E$221,0),MATCH(B639,'OECD.Stat export'!$E$7:$AC$7,0)),"")</f>
        <v/>
      </c>
      <c r="D639" t="s">
        <v>264</v>
      </c>
    </row>
    <row r="640" spans="1:4">
      <c r="A640" t="s">
        <v>263</v>
      </c>
      <c r="B640">
        <v>2007</v>
      </c>
      <c r="C640" s="26" t="str">
        <f>IFERROR(INDEX('OECD.Stat export'!$E$7:$AC$221,MATCH(D640,'OECD.Stat export'!$E$7:$E$221,0),MATCH(B640,'OECD.Stat export'!$E$7:$AC$7,0)),"")</f>
        <v/>
      </c>
      <c r="D640" t="s">
        <v>264</v>
      </c>
    </row>
    <row r="641" spans="1:4">
      <c r="A641" t="s">
        <v>263</v>
      </c>
      <c r="B641">
        <v>2008</v>
      </c>
      <c r="C641" s="26" t="str">
        <f>IFERROR(INDEX('OECD.Stat export'!$E$7:$AC$221,MATCH(D641,'OECD.Stat export'!$E$7:$E$221,0),MATCH(B641,'OECD.Stat export'!$E$7:$AC$7,0)),"")</f>
        <v/>
      </c>
      <c r="D641" t="s">
        <v>264</v>
      </c>
    </row>
    <row r="642" spans="1:4">
      <c r="A642" t="s">
        <v>263</v>
      </c>
      <c r="B642">
        <v>2009</v>
      </c>
      <c r="C642" s="26" t="str">
        <f>IFERROR(INDEX('OECD.Stat export'!$E$7:$AC$221,MATCH(D642,'OECD.Stat export'!$E$7:$E$221,0),MATCH(B642,'OECD.Stat export'!$E$7:$AC$7,0)),"")</f>
        <v/>
      </c>
      <c r="D642" t="s">
        <v>264</v>
      </c>
    </row>
    <row r="643" spans="1:4">
      <c r="A643" t="s">
        <v>263</v>
      </c>
      <c r="B643">
        <v>2010</v>
      </c>
      <c r="C643" s="26" t="str">
        <f>IFERROR(INDEX('OECD.Stat export'!$E$7:$AC$221,MATCH(D643,'OECD.Stat export'!$E$7:$E$221,0),MATCH(B643,'OECD.Stat export'!$E$7:$AC$7,0)),"")</f>
        <v/>
      </c>
      <c r="D643" t="s">
        <v>264</v>
      </c>
    </row>
    <row r="644" spans="1:4">
      <c r="A644" t="s">
        <v>263</v>
      </c>
      <c r="B644">
        <v>2011</v>
      </c>
      <c r="C644" s="26" t="str">
        <f>IFERROR(INDEX('OECD.Stat export'!$E$7:$AC$221,MATCH(D644,'OECD.Stat export'!$E$7:$E$221,0),MATCH(B644,'OECD.Stat export'!$E$7:$AC$7,0)),"")</f>
        <v/>
      </c>
      <c r="D644" t="s">
        <v>264</v>
      </c>
    </row>
    <row r="645" spans="1:4">
      <c r="A645" t="s">
        <v>263</v>
      </c>
      <c r="B645">
        <v>2012</v>
      </c>
      <c r="C645" s="26" t="str">
        <f>IFERROR(INDEX('OECD.Stat export'!$E$7:$AC$221,MATCH(D645,'OECD.Stat export'!$E$7:$E$221,0),MATCH(B645,'OECD.Stat export'!$E$7:$AC$7,0)),"")</f>
        <v/>
      </c>
      <c r="D645" t="s">
        <v>264</v>
      </c>
    </row>
    <row r="646" spans="1:4">
      <c r="A646" t="s">
        <v>265</v>
      </c>
      <c r="B646">
        <v>1990</v>
      </c>
      <c r="C646" s="26">
        <f>IFERROR(INDEX('OECD.Stat export'!$E$7:$AC$221,MATCH(D646,'OECD.Stat export'!$E$7:$E$221,0),MATCH(B646,'OECD.Stat export'!$E$7:$AC$7,0)),"")</f>
        <v>1538.71</v>
      </c>
      <c r="D646" t="s">
        <v>176</v>
      </c>
    </row>
    <row r="647" spans="1:4">
      <c r="A647" t="s">
        <v>265</v>
      </c>
      <c r="B647">
        <v>1991</v>
      </c>
      <c r="C647" s="26">
        <f>IFERROR(INDEX('OECD.Stat export'!$E$7:$AC$221,MATCH(D647,'OECD.Stat export'!$E$7:$E$221,0),MATCH(B647,'OECD.Stat export'!$E$7:$AC$7,0)),"")</f>
        <v>1124.3499999999999</v>
      </c>
      <c r="D647" t="s">
        <v>176</v>
      </c>
    </row>
    <row r="648" spans="1:4">
      <c r="A648" t="s">
        <v>265</v>
      </c>
      <c r="B648">
        <v>1992</v>
      </c>
      <c r="C648" s="26">
        <f>IFERROR(INDEX('OECD.Stat export'!$E$7:$AC$221,MATCH(D648,'OECD.Stat export'!$E$7:$E$221,0),MATCH(B648,'OECD.Stat export'!$E$7:$AC$7,0)),"")</f>
        <v>411.77</v>
      </c>
      <c r="D648" t="s">
        <v>176</v>
      </c>
    </row>
    <row r="649" spans="1:4">
      <c r="A649" t="s">
        <v>265</v>
      </c>
      <c r="B649">
        <v>1993</v>
      </c>
      <c r="C649" s="26">
        <f>IFERROR(INDEX('OECD.Stat export'!$E$7:$AC$221,MATCH(D649,'OECD.Stat export'!$E$7:$E$221,0),MATCH(B649,'OECD.Stat export'!$E$7:$AC$7,0)),"")</f>
        <v>284.02</v>
      </c>
      <c r="D649" t="s">
        <v>176</v>
      </c>
    </row>
    <row r="650" spans="1:4">
      <c r="A650" t="s">
        <v>265</v>
      </c>
      <c r="B650">
        <v>1994</v>
      </c>
      <c r="C650" s="26">
        <f>IFERROR(INDEX('OECD.Stat export'!$E$7:$AC$221,MATCH(D650,'OECD.Stat export'!$E$7:$E$221,0),MATCH(B650,'OECD.Stat export'!$E$7:$AC$7,0)),"")</f>
        <v>377.55</v>
      </c>
      <c r="D650" t="s">
        <v>176</v>
      </c>
    </row>
    <row r="651" spans="1:4">
      <c r="A651" t="s">
        <v>265</v>
      </c>
      <c r="B651">
        <v>1995</v>
      </c>
      <c r="C651" s="26">
        <f>IFERROR(INDEX('OECD.Stat export'!$E$7:$AC$221,MATCH(D651,'OECD.Stat export'!$E$7:$E$221,0),MATCH(B651,'OECD.Stat export'!$E$7:$AC$7,0)),"")</f>
        <v>277.10000000000002</v>
      </c>
      <c r="D651" t="s">
        <v>176</v>
      </c>
    </row>
    <row r="652" spans="1:4">
      <c r="A652" t="s">
        <v>265</v>
      </c>
      <c r="B652">
        <v>1996</v>
      </c>
      <c r="C652" s="26">
        <f>IFERROR(INDEX('OECD.Stat export'!$E$7:$AC$221,MATCH(D652,'OECD.Stat export'!$E$7:$E$221,0),MATCH(B652,'OECD.Stat export'!$E$7:$AC$7,0)),"")</f>
        <v>245.98</v>
      </c>
      <c r="D652" t="s">
        <v>176</v>
      </c>
    </row>
    <row r="653" spans="1:4">
      <c r="A653" t="s">
        <v>265</v>
      </c>
      <c r="B653">
        <v>1997</v>
      </c>
      <c r="C653" s="26">
        <f>IFERROR(INDEX('OECD.Stat export'!$E$7:$AC$221,MATCH(D653,'OECD.Stat export'!$E$7:$E$221,0),MATCH(B653,'OECD.Stat export'!$E$7:$AC$7,0)),"")</f>
        <v>258.18</v>
      </c>
      <c r="D653" t="s">
        <v>176</v>
      </c>
    </row>
    <row r="654" spans="1:4">
      <c r="A654" t="s">
        <v>265</v>
      </c>
      <c r="B654">
        <v>1998</v>
      </c>
      <c r="C654" s="26">
        <f>IFERROR(INDEX('OECD.Stat export'!$E$7:$AC$221,MATCH(D654,'OECD.Stat export'!$E$7:$E$221,0),MATCH(B654,'OECD.Stat export'!$E$7:$AC$7,0)),"")</f>
        <v>212.38</v>
      </c>
      <c r="D654" t="s">
        <v>176</v>
      </c>
    </row>
    <row r="655" spans="1:4">
      <c r="A655" t="s">
        <v>265</v>
      </c>
      <c r="B655">
        <v>1999</v>
      </c>
      <c r="C655" s="26">
        <f>IFERROR(INDEX('OECD.Stat export'!$E$7:$AC$221,MATCH(D655,'OECD.Stat export'!$E$7:$E$221,0),MATCH(B655,'OECD.Stat export'!$E$7:$AC$7,0)),"")</f>
        <v>232.99</v>
      </c>
      <c r="D655" t="s">
        <v>176</v>
      </c>
    </row>
    <row r="656" spans="1:4">
      <c r="A656" t="s">
        <v>265</v>
      </c>
      <c r="B656">
        <v>2000</v>
      </c>
      <c r="C656" s="26">
        <f>IFERROR(INDEX('OECD.Stat export'!$E$7:$AC$221,MATCH(D656,'OECD.Stat export'!$E$7:$E$221,0),MATCH(B656,'OECD.Stat export'!$E$7:$AC$7,0)),"")</f>
        <v>308.42</v>
      </c>
      <c r="D656" t="s">
        <v>176</v>
      </c>
    </row>
    <row r="657" spans="1:4">
      <c r="A657" t="s">
        <v>265</v>
      </c>
      <c r="B657">
        <v>2001</v>
      </c>
      <c r="C657" s="26">
        <f>IFERROR(INDEX('OECD.Stat export'!$E$7:$AC$221,MATCH(D657,'OECD.Stat export'!$E$7:$E$221,0),MATCH(B657,'OECD.Stat export'!$E$7:$AC$7,0)),"")</f>
        <v>416.54</v>
      </c>
      <c r="D657" t="s">
        <v>176</v>
      </c>
    </row>
    <row r="658" spans="1:4">
      <c r="A658" t="s">
        <v>265</v>
      </c>
      <c r="B658">
        <v>2002</v>
      </c>
      <c r="C658" s="26">
        <f>IFERROR(INDEX('OECD.Stat export'!$E$7:$AC$221,MATCH(D658,'OECD.Stat export'!$E$7:$E$221,0),MATCH(B658,'OECD.Stat export'!$E$7:$AC$7,0)),"")</f>
        <v>2357.0300000000002</v>
      </c>
      <c r="D658" t="s">
        <v>176</v>
      </c>
    </row>
    <row r="659" spans="1:4">
      <c r="A659" t="s">
        <v>265</v>
      </c>
      <c r="B659">
        <v>2003</v>
      </c>
      <c r="C659" s="26">
        <f>IFERROR(INDEX('OECD.Stat export'!$E$7:$AC$221,MATCH(D659,'OECD.Stat export'!$E$7:$E$221,0),MATCH(B659,'OECD.Stat export'!$E$7:$AC$7,0)),"")</f>
        <v>7295.78</v>
      </c>
      <c r="D659" t="s">
        <v>176</v>
      </c>
    </row>
    <row r="660" spans="1:4">
      <c r="A660" t="s">
        <v>265</v>
      </c>
      <c r="B660">
        <v>2004</v>
      </c>
      <c r="C660" s="26">
        <f>IFERROR(INDEX('OECD.Stat export'!$E$7:$AC$221,MATCH(D660,'OECD.Stat export'!$E$7:$E$221,0),MATCH(B660,'OECD.Stat export'!$E$7:$AC$7,0)),"")</f>
        <v>2368.79</v>
      </c>
      <c r="D660" t="s">
        <v>176</v>
      </c>
    </row>
    <row r="661" spans="1:4">
      <c r="A661" t="s">
        <v>265</v>
      </c>
      <c r="B661">
        <v>2005</v>
      </c>
      <c r="C661" s="26">
        <f>IFERROR(INDEX('OECD.Stat export'!$E$7:$AC$221,MATCH(D661,'OECD.Stat export'!$E$7:$E$221,0),MATCH(B661,'OECD.Stat export'!$E$7:$AC$7,0)),"")</f>
        <v>2327.1</v>
      </c>
      <c r="D661" t="s">
        <v>176</v>
      </c>
    </row>
    <row r="662" spans="1:4">
      <c r="A662" t="s">
        <v>265</v>
      </c>
      <c r="B662">
        <v>2006</v>
      </c>
      <c r="C662" s="26">
        <f>IFERROR(INDEX('OECD.Stat export'!$E$7:$AC$221,MATCH(D662,'OECD.Stat export'!$E$7:$E$221,0),MATCH(B662,'OECD.Stat export'!$E$7:$AC$7,0)),"")</f>
        <v>2547.4899999999998</v>
      </c>
      <c r="D662" t="s">
        <v>176</v>
      </c>
    </row>
    <row r="663" spans="1:4">
      <c r="A663" t="s">
        <v>265</v>
      </c>
      <c r="B663">
        <v>2007</v>
      </c>
      <c r="C663" s="26">
        <f>IFERROR(INDEX('OECD.Stat export'!$E$7:$AC$221,MATCH(D663,'OECD.Stat export'!$E$7:$E$221,0),MATCH(B663,'OECD.Stat export'!$E$7:$AC$7,0)),"")</f>
        <v>1550.2</v>
      </c>
      <c r="D663" t="s">
        <v>176</v>
      </c>
    </row>
    <row r="664" spans="1:4">
      <c r="A664" t="s">
        <v>265</v>
      </c>
      <c r="B664">
        <v>2008</v>
      </c>
      <c r="C664" s="26">
        <f>IFERROR(INDEX('OECD.Stat export'!$E$7:$AC$221,MATCH(D664,'OECD.Stat export'!$E$7:$E$221,0),MATCH(B664,'OECD.Stat export'!$E$7:$AC$7,0)),"")</f>
        <v>1957.65</v>
      </c>
      <c r="D664" t="s">
        <v>176</v>
      </c>
    </row>
    <row r="665" spans="1:4">
      <c r="A665" t="s">
        <v>265</v>
      </c>
      <c r="B665">
        <v>2009</v>
      </c>
      <c r="C665" s="26">
        <f>IFERROR(INDEX('OECD.Stat export'!$E$7:$AC$221,MATCH(D665,'OECD.Stat export'!$E$7:$E$221,0),MATCH(B665,'OECD.Stat export'!$E$7:$AC$7,0)),"")</f>
        <v>2671.26</v>
      </c>
      <c r="D665" t="s">
        <v>176</v>
      </c>
    </row>
    <row r="666" spans="1:4">
      <c r="A666" t="s">
        <v>265</v>
      </c>
      <c r="B666">
        <v>2010</v>
      </c>
      <c r="C666" s="26">
        <f>IFERROR(INDEX('OECD.Stat export'!$E$7:$AC$221,MATCH(D666,'OECD.Stat export'!$E$7:$E$221,0),MATCH(B666,'OECD.Stat export'!$E$7:$AC$7,0)),"")</f>
        <v>6069.37</v>
      </c>
      <c r="D666" t="s">
        <v>176</v>
      </c>
    </row>
    <row r="667" spans="1:4">
      <c r="A667" t="s">
        <v>265</v>
      </c>
      <c r="B667">
        <v>2011</v>
      </c>
      <c r="C667" s="26">
        <f>IFERROR(INDEX('OECD.Stat export'!$E$7:$AC$221,MATCH(D667,'OECD.Stat export'!$E$7:$E$221,0),MATCH(B667,'OECD.Stat export'!$E$7:$AC$7,0)),"")</f>
        <v>7309.98</v>
      </c>
      <c r="D667" t="s">
        <v>176</v>
      </c>
    </row>
    <row r="668" spans="1:4">
      <c r="A668" t="s">
        <v>265</v>
      </c>
      <c r="B668">
        <v>2012</v>
      </c>
      <c r="C668" s="26">
        <f>IFERROR(INDEX('OECD.Stat export'!$E$7:$AC$221,MATCH(D668,'OECD.Stat export'!$E$7:$E$221,0),MATCH(B668,'OECD.Stat export'!$E$7:$AC$7,0)),"")</f>
        <v>2876.95</v>
      </c>
      <c r="D668" t="s">
        <v>176</v>
      </c>
    </row>
    <row r="669" spans="1:4">
      <c r="A669" t="s">
        <v>266</v>
      </c>
      <c r="B669">
        <v>1990</v>
      </c>
      <c r="C669" s="26">
        <f>IFERROR(INDEX('OECD.Stat export'!$E$7:$AC$221,MATCH(D669,'OECD.Stat export'!$E$7:$E$221,0),MATCH(B669,'OECD.Stat export'!$E$7:$AC$7,0)),"")</f>
        <v>395.97</v>
      </c>
      <c r="D669" t="s">
        <v>179</v>
      </c>
    </row>
    <row r="670" spans="1:4">
      <c r="A670" t="s">
        <v>266</v>
      </c>
      <c r="B670">
        <v>1991</v>
      </c>
      <c r="C670" s="26">
        <f>IFERROR(INDEX('OECD.Stat export'!$E$7:$AC$221,MATCH(D670,'OECD.Stat export'!$E$7:$E$221,0),MATCH(B670,'OECD.Stat export'!$E$7:$AC$7,0)),"")</f>
        <v>275.56</v>
      </c>
      <c r="D670" t="s">
        <v>179</v>
      </c>
    </row>
    <row r="671" spans="1:4">
      <c r="A671" t="s">
        <v>266</v>
      </c>
      <c r="B671">
        <v>1992</v>
      </c>
      <c r="C671" s="26">
        <f>IFERROR(INDEX('OECD.Stat export'!$E$7:$AC$221,MATCH(D671,'OECD.Stat export'!$E$7:$E$221,0),MATCH(B671,'OECD.Stat export'!$E$7:$AC$7,0)),"")</f>
        <v>264.68</v>
      </c>
      <c r="D671" t="s">
        <v>179</v>
      </c>
    </row>
    <row r="672" spans="1:4">
      <c r="A672" t="s">
        <v>266</v>
      </c>
      <c r="B672">
        <v>1993</v>
      </c>
      <c r="C672" s="26">
        <f>IFERROR(INDEX('OECD.Stat export'!$E$7:$AC$221,MATCH(D672,'OECD.Stat export'!$E$7:$E$221,0),MATCH(B672,'OECD.Stat export'!$E$7:$AC$7,0)),"")</f>
        <v>266.45</v>
      </c>
      <c r="D672" t="s">
        <v>179</v>
      </c>
    </row>
    <row r="673" spans="1:4">
      <c r="A673" t="s">
        <v>266</v>
      </c>
      <c r="B673">
        <v>1994</v>
      </c>
      <c r="C673" s="26">
        <f>IFERROR(INDEX('OECD.Stat export'!$E$7:$AC$221,MATCH(D673,'OECD.Stat export'!$E$7:$E$221,0),MATCH(B673,'OECD.Stat export'!$E$7:$AC$7,0)),"")</f>
        <v>267.77</v>
      </c>
      <c r="D673" t="s">
        <v>179</v>
      </c>
    </row>
    <row r="674" spans="1:4">
      <c r="A674" t="s">
        <v>266</v>
      </c>
      <c r="B674">
        <v>1995</v>
      </c>
      <c r="C674" s="26">
        <f>IFERROR(INDEX('OECD.Stat export'!$E$7:$AC$221,MATCH(D674,'OECD.Stat export'!$E$7:$E$221,0),MATCH(B674,'OECD.Stat export'!$E$7:$AC$7,0)),"")</f>
        <v>233.83</v>
      </c>
      <c r="D674" t="s">
        <v>179</v>
      </c>
    </row>
    <row r="675" spans="1:4">
      <c r="A675" t="s">
        <v>266</v>
      </c>
      <c r="B675">
        <v>1996</v>
      </c>
      <c r="C675" s="26">
        <f>IFERROR(INDEX('OECD.Stat export'!$E$7:$AC$221,MATCH(D675,'OECD.Stat export'!$E$7:$E$221,0),MATCH(B675,'OECD.Stat export'!$E$7:$AC$7,0)),"")</f>
        <v>242.41</v>
      </c>
      <c r="D675" t="s">
        <v>179</v>
      </c>
    </row>
    <row r="676" spans="1:4">
      <c r="A676" t="s">
        <v>266</v>
      </c>
      <c r="B676">
        <v>1997</v>
      </c>
      <c r="C676" s="26">
        <f>IFERROR(INDEX('OECD.Stat export'!$E$7:$AC$221,MATCH(D676,'OECD.Stat export'!$E$7:$E$221,0),MATCH(B676,'OECD.Stat export'!$E$7:$AC$7,0)),"")</f>
        <v>150.59</v>
      </c>
      <c r="D676" t="s">
        <v>179</v>
      </c>
    </row>
    <row r="677" spans="1:4">
      <c r="A677" t="s">
        <v>266</v>
      </c>
      <c r="B677">
        <v>1998</v>
      </c>
      <c r="C677" s="26">
        <f>IFERROR(INDEX('OECD.Stat export'!$E$7:$AC$221,MATCH(D677,'OECD.Stat export'!$E$7:$E$221,0),MATCH(B677,'OECD.Stat export'!$E$7:$AC$7,0)),"")</f>
        <v>203.84</v>
      </c>
      <c r="D677" t="s">
        <v>179</v>
      </c>
    </row>
    <row r="678" spans="1:4">
      <c r="A678" t="s">
        <v>266</v>
      </c>
      <c r="B678">
        <v>1999</v>
      </c>
      <c r="C678" s="26">
        <f>IFERROR(INDEX('OECD.Stat export'!$E$7:$AC$221,MATCH(D678,'OECD.Stat export'!$E$7:$E$221,0),MATCH(B678,'OECD.Stat export'!$E$7:$AC$7,0)),"")</f>
        <v>195.63</v>
      </c>
      <c r="D678" t="s">
        <v>179</v>
      </c>
    </row>
    <row r="679" spans="1:4">
      <c r="A679" t="s">
        <v>266</v>
      </c>
      <c r="B679">
        <v>2000</v>
      </c>
      <c r="C679" s="26">
        <f>IFERROR(INDEX('OECD.Stat export'!$E$7:$AC$221,MATCH(D679,'OECD.Stat export'!$E$7:$E$221,0),MATCH(B679,'OECD.Stat export'!$E$7:$AC$7,0)),"")</f>
        <v>138.93</v>
      </c>
      <c r="D679" t="s">
        <v>179</v>
      </c>
    </row>
    <row r="680" spans="1:4">
      <c r="A680" t="s">
        <v>266</v>
      </c>
      <c r="B680">
        <v>2001</v>
      </c>
      <c r="C680" s="26">
        <f>IFERROR(INDEX('OECD.Stat export'!$E$7:$AC$221,MATCH(D680,'OECD.Stat export'!$E$7:$E$221,0),MATCH(B680,'OECD.Stat export'!$E$7:$AC$7,0)),"")</f>
        <v>146.6</v>
      </c>
      <c r="D680" t="s">
        <v>179</v>
      </c>
    </row>
    <row r="681" spans="1:4">
      <c r="A681" t="s">
        <v>266</v>
      </c>
      <c r="B681">
        <v>2002</v>
      </c>
      <c r="C681" s="26">
        <f>IFERROR(INDEX('OECD.Stat export'!$E$7:$AC$221,MATCH(D681,'OECD.Stat export'!$E$7:$E$221,0),MATCH(B681,'OECD.Stat export'!$E$7:$AC$7,0)),"")</f>
        <v>103.71</v>
      </c>
      <c r="D681" t="s">
        <v>179</v>
      </c>
    </row>
    <row r="682" spans="1:4">
      <c r="A682" t="s">
        <v>266</v>
      </c>
      <c r="B682">
        <v>2003</v>
      </c>
      <c r="C682" s="26">
        <f>IFERROR(INDEX('OECD.Stat export'!$E$7:$AC$221,MATCH(D682,'OECD.Stat export'!$E$7:$E$221,0),MATCH(B682,'OECD.Stat export'!$E$7:$AC$7,0)),"")</f>
        <v>76.95</v>
      </c>
      <c r="D682" t="s">
        <v>179</v>
      </c>
    </row>
    <row r="683" spans="1:4">
      <c r="A683" t="s">
        <v>266</v>
      </c>
      <c r="B683">
        <v>2004</v>
      </c>
      <c r="C683" s="26">
        <f>IFERROR(INDEX('OECD.Stat export'!$E$7:$AC$221,MATCH(D683,'OECD.Stat export'!$E$7:$E$221,0),MATCH(B683,'OECD.Stat export'!$E$7:$AC$7,0)),"")</f>
        <v>140.69</v>
      </c>
      <c r="D683" t="s">
        <v>179</v>
      </c>
    </row>
    <row r="684" spans="1:4">
      <c r="A684" t="s">
        <v>266</v>
      </c>
      <c r="B684">
        <v>2005</v>
      </c>
      <c r="C684" s="26">
        <f>IFERROR(INDEX('OECD.Stat export'!$E$7:$AC$221,MATCH(D684,'OECD.Stat export'!$E$7:$E$221,0),MATCH(B684,'OECD.Stat export'!$E$7:$AC$7,0)),"")</f>
        <v>116.5</v>
      </c>
      <c r="D684" t="s">
        <v>179</v>
      </c>
    </row>
    <row r="685" spans="1:4">
      <c r="A685" t="s">
        <v>266</v>
      </c>
      <c r="B685">
        <v>2006</v>
      </c>
      <c r="C685" s="26">
        <f>IFERROR(INDEX('OECD.Stat export'!$E$7:$AC$221,MATCH(D685,'OECD.Stat export'!$E$7:$E$221,0),MATCH(B685,'OECD.Stat export'!$E$7:$AC$7,0)),"")</f>
        <v>220.94</v>
      </c>
      <c r="D685" t="s">
        <v>179</v>
      </c>
    </row>
    <row r="686" spans="1:4">
      <c r="A686" t="s">
        <v>266</v>
      </c>
      <c r="B686">
        <v>2007</v>
      </c>
      <c r="C686" s="26">
        <f>IFERROR(INDEX('OECD.Stat export'!$E$7:$AC$221,MATCH(D686,'OECD.Stat export'!$E$7:$E$221,0),MATCH(B686,'OECD.Stat export'!$E$7:$AC$7,0)),"")</f>
        <v>242.68</v>
      </c>
      <c r="D686" t="s">
        <v>179</v>
      </c>
    </row>
    <row r="687" spans="1:4">
      <c r="A687" t="s">
        <v>266</v>
      </c>
      <c r="B687">
        <v>2008</v>
      </c>
      <c r="C687" s="26">
        <f>IFERROR(INDEX('OECD.Stat export'!$E$7:$AC$221,MATCH(D687,'OECD.Stat export'!$E$7:$E$221,0),MATCH(B687,'OECD.Stat export'!$E$7:$AC$7,0)),"")</f>
        <v>291.3</v>
      </c>
      <c r="D687" t="s">
        <v>179</v>
      </c>
    </row>
    <row r="688" spans="1:4">
      <c r="A688" t="s">
        <v>266</v>
      </c>
      <c r="B688">
        <v>2009</v>
      </c>
      <c r="C688" s="26">
        <f>IFERROR(INDEX('OECD.Stat export'!$E$7:$AC$221,MATCH(D688,'OECD.Stat export'!$E$7:$E$221,0),MATCH(B688,'OECD.Stat export'!$E$7:$AC$7,0)),"")</f>
        <v>829.94</v>
      </c>
      <c r="D688" t="s">
        <v>179</v>
      </c>
    </row>
    <row r="689" spans="1:4">
      <c r="A689" t="s">
        <v>266</v>
      </c>
      <c r="B689">
        <v>2010</v>
      </c>
      <c r="C689" s="26">
        <f>IFERROR(INDEX('OECD.Stat export'!$E$7:$AC$221,MATCH(D689,'OECD.Stat export'!$E$7:$E$221,0),MATCH(B689,'OECD.Stat export'!$E$7:$AC$7,0)),"")</f>
        <v>281.19</v>
      </c>
      <c r="D689" t="s">
        <v>179</v>
      </c>
    </row>
    <row r="690" spans="1:4">
      <c r="A690" t="s">
        <v>266</v>
      </c>
      <c r="B690">
        <v>2011</v>
      </c>
      <c r="C690" s="26">
        <f>IFERROR(INDEX('OECD.Stat export'!$E$7:$AC$221,MATCH(D690,'OECD.Stat export'!$E$7:$E$221,0),MATCH(B690,'OECD.Stat export'!$E$7:$AC$7,0)),"")</f>
        <v>266.97000000000003</v>
      </c>
      <c r="D690" t="s">
        <v>179</v>
      </c>
    </row>
    <row r="691" spans="1:4">
      <c r="A691" t="s">
        <v>266</v>
      </c>
      <c r="B691">
        <v>2012</v>
      </c>
      <c r="C691" s="26">
        <f>IFERROR(INDEX('OECD.Stat export'!$E$7:$AC$221,MATCH(D691,'OECD.Stat export'!$E$7:$E$221,0),MATCH(B691,'OECD.Stat export'!$E$7:$AC$7,0)),"")</f>
        <v>236.44</v>
      </c>
      <c r="D691" t="s">
        <v>179</v>
      </c>
    </row>
    <row r="692" spans="1:4">
      <c r="A692" t="s">
        <v>267</v>
      </c>
      <c r="B692">
        <v>1990</v>
      </c>
      <c r="C692" s="26">
        <f>IFERROR(INDEX('OECD.Stat export'!$E$7:$AC$221,MATCH(D692,'OECD.Stat export'!$E$7:$E$221,0),MATCH(B692,'OECD.Stat export'!$E$7:$AC$7,0)),"")</f>
        <v>369.17</v>
      </c>
      <c r="D692" t="s">
        <v>175</v>
      </c>
    </row>
    <row r="693" spans="1:4">
      <c r="A693" t="s">
        <v>267</v>
      </c>
      <c r="B693">
        <v>1991</v>
      </c>
      <c r="C693" s="26">
        <f>IFERROR(INDEX('OECD.Stat export'!$E$7:$AC$221,MATCH(D693,'OECD.Stat export'!$E$7:$E$221,0),MATCH(B693,'OECD.Stat export'!$E$7:$AC$7,0)),"")</f>
        <v>248.11</v>
      </c>
      <c r="D693" t="s">
        <v>175</v>
      </c>
    </row>
    <row r="694" spans="1:4">
      <c r="A694" t="s">
        <v>267</v>
      </c>
      <c r="B694">
        <v>1992</v>
      </c>
      <c r="C694" s="26">
        <f>IFERROR(INDEX('OECD.Stat export'!$E$7:$AC$221,MATCH(D694,'OECD.Stat export'!$E$7:$E$221,0),MATCH(B694,'OECD.Stat export'!$E$7:$AC$7,0)),"")</f>
        <v>160.85</v>
      </c>
      <c r="D694" t="s">
        <v>175</v>
      </c>
    </row>
    <row r="695" spans="1:4">
      <c r="A695" t="s">
        <v>267</v>
      </c>
      <c r="B695">
        <v>1993</v>
      </c>
      <c r="C695" s="26">
        <f>IFERROR(INDEX('OECD.Stat export'!$E$7:$AC$221,MATCH(D695,'OECD.Stat export'!$E$7:$E$221,0),MATCH(B695,'OECD.Stat export'!$E$7:$AC$7,0)),"")</f>
        <v>181.9</v>
      </c>
      <c r="D695" t="s">
        <v>175</v>
      </c>
    </row>
    <row r="696" spans="1:4">
      <c r="A696" t="s">
        <v>267</v>
      </c>
      <c r="B696">
        <v>1994</v>
      </c>
      <c r="C696" s="26">
        <f>IFERROR(INDEX('OECD.Stat export'!$E$7:$AC$221,MATCH(D696,'OECD.Stat export'!$E$7:$E$221,0),MATCH(B696,'OECD.Stat export'!$E$7:$AC$7,0)),"")</f>
        <v>628.39</v>
      </c>
      <c r="D696" t="s">
        <v>175</v>
      </c>
    </row>
    <row r="697" spans="1:4">
      <c r="A697" t="s">
        <v>267</v>
      </c>
      <c r="B697">
        <v>1995</v>
      </c>
      <c r="C697" s="26">
        <f>IFERROR(INDEX('OECD.Stat export'!$E$7:$AC$221,MATCH(D697,'OECD.Stat export'!$E$7:$E$221,0),MATCH(B697,'OECD.Stat export'!$E$7:$AC$7,0)),"")</f>
        <v>219.12</v>
      </c>
      <c r="D697" t="s">
        <v>175</v>
      </c>
    </row>
    <row r="698" spans="1:4">
      <c r="A698" t="s">
        <v>267</v>
      </c>
      <c r="B698">
        <v>1996</v>
      </c>
      <c r="C698" s="26">
        <f>IFERROR(INDEX('OECD.Stat export'!$E$7:$AC$221,MATCH(D698,'OECD.Stat export'!$E$7:$E$221,0),MATCH(B698,'OECD.Stat export'!$E$7:$AC$7,0)),"")</f>
        <v>647.32000000000005</v>
      </c>
      <c r="D698" t="s">
        <v>175</v>
      </c>
    </row>
    <row r="699" spans="1:4">
      <c r="A699" t="s">
        <v>267</v>
      </c>
      <c r="B699">
        <v>1997</v>
      </c>
      <c r="C699" s="26">
        <f>IFERROR(INDEX('OECD.Stat export'!$E$7:$AC$221,MATCH(D699,'OECD.Stat export'!$E$7:$E$221,0),MATCH(B699,'OECD.Stat export'!$E$7:$AC$7,0)),"")</f>
        <v>473.61</v>
      </c>
      <c r="D699" t="s">
        <v>175</v>
      </c>
    </row>
    <row r="700" spans="1:4">
      <c r="A700" t="s">
        <v>267</v>
      </c>
      <c r="B700">
        <v>1998</v>
      </c>
      <c r="C700" s="26">
        <f>IFERROR(INDEX('OECD.Stat export'!$E$7:$AC$221,MATCH(D700,'OECD.Stat export'!$E$7:$E$221,0),MATCH(B700,'OECD.Stat export'!$E$7:$AC$7,0)),"")</f>
        <v>122.01</v>
      </c>
      <c r="D700" t="s">
        <v>175</v>
      </c>
    </row>
    <row r="701" spans="1:4">
      <c r="A701" t="s">
        <v>267</v>
      </c>
      <c r="B701">
        <v>1999</v>
      </c>
      <c r="C701" s="26">
        <f>IFERROR(INDEX('OECD.Stat export'!$E$7:$AC$221,MATCH(D701,'OECD.Stat export'!$E$7:$E$221,0),MATCH(B701,'OECD.Stat export'!$E$7:$AC$7,0)),"")</f>
        <v>239.95</v>
      </c>
      <c r="D701" t="s">
        <v>175</v>
      </c>
    </row>
    <row r="702" spans="1:4">
      <c r="A702" t="s">
        <v>267</v>
      </c>
      <c r="B702">
        <v>2000</v>
      </c>
      <c r="C702" s="26">
        <f>IFERROR(INDEX('OECD.Stat export'!$E$7:$AC$221,MATCH(D702,'OECD.Stat export'!$E$7:$E$221,0),MATCH(B702,'OECD.Stat export'!$E$7:$AC$7,0)),"")</f>
        <v>85.27</v>
      </c>
      <c r="D702" t="s">
        <v>175</v>
      </c>
    </row>
    <row r="703" spans="1:4">
      <c r="A703" t="s">
        <v>267</v>
      </c>
      <c r="B703">
        <v>2001</v>
      </c>
      <c r="C703" s="26">
        <f>IFERROR(INDEX('OECD.Stat export'!$E$7:$AC$221,MATCH(D703,'OECD.Stat export'!$E$7:$E$221,0),MATCH(B703,'OECD.Stat export'!$E$7:$AC$7,0)),"")</f>
        <v>146.63</v>
      </c>
      <c r="D703" t="s">
        <v>175</v>
      </c>
    </row>
    <row r="704" spans="1:4">
      <c r="A704" t="s">
        <v>267</v>
      </c>
      <c r="B704">
        <v>2002</v>
      </c>
      <c r="C704" s="26">
        <f>IFERROR(INDEX('OECD.Stat export'!$E$7:$AC$221,MATCH(D704,'OECD.Stat export'!$E$7:$E$221,0),MATCH(B704,'OECD.Stat export'!$E$7:$AC$7,0)),"")</f>
        <v>139.38</v>
      </c>
      <c r="D704" t="s">
        <v>175</v>
      </c>
    </row>
    <row r="705" spans="1:4">
      <c r="A705" t="s">
        <v>267</v>
      </c>
      <c r="B705">
        <v>2003</v>
      </c>
      <c r="C705" s="26">
        <f>IFERROR(INDEX('OECD.Stat export'!$E$7:$AC$221,MATCH(D705,'OECD.Stat export'!$E$7:$E$221,0),MATCH(B705,'OECD.Stat export'!$E$7:$AC$7,0)),"")</f>
        <v>117.41</v>
      </c>
      <c r="D705" t="s">
        <v>175</v>
      </c>
    </row>
    <row r="706" spans="1:4">
      <c r="A706" t="s">
        <v>267</v>
      </c>
      <c r="B706">
        <v>2004</v>
      </c>
      <c r="C706" s="26">
        <f>IFERROR(INDEX('OECD.Stat export'!$E$7:$AC$221,MATCH(D706,'OECD.Stat export'!$E$7:$E$221,0),MATCH(B706,'OECD.Stat export'!$E$7:$AC$7,0)),"")</f>
        <v>195.97</v>
      </c>
      <c r="D706" t="s">
        <v>175</v>
      </c>
    </row>
    <row r="707" spans="1:4">
      <c r="A707" t="s">
        <v>267</v>
      </c>
      <c r="B707">
        <v>2005</v>
      </c>
      <c r="C707" s="26">
        <f>IFERROR(INDEX('OECD.Stat export'!$E$7:$AC$221,MATCH(D707,'OECD.Stat export'!$E$7:$E$221,0),MATCH(B707,'OECD.Stat export'!$E$7:$AC$7,0)),"")</f>
        <v>1794.7</v>
      </c>
      <c r="D707" t="s">
        <v>175</v>
      </c>
    </row>
    <row r="708" spans="1:4">
      <c r="A708" t="s">
        <v>267</v>
      </c>
      <c r="B708">
        <v>2006</v>
      </c>
      <c r="C708" s="26">
        <f>IFERROR(INDEX('OECD.Stat export'!$E$7:$AC$221,MATCH(D708,'OECD.Stat export'!$E$7:$E$221,0),MATCH(B708,'OECD.Stat export'!$E$7:$AC$7,0)),"")</f>
        <v>482.3</v>
      </c>
      <c r="D708" t="s">
        <v>175</v>
      </c>
    </row>
    <row r="709" spans="1:4">
      <c r="A709" t="s">
        <v>267</v>
      </c>
      <c r="B709">
        <v>2007</v>
      </c>
      <c r="C709" s="26">
        <f>IFERROR(INDEX('OECD.Stat export'!$E$7:$AC$221,MATCH(D709,'OECD.Stat export'!$E$7:$E$221,0),MATCH(B709,'OECD.Stat export'!$E$7:$AC$7,0)),"")</f>
        <v>158.71</v>
      </c>
      <c r="D709" t="s">
        <v>175</v>
      </c>
    </row>
    <row r="710" spans="1:4">
      <c r="A710" t="s">
        <v>267</v>
      </c>
      <c r="B710">
        <v>2008</v>
      </c>
      <c r="C710" s="26">
        <f>IFERROR(INDEX('OECD.Stat export'!$E$7:$AC$221,MATCH(D710,'OECD.Stat export'!$E$7:$E$221,0),MATCH(B710,'OECD.Stat export'!$E$7:$AC$7,0)),"")</f>
        <v>497.53</v>
      </c>
      <c r="D710" t="s">
        <v>175</v>
      </c>
    </row>
    <row r="711" spans="1:4">
      <c r="A711" t="s">
        <v>267</v>
      </c>
      <c r="B711">
        <v>2009</v>
      </c>
      <c r="C711" s="26">
        <f>IFERROR(INDEX('OECD.Stat export'!$E$7:$AC$221,MATCH(D711,'OECD.Stat export'!$E$7:$E$221,0),MATCH(B711,'OECD.Stat export'!$E$7:$AC$7,0)),"")</f>
        <v>321.56</v>
      </c>
      <c r="D711" t="s">
        <v>175</v>
      </c>
    </row>
    <row r="712" spans="1:4">
      <c r="A712" t="s">
        <v>267</v>
      </c>
      <c r="B712">
        <v>2010</v>
      </c>
      <c r="C712" s="26">
        <f>IFERROR(INDEX('OECD.Stat export'!$E$7:$AC$221,MATCH(D712,'OECD.Stat export'!$E$7:$E$221,0),MATCH(B712,'OECD.Stat export'!$E$7:$AC$7,0)),"")</f>
        <v>1626.99</v>
      </c>
      <c r="D712" t="s">
        <v>175</v>
      </c>
    </row>
    <row r="713" spans="1:4">
      <c r="A713" t="s">
        <v>267</v>
      </c>
      <c r="B713">
        <v>2011</v>
      </c>
      <c r="C713" s="26">
        <f>IFERROR(INDEX('OECD.Stat export'!$E$7:$AC$221,MATCH(D713,'OECD.Stat export'!$E$7:$E$221,0),MATCH(B713,'OECD.Stat export'!$E$7:$AC$7,0)),"")</f>
        <v>333.23</v>
      </c>
      <c r="D713" t="s">
        <v>175</v>
      </c>
    </row>
    <row r="714" spans="1:4">
      <c r="A714" t="s">
        <v>267</v>
      </c>
      <c r="B714">
        <v>2012</v>
      </c>
      <c r="C714" s="26">
        <f>IFERROR(INDEX('OECD.Stat export'!$E$7:$AC$221,MATCH(D714,'OECD.Stat export'!$E$7:$E$221,0),MATCH(B714,'OECD.Stat export'!$E$7:$AC$7,0)),"")</f>
        <v>190.43</v>
      </c>
      <c r="D714" t="s">
        <v>175</v>
      </c>
    </row>
    <row r="715" spans="1:4">
      <c r="A715" t="s">
        <v>268</v>
      </c>
      <c r="B715">
        <v>1990</v>
      </c>
      <c r="C715" s="26" t="str">
        <f>IFERROR(INDEX('OECD.Stat export'!$E$7:$AC$221,MATCH(D715,'OECD.Stat export'!$E$7:$E$221,0),MATCH(B715,'OECD.Stat export'!$E$7:$AC$7,0)),"")</f>
        <v/>
      </c>
      <c r="D715" t="s">
        <v>269</v>
      </c>
    </row>
    <row r="716" spans="1:4">
      <c r="A716" t="s">
        <v>268</v>
      </c>
      <c r="B716">
        <v>1991</v>
      </c>
      <c r="C716" s="26" t="str">
        <f>IFERROR(INDEX('OECD.Stat export'!$E$7:$AC$221,MATCH(D716,'OECD.Stat export'!$E$7:$E$221,0),MATCH(B716,'OECD.Stat export'!$E$7:$AC$7,0)),"")</f>
        <v/>
      </c>
      <c r="D716" t="s">
        <v>269</v>
      </c>
    </row>
    <row r="717" spans="1:4">
      <c r="A717" t="s">
        <v>268</v>
      </c>
      <c r="B717">
        <v>1992</v>
      </c>
      <c r="C717" s="26" t="str">
        <f>IFERROR(INDEX('OECD.Stat export'!$E$7:$AC$221,MATCH(D717,'OECD.Stat export'!$E$7:$E$221,0),MATCH(B717,'OECD.Stat export'!$E$7:$AC$7,0)),"")</f>
        <v/>
      </c>
      <c r="D717" t="s">
        <v>269</v>
      </c>
    </row>
    <row r="718" spans="1:4">
      <c r="A718" t="s">
        <v>268</v>
      </c>
      <c r="B718">
        <v>1993</v>
      </c>
      <c r="C718" s="26" t="str">
        <f>IFERROR(INDEX('OECD.Stat export'!$E$7:$AC$221,MATCH(D718,'OECD.Stat export'!$E$7:$E$221,0),MATCH(B718,'OECD.Stat export'!$E$7:$AC$7,0)),"")</f>
        <v/>
      </c>
      <c r="D718" t="s">
        <v>269</v>
      </c>
    </row>
    <row r="719" spans="1:4">
      <c r="A719" t="s">
        <v>268</v>
      </c>
      <c r="B719">
        <v>1994</v>
      </c>
      <c r="C719" s="26" t="str">
        <f>IFERROR(INDEX('OECD.Stat export'!$E$7:$AC$221,MATCH(D719,'OECD.Stat export'!$E$7:$E$221,0),MATCH(B719,'OECD.Stat export'!$E$7:$AC$7,0)),"")</f>
        <v/>
      </c>
      <c r="D719" t="s">
        <v>269</v>
      </c>
    </row>
    <row r="720" spans="1:4">
      <c r="A720" t="s">
        <v>268</v>
      </c>
      <c r="B720">
        <v>1995</v>
      </c>
      <c r="C720" s="26" t="str">
        <f>IFERROR(INDEX('OECD.Stat export'!$E$7:$AC$221,MATCH(D720,'OECD.Stat export'!$E$7:$E$221,0),MATCH(B720,'OECD.Stat export'!$E$7:$AC$7,0)),"")</f>
        <v/>
      </c>
      <c r="D720" t="s">
        <v>269</v>
      </c>
    </row>
    <row r="721" spans="1:4">
      <c r="A721" t="s">
        <v>268</v>
      </c>
      <c r="B721">
        <v>1996</v>
      </c>
      <c r="C721" s="26" t="str">
        <f>IFERROR(INDEX('OECD.Stat export'!$E$7:$AC$221,MATCH(D721,'OECD.Stat export'!$E$7:$E$221,0),MATCH(B721,'OECD.Stat export'!$E$7:$AC$7,0)),"")</f>
        <v/>
      </c>
      <c r="D721" t="s">
        <v>269</v>
      </c>
    </row>
    <row r="722" spans="1:4">
      <c r="A722" t="s">
        <v>268</v>
      </c>
      <c r="B722">
        <v>1997</v>
      </c>
      <c r="C722" s="26" t="str">
        <f>IFERROR(INDEX('OECD.Stat export'!$E$7:$AC$221,MATCH(D722,'OECD.Stat export'!$E$7:$E$221,0),MATCH(B722,'OECD.Stat export'!$E$7:$AC$7,0)),"")</f>
        <v/>
      </c>
      <c r="D722" t="s">
        <v>269</v>
      </c>
    </row>
    <row r="723" spans="1:4">
      <c r="A723" t="s">
        <v>268</v>
      </c>
      <c r="B723">
        <v>1998</v>
      </c>
      <c r="C723" s="26" t="str">
        <f>IFERROR(INDEX('OECD.Stat export'!$E$7:$AC$221,MATCH(D723,'OECD.Stat export'!$E$7:$E$221,0),MATCH(B723,'OECD.Stat export'!$E$7:$AC$7,0)),"")</f>
        <v/>
      </c>
      <c r="D723" t="s">
        <v>269</v>
      </c>
    </row>
    <row r="724" spans="1:4">
      <c r="A724" t="s">
        <v>268</v>
      </c>
      <c r="B724">
        <v>1999</v>
      </c>
      <c r="C724" s="26" t="str">
        <f>IFERROR(INDEX('OECD.Stat export'!$E$7:$AC$221,MATCH(D724,'OECD.Stat export'!$E$7:$E$221,0),MATCH(B724,'OECD.Stat export'!$E$7:$AC$7,0)),"")</f>
        <v/>
      </c>
      <c r="D724" t="s">
        <v>269</v>
      </c>
    </row>
    <row r="725" spans="1:4">
      <c r="A725" t="s">
        <v>268</v>
      </c>
      <c r="B725">
        <v>2000</v>
      </c>
      <c r="C725" s="26" t="str">
        <f>IFERROR(INDEX('OECD.Stat export'!$E$7:$AC$221,MATCH(D725,'OECD.Stat export'!$E$7:$E$221,0),MATCH(B725,'OECD.Stat export'!$E$7:$AC$7,0)),"")</f>
        <v/>
      </c>
      <c r="D725" t="s">
        <v>269</v>
      </c>
    </row>
    <row r="726" spans="1:4">
      <c r="A726" t="s">
        <v>268</v>
      </c>
      <c r="B726">
        <v>2001</v>
      </c>
      <c r="C726" s="26" t="str">
        <f>IFERROR(INDEX('OECD.Stat export'!$E$7:$AC$221,MATCH(D726,'OECD.Stat export'!$E$7:$E$221,0),MATCH(B726,'OECD.Stat export'!$E$7:$AC$7,0)),"")</f>
        <v/>
      </c>
      <c r="D726" t="s">
        <v>269</v>
      </c>
    </row>
    <row r="727" spans="1:4">
      <c r="A727" t="s">
        <v>268</v>
      </c>
      <c r="B727">
        <v>2002</v>
      </c>
      <c r="C727" s="26" t="str">
        <f>IFERROR(INDEX('OECD.Stat export'!$E$7:$AC$221,MATCH(D727,'OECD.Stat export'!$E$7:$E$221,0),MATCH(B727,'OECD.Stat export'!$E$7:$AC$7,0)),"")</f>
        <v/>
      </c>
      <c r="D727" t="s">
        <v>269</v>
      </c>
    </row>
    <row r="728" spans="1:4">
      <c r="A728" t="s">
        <v>268</v>
      </c>
      <c r="B728">
        <v>2003</v>
      </c>
      <c r="C728" s="26" t="str">
        <f>IFERROR(INDEX('OECD.Stat export'!$E$7:$AC$221,MATCH(D728,'OECD.Stat export'!$E$7:$E$221,0),MATCH(B728,'OECD.Stat export'!$E$7:$AC$7,0)),"")</f>
        <v/>
      </c>
      <c r="D728" t="s">
        <v>269</v>
      </c>
    </row>
    <row r="729" spans="1:4">
      <c r="A729" t="s">
        <v>268</v>
      </c>
      <c r="B729">
        <v>2004</v>
      </c>
      <c r="C729" s="26" t="str">
        <f>IFERROR(INDEX('OECD.Stat export'!$E$7:$AC$221,MATCH(D729,'OECD.Stat export'!$E$7:$E$221,0),MATCH(B729,'OECD.Stat export'!$E$7:$AC$7,0)),"")</f>
        <v/>
      </c>
      <c r="D729" t="s">
        <v>269</v>
      </c>
    </row>
    <row r="730" spans="1:4">
      <c r="A730" t="s">
        <v>268</v>
      </c>
      <c r="B730">
        <v>2005</v>
      </c>
      <c r="C730" s="26" t="str">
        <f>IFERROR(INDEX('OECD.Stat export'!$E$7:$AC$221,MATCH(D730,'OECD.Stat export'!$E$7:$E$221,0),MATCH(B730,'OECD.Stat export'!$E$7:$AC$7,0)),"")</f>
        <v/>
      </c>
      <c r="D730" t="s">
        <v>269</v>
      </c>
    </row>
    <row r="731" spans="1:4">
      <c r="A731" t="s">
        <v>268</v>
      </c>
      <c r="B731">
        <v>2006</v>
      </c>
      <c r="C731" s="26" t="str">
        <f>IFERROR(INDEX('OECD.Stat export'!$E$7:$AC$221,MATCH(D731,'OECD.Stat export'!$E$7:$E$221,0),MATCH(B731,'OECD.Stat export'!$E$7:$AC$7,0)),"")</f>
        <v/>
      </c>
      <c r="D731" t="s">
        <v>269</v>
      </c>
    </row>
    <row r="732" spans="1:4">
      <c r="A732" t="s">
        <v>268</v>
      </c>
      <c r="B732">
        <v>2007</v>
      </c>
      <c r="C732" s="26" t="str">
        <f>IFERROR(INDEX('OECD.Stat export'!$E$7:$AC$221,MATCH(D732,'OECD.Stat export'!$E$7:$E$221,0),MATCH(B732,'OECD.Stat export'!$E$7:$AC$7,0)),"")</f>
        <v/>
      </c>
      <c r="D732" t="s">
        <v>269</v>
      </c>
    </row>
    <row r="733" spans="1:4">
      <c r="A733" t="s">
        <v>268</v>
      </c>
      <c r="B733">
        <v>2008</v>
      </c>
      <c r="C733" s="26" t="str">
        <f>IFERROR(INDEX('OECD.Stat export'!$E$7:$AC$221,MATCH(D733,'OECD.Stat export'!$E$7:$E$221,0),MATCH(B733,'OECD.Stat export'!$E$7:$AC$7,0)),"")</f>
        <v/>
      </c>
      <c r="D733" t="s">
        <v>269</v>
      </c>
    </row>
    <row r="734" spans="1:4">
      <c r="A734" t="s">
        <v>268</v>
      </c>
      <c r="B734">
        <v>2009</v>
      </c>
      <c r="C734" s="26" t="str">
        <f>IFERROR(INDEX('OECD.Stat export'!$E$7:$AC$221,MATCH(D734,'OECD.Stat export'!$E$7:$E$221,0),MATCH(B734,'OECD.Stat export'!$E$7:$AC$7,0)),"")</f>
        <v/>
      </c>
      <c r="D734" t="s">
        <v>269</v>
      </c>
    </row>
    <row r="735" spans="1:4">
      <c r="A735" t="s">
        <v>268</v>
      </c>
      <c r="B735">
        <v>2010</v>
      </c>
      <c r="C735" s="26" t="str">
        <f>IFERROR(INDEX('OECD.Stat export'!$E$7:$AC$221,MATCH(D735,'OECD.Stat export'!$E$7:$E$221,0),MATCH(B735,'OECD.Stat export'!$E$7:$AC$7,0)),"")</f>
        <v/>
      </c>
      <c r="D735" t="s">
        <v>269</v>
      </c>
    </row>
    <row r="736" spans="1:4">
      <c r="A736" t="s">
        <v>268</v>
      </c>
      <c r="B736">
        <v>2011</v>
      </c>
      <c r="C736" s="26" t="str">
        <f>IFERROR(INDEX('OECD.Stat export'!$E$7:$AC$221,MATCH(D736,'OECD.Stat export'!$E$7:$E$221,0),MATCH(B736,'OECD.Stat export'!$E$7:$AC$7,0)),"")</f>
        <v/>
      </c>
      <c r="D736" t="s">
        <v>269</v>
      </c>
    </row>
    <row r="737" spans="1:4">
      <c r="A737" t="s">
        <v>268</v>
      </c>
      <c r="B737">
        <v>2012</v>
      </c>
      <c r="C737" s="26" t="str">
        <f>IFERROR(INDEX('OECD.Stat export'!$E$7:$AC$221,MATCH(D737,'OECD.Stat export'!$E$7:$E$221,0),MATCH(B737,'OECD.Stat export'!$E$7:$AC$7,0)),"")</f>
        <v/>
      </c>
      <c r="D737" t="s">
        <v>269</v>
      </c>
    </row>
    <row r="738" spans="1:4">
      <c r="A738" t="s">
        <v>270</v>
      </c>
      <c r="B738">
        <v>1990</v>
      </c>
      <c r="C738" s="26">
        <f>IFERROR(INDEX('OECD.Stat export'!$E$7:$AC$221,MATCH(D738,'OECD.Stat export'!$E$7:$E$221,0),MATCH(B738,'OECD.Stat export'!$E$7:$AC$7,0)),"")</f>
        <v>1341.37</v>
      </c>
      <c r="D738" t="s">
        <v>174</v>
      </c>
    </row>
    <row r="739" spans="1:4">
      <c r="A739" t="s">
        <v>270</v>
      </c>
      <c r="B739">
        <v>1991</v>
      </c>
      <c r="C739" s="26">
        <f>IFERROR(INDEX('OECD.Stat export'!$E$7:$AC$221,MATCH(D739,'OECD.Stat export'!$E$7:$E$221,0),MATCH(B739,'OECD.Stat export'!$E$7:$AC$7,0)),"")</f>
        <v>1075.08</v>
      </c>
      <c r="D739" t="s">
        <v>174</v>
      </c>
    </row>
    <row r="740" spans="1:4">
      <c r="A740" t="s">
        <v>270</v>
      </c>
      <c r="B740">
        <v>1992</v>
      </c>
      <c r="C740" s="26">
        <f>IFERROR(INDEX('OECD.Stat export'!$E$7:$AC$221,MATCH(D740,'OECD.Stat export'!$E$7:$E$221,0),MATCH(B740,'OECD.Stat export'!$E$7:$AC$7,0)),"")</f>
        <v>1143.07</v>
      </c>
      <c r="D740" t="s">
        <v>174</v>
      </c>
    </row>
    <row r="741" spans="1:4">
      <c r="A741" t="s">
        <v>270</v>
      </c>
      <c r="B741">
        <v>1993</v>
      </c>
      <c r="C741" s="26">
        <f>IFERROR(INDEX('OECD.Stat export'!$E$7:$AC$221,MATCH(D741,'OECD.Stat export'!$E$7:$E$221,0),MATCH(B741,'OECD.Stat export'!$E$7:$AC$7,0)),"")</f>
        <v>1189.8499999999999</v>
      </c>
      <c r="D741" t="s">
        <v>174</v>
      </c>
    </row>
    <row r="742" spans="1:4">
      <c r="A742" t="s">
        <v>270</v>
      </c>
      <c r="B742">
        <v>1994</v>
      </c>
      <c r="C742" s="26">
        <f>IFERROR(INDEX('OECD.Stat export'!$E$7:$AC$221,MATCH(D742,'OECD.Stat export'!$E$7:$E$221,0),MATCH(B742,'OECD.Stat export'!$E$7:$AC$7,0)),"")</f>
        <v>2495.0300000000002</v>
      </c>
      <c r="D742" t="s">
        <v>174</v>
      </c>
    </row>
    <row r="743" spans="1:4">
      <c r="A743" t="s">
        <v>270</v>
      </c>
      <c r="B743">
        <v>1995</v>
      </c>
      <c r="C743" s="26">
        <f>IFERROR(INDEX('OECD.Stat export'!$E$7:$AC$221,MATCH(D743,'OECD.Stat export'!$E$7:$E$221,0),MATCH(B743,'OECD.Stat export'!$E$7:$AC$7,0)),"")</f>
        <v>1759.48</v>
      </c>
      <c r="D743" t="s">
        <v>174</v>
      </c>
    </row>
    <row r="744" spans="1:4">
      <c r="A744" t="s">
        <v>270</v>
      </c>
      <c r="B744">
        <v>1996</v>
      </c>
      <c r="C744" s="26">
        <f>IFERROR(INDEX('OECD.Stat export'!$E$7:$AC$221,MATCH(D744,'OECD.Stat export'!$E$7:$E$221,0),MATCH(B744,'OECD.Stat export'!$E$7:$AC$7,0)),"")</f>
        <v>1537.15</v>
      </c>
      <c r="D744" t="s">
        <v>174</v>
      </c>
    </row>
    <row r="745" spans="1:4">
      <c r="A745" t="s">
        <v>270</v>
      </c>
      <c r="B745">
        <v>1997</v>
      </c>
      <c r="C745" s="26">
        <f>IFERROR(INDEX('OECD.Stat export'!$E$7:$AC$221,MATCH(D745,'OECD.Stat export'!$E$7:$E$221,0),MATCH(B745,'OECD.Stat export'!$E$7:$AC$7,0)),"")</f>
        <v>853.86</v>
      </c>
      <c r="D745" t="s">
        <v>174</v>
      </c>
    </row>
    <row r="746" spans="1:4">
      <c r="A746" t="s">
        <v>270</v>
      </c>
      <c r="B746">
        <v>1998</v>
      </c>
      <c r="C746" s="26">
        <f>IFERROR(INDEX('OECD.Stat export'!$E$7:$AC$221,MATCH(D746,'OECD.Stat export'!$E$7:$E$221,0),MATCH(B746,'OECD.Stat export'!$E$7:$AC$7,0)),"")</f>
        <v>1701.58</v>
      </c>
      <c r="D746" t="s">
        <v>174</v>
      </c>
    </row>
    <row r="747" spans="1:4">
      <c r="A747" t="s">
        <v>270</v>
      </c>
      <c r="B747">
        <v>1999</v>
      </c>
      <c r="C747" s="26">
        <f>IFERROR(INDEX('OECD.Stat export'!$E$7:$AC$221,MATCH(D747,'OECD.Stat export'!$E$7:$E$221,0),MATCH(B747,'OECD.Stat export'!$E$7:$AC$7,0)),"")</f>
        <v>854.53</v>
      </c>
      <c r="D747" t="s">
        <v>174</v>
      </c>
    </row>
    <row r="748" spans="1:4">
      <c r="A748" t="s">
        <v>270</v>
      </c>
      <c r="B748">
        <v>2000</v>
      </c>
      <c r="C748" s="26">
        <f>IFERROR(INDEX('OECD.Stat export'!$E$7:$AC$221,MATCH(D748,'OECD.Stat export'!$E$7:$E$221,0),MATCH(B748,'OECD.Stat export'!$E$7:$AC$7,0)),"")</f>
        <v>783.44</v>
      </c>
      <c r="D748" t="s">
        <v>174</v>
      </c>
    </row>
    <row r="749" spans="1:4">
      <c r="A749" t="s">
        <v>270</v>
      </c>
      <c r="B749">
        <v>2001</v>
      </c>
      <c r="C749" s="26">
        <f>IFERROR(INDEX('OECD.Stat export'!$E$7:$AC$221,MATCH(D749,'OECD.Stat export'!$E$7:$E$221,0),MATCH(B749,'OECD.Stat export'!$E$7:$AC$7,0)),"")</f>
        <v>527.94000000000005</v>
      </c>
      <c r="D749" t="s">
        <v>174</v>
      </c>
    </row>
    <row r="750" spans="1:4">
      <c r="A750" t="s">
        <v>270</v>
      </c>
      <c r="B750">
        <v>2002</v>
      </c>
      <c r="C750" s="26">
        <f>IFERROR(INDEX('OECD.Stat export'!$E$7:$AC$221,MATCH(D750,'OECD.Stat export'!$E$7:$E$221,0),MATCH(B750,'OECD.Stat export'!$E$7:$AC$7,0)),"")</f>
        <v>2181.84</v>
      </c>
      <c r="D750" t="s">
        <v>174</v>
      </c>
    </row>
    <row r="751" spans="1:4">
      <c r="A751" t="s">
        <v>270</v>
      </c>
      <c r="B751">
        <v>2003</v>
      </c>
      <c r="C751" s="26">
        <f>IFERROR(INDEX('OECD.Stat export'!$E$7:$AC$221,MATCH(D751,'OECD.Stat export'!$E$7:$E$221,0),MATCH(B751,'OECD.Stat export'!$E$7:$AC$7,0)),"")</f>
        <v>576.95000000000005</v>
      </c>
      <c r="D751" t="s">
        <v>174</v>
      </c>
    </row>
    <row r="752" spans="1:4">
      <c r="A752" t="s">
        <v>270</v>
      </c>
      <c r="B752">
        <v>2004</v>
      </c>
      <c r="C752" s="26">
        <f>IFERROR(INDEX('OECD.Stat export'!$E$7:$AC$221,MATCH(D752,'OECD.Stat export'!$E$7:$E$221,0),MATCH(B752,'OECD.Stat export'!$E$7:$AC$7,0)),"")</f>
        <v>421.57</v>
      </c>
      <c r="D752" t="s">
        <v>174</v>
      </c>
    </row>
    <row r="753" spans="1:4">
      <c r="A753" t="s">
        <v>270</v>
      </c>
      <c r="B753">
        <v>2005</v>
      </c>
      <c r="C753" s="26">
        <f>IFERROR(INDEX('OECD.Stat export'!$E$7:$AC$221,MATCH(D753,'OECD.Stat export'!$E$7:$E$221,0),MATCH(B753,'OECD.Stat export'!$E$7:$AC$7,0)),"")</f>
        <v>272.81</v>
      </c>
      <c r="D753" t="s">
        <v>174</v>
      </c>
    </row>
    <row r="754" spans="1:4">
      <c r="A754" t="s">
        <v>270</v>
      </c>
      <c r="B754">
        <v>2006</v>
      </c>
      <c r="C754" s="26">
        <f>IFERROR(INDEX('OECD.Stat export'!$E$7:$AC$221,MATCH(D754,'OECD.Stat export'!$E$7:$E$221,0),MATCH(B754,'OECD.Stat export'!$E$7:$AC$7,0)),"")</f>
        <v>402.01</v>
      </c>
      <c r="D754" t="s">
        <v>174</v>
      </c>
    </row>
    <row r="755" spans="1:4">
      <c r="A755" t="s">
        <v>270</v>
      </c>
      <c r="B755">
        <v>2007</v>
      </c>
      <c r="C755" s="26">
        <f>IFERROR(INDEX('OECD.Stat export'!$E$7:$AC$221,MATCH(D755,'OECD.Stat export'!$E$7:$E$221,0),MATCH(B755,'OECD.Stat export'!$E$7:$AC$7,0)),"")</f>
        <v>325.76</v>
      </c>
      <c r="D755" t="s">
        <v>174</v>
      </c>
    </row>
    <row r="756" spans="1:4">
      <c r="A756" t="s">
        <v>270</v>
      </c>
      <c r="B756">
        <v>2008</v>
      </c>
      <c r="C756" s="26">
        <f>IFERROR(INDEX('OECD.Stat export'!$E$7:$AC$221,MATCH(D756,'OECD.Stat export'!$E$7:$E$221,0),MATCH(B756,'OECD.Stat export'!$E$7:$AC$7,0)),"")</f>
        <v>831.27</v>
      </c>
      <c r="D756" t="s">
        <v>174</v>
      </c>
    </row>
    <row r="757" spans="1:4">
      <c r="A757" t="s">
        <v>270</v>
      </c>
      <c r="B757">
        <v>2009</v>
      </c>
      <c r="C757" s="26">
        <f>IFERROR(INDEX('OECD.Stat export'!$E$7:$AC$221,MATCH(D757,'OECD.Stat export'!$E$7:$E$221,0),MATCH(B757,'OECD.Stat export'!$E$7:$AC$7,0)),"")</f>
        <v>2556.0700000000002</v>
      </c>
      <c r="D757" t="s">
        <v>174</v>
      </c>
    </row>
    <row r="758" spans="1:4">
      <c r="A758" t="s">
        <v>270</v>
      </c>
      <c r="B758">
        <v>2010</v>
      </c>
      <c r="C758" s="26">
        <f>IFERROR(INDEX('OECD.Stat export'!$E$7:$AC$221,MATCH(D758,'OECD.Stat export'!$E$7:$E$221,0),MATCH(B758,'OECD.Stat export'!$E$7:$AC$7,0)),"")</f>
        <v>982.18</v>
      </c>
      <c r="D758" t="s">
        <v>174</v>
      </c>
    </row>
    <row r="759" spans="1:4">
      <c r="A759" t="s">
        <v>270</v>
      </c>
      <c r="B759">
        <v>2011</v>
      </c>
      <c r="C759" s="26">
        <f>IFERROR(INDEX('OECD.Stat export'!$E$7:$AC$221,MATCH(D759,'OECD.Stat export'!$E$7:$E$221,0),MATCH(B759,'OECD.Stat export'!$E$7:$AC$7,0)),"")</f>
        <v>1493.4</v>
      </c>
      <c r="D759" t="s">
        <v>174</v>
      </c>
    </row>
    <row r="760" spans="1:4">
      <c r="A760" t="s">
        <v>270</v>
      </c>
      <c r="B760">
        <v>2012</v>
      </c>
      <c r="C760" s="26">
        <f>IFERROR(INDEX('OECD.Stat export'!$E$7:$AC$221,MATCH(D760,'OECD.Stat export'!$E$7:$E$221,0),MATCH(B760,'OECD.Stat export'!$E$7:$AC$7,0)),"")</f>
        <v>4570.83</v>
      </c>
      <c r="D760" t="s">
        <v>174</v>
      </c>
    </row>
    <row r="761" spans="1:4">
      <c r="A761" t="s">
        <v>271</v>
      </c>
      <c r="B761">
        <v>1990</v>
      </c>
      <c r="C761" s="26">
        <f>IFERROR(INDEX('OECD.Stat export'!$E$7:$AC$221,MATCH(D761,'OECD.Stat export'!$E$7:$E$221,0),MATCH(B761,'OECD.Stat export'!$E$7:$AC$7,0)),"")</f>
        <v>227.65</v>
      </c>
      <c r="D761" t="s">
        <v>95</v>
      </c>
    </row>
    <row r="762" spans="1:4">
      <c r="A762" t="s">
        <v>271</v>
      </c>
      <c r="B762">
        <v>1991</v>
      </c>
      <c r="C762" s="26">
        <f>IFERROR(INDEX('OECD.Stat export'!$E$7:$AC$221,MATCH(D762,'OECD.Stat export'!$E$7:$E$221,0),MATCH(B762,'OECD.Stat export'!$E$7:$AC$7,0)),"")</f>
        <v>340.74</v>
      </c>
      <c r="D762" t="s">
        <v>95</v>
      </c>
    </row>
    <row r="763" spans="1:4">
      <c r="A763" t="s">
        <v>271</v>
      </c>
      <c r="B763">
        <v>1992</v>
      </c>
      <c r="C763" s="26">
        <f>IFERROR(INDEX('OECD.Stat export'!$E$7:$AC$221,MATCH(D763,'OECD.Stat export'!$E$7:$E$221,0),MATCH(B763,'OECD.Stat export'!$E$7:$AC$7,0)),"")</f>
        <v>249.91</v>
      </c>
      <c r="D763" t="s">
        <v>95</v>
      </c>
    </row>
    <row r="764" spans="1:4">
      <c r="A764" t="s">
        <v>271</v>
      </c>
      <c r="B764">
        <v>1993</v>
      </c>
      <c r="C764" s="26">
        <f>IFERROR(INDEX('OECD.Stat export'!$E$7:$AC$221,MATCH(D764,'OECD.Stat export'!$E$7:$E$221,0),MATCH(B764,'OECD.Stat export'!$E$7:$AC$7,0)),"")</f>
        <v>510.58</v>
      </c>
      <c r="D764" t="s">
        <v>95</v>
      </c>
    </row>
    <row r="765" spans="1:4">
      <c r="A765" t="s">
        <v>271</v>
      </c>
      <c r="B765">
        <v>1994</v>
      </c>
      <c r="C765" s="26">
        <f>IFERROR(INDEX('OECD.Stat export'!$E$7:$AC$221,MATCH(D765,'OECD.Stat export'!$E$7:$E$221,0),MATCH(B765,'OECD.Stat export'!$E$7:$AC$7,0)),"")</f>
        <v>269.72000000000003</v>
      </c>
      <c r="D765" t="s">
        <v>95</v>
      </c>
    </row>
    <row r="766" spans="1:4">
      <c r="A766" t="s">
        <v>271</v>
      </c>
      <c r="B766">
        <v>1995</v>
      </c>
      <c r="C766" s="26">
        <f>IFERROR(INDEX('OECD.Stat export'!$E$7:$AC$221,MATCH(D766,'OECD.Stat export'!$E$7:$E$221,0),MATCH(B766,'OECD.Stat export'!$E$7:$AC$7,0)),"")</f>
        <v>264.51</v>
      </c>
      <c r="D766" t="s">
        <v>95</v>
      </c>
    </row>
    <row r="767" spans="1:4">
      <c r="A767" t="s">
        <v>271</v>
      </c>
      <c r="B767">
        <v>1996</v>
      </c>
      <c r="C767" s="26">
        <f>IFERROR(INDEX('OECD.Stat export'!$E$7:$AC$221,MATCH(D767,'OECD.Stat export'!$E$7:$E$221,0),MATCH(B767,'OECD.Stat export'!$E$7:$AC$7,0)),"")</f>
        <v>269.66000000000003</v>
      </c>
      <c r="D767" t="s">
        <v>95</v>
      </c>
    </row>
    <row r="768" spans="1:4">
      <c r="A768" t="s">
        <v>271</v>
      </c>
      <c r="B768">
        <v>1997</v>
      </c>
      <c r="C768" s="26">
        <f>IFERROR(INDEX('OECD.Stat export'!$E$7:$AC$221,MATCH(D768,'OECD.Stat export'!$E$7:$E$221,0),MATCH(B768,'OECD.Stat export'!$E$7:$AC$7,0)),"")</f>
        <v>207.76</v>
      </c>
      <c r="D768" t="s">
        <v>95</v>
      </c>
    </row>
    <row r="769" spans="1:4">
      <c r="A769" t="s">
        <v>271</v>
      </c>
      <c r="B769">
        <v>1998</v>
      </c>
      <c r="C769" s="26">
        <f>IFERROR(INDEX('OECD.Stat export'!$E$7:$AC$221,MATCH(D769,'OECD.Stat export'!$E$7:$E$221,0),MATCH(B769,'OECD.Stat export'!$E$7:$AC$7,0)),"")</f>
        <v>181.55</v>
      </c>
      <c r="D769" t="s">
        <v>95</v>
      </c>
    </row>
    <row r="770" spans="1:4">
      <c r="A770" t="s">
        <v>271</v>
      </c>
      <c r="B770">
        <v>1999</v>
      </c>
      <c r="C770" s="26">
        <f>IFERROR(INDEX('OECD.Stat export'!$E$7:$AC$221,MATCH(D770,'OECD.Stat export'!$E$7:$E$221,0),MATCH(B770,'OECD.Stat export'!$E$7:$AC$7,0)),"")</f>
        <v>130.97999999999999</v>
      </c>
      <c r="D770" t="s">
        <v>95</v>
      </c>
    </row>
    <row r="771" spans="1:4">
      <c r="A771" t="s">
        <v>271</v>
      </c>
      <c r="B771">
        <v>2000</v>
      </c>
      <c r="C771" s="26">
        <f>IFERROR(INDEX('OECD.Stat export'!$E$7:$AC$221,MATCH(D771,'OECD.Stat export'!$E$7:$E$221,0),MATCH(B771,'OECD.Stat export'!$E$7:$AC$7,0)),"")</f>
        <v>124.01</v>
      </c>
      <c r="D771" t="s">
        <v>95</v>
      </c>
    </row>
    <row r="772" spans="1:4">
      <c r="A772" t="s">
        <v>271</v>
      </c>
      <c r="B772">
        <v>2001</v>
      </c>
      <c r="C772" s="26">
        <f>IFERROR(INDEX('OECD.Stat export'!$E$7:$AC$221,MATCH(D772,'OECD.Stat export'!$E$7:$E$221,0),MATCH(B772,'OECD.Stat export'!$E$7:$AC$7,0)),"")</f>
        <v>185.41</v>
      </c>
      <c r="D772" t="s">
        <v>95</v>
      </c>
    </row>
    <row r="773" spans="1:4">
      <c r="A773" t="s">
        <v>271</v>
      </c>
      <c r="B773">
        <v>2002</v>
      </c>
      <c r="C773" s="26">
        <f>IFERROR(INDEX('OECD.Stat export'!$E$7:$AC$221,MATCH(D773,'OECD.Stat export'!$E$7:$E$221,0),MATCH(B773,'OECD.Stat export'!$E$7:$AC$7,0)),"")</f>
        <v>132.97</v>
      </c>
      <c r="D773" t="s">
        <v>95</v>
      </c>
    </row>
    <row r="774" spans="1:4">
      <c r="A774" t="s">
        <v>271</v>
      </c>
      <c r="B774">
        <v>2003</v>
      </c>
      <c r="C774" s="26">
        <f>IFERROR(INDEX('OECD.Stat export'!$E$7:$AC$221,MATCH(D774,'OECD.Stat export'!$E$7:$E$221,0),MATCH(B774,'OECD.Stat export'!$E$7:$AC$7,0)),"")</f>
        <v>133.36000000000001</v>
      </c>
      <c r="D774" t="s">
        <v>95</v>
      </c>
    </row>
    <row r="775" spans="1:4">
      <c r="A775" t="s">
        <v>271</v>
      </c>
      <c r="B775">
        <v>2004</v>
      </c>
      <c r="C775" s="26">
        <f>IFERROR(INDEX('OECD.Stat export'!$E$7:$AC$221,MATCH(D775,'OECD.Stat export'!$E$7:$E$221,0),MATCH(B775,'OECD.Stat export'!$E$7:$AC$7,0)),"")</f>
        <v>134.06</v>
      </c>
      <c r="D775" t="s">
        <v>95</v>
      </c>
    </row>
    <row r="776" spans="1:4">
      <c r="A776" t="s">
        <v>271</v>
      </c>
      <c r="B776">
        <v>2005</v>
      </c>
      <c r="C776" s="26">
        <f>IFERROR(INDEX('OECD.Stat export'!$E$7:$AC$221,MATCH(D776,'OECD.Stat export'!$E$7:$E$221,0),MATCH(B776,'OECD.Stat export'!$E$7:$AC$7,0)),"")</f>
        <v>216.3</v>
      </c>
      <c r="D776" t="s">
        <v>95</v>
      </c>
    </row>
    <row r="777" spans="1:4">
      <c r="A777" t="s">
        <v>271</v>
      </c>
      <c r="B777">
        <v>2006</v>
      </c>
      <c r="C777" s="26">
        <f>IFERROR(INDEX('OECD.Stat export'!$E$7:$AC$221,MATCH(D777,'OECD.Stat export'!$E$7:$E$221,0),MATCH(B777,'OECD.Stat export'!$E$7:$AC$7,0)),"")</f>
        <v>137.32</v>
      </c>
      <c r="D777" t="s">
        <v>95</v>
      </c>
    </row>
    <row r="778" spans="1:4">
      <c r="A778" t="s">
        <v>271</v>
      </c>
      <c r="B778">
        <v>2007</v>
      </c>
      <c r="C778" s="26">
        <f>IFERROR(INDEX('OECD.Stat export'!$E$7:$AC$221,MATCH(D778,'OECD.Stat export'!$E$7:$E$221,0),MATCH(B778,'OECD.Stat export'!$E$7:$AC$7,0)),"")</f>
        <v>136.03</v>
      </c>
      <c r="D778" t="s">
        <v>95</v>
      </c>
    </row>
    <row r="779" spans="1:4">
      <c r="A779" t="s">
        <v>271</v>
      </c>
      <c r="B779">
        <v>2008</v>
      </c>
      <c r="C779" s="26">
        <f>IFERROR(INDEX('OECD.Stat export'!$E$7:$AC$221,MATCH(D779,'OECD.Stat export'!$E$7:$E$221,0),MATCH(B779,'OECD.Stat export'!$E$7:$AC$7,0)),"")</f>
        <v>132.74</v>
      </c>
      <c r="D779" t="s">
        <v>95</v>
      </c>
    </row>
    <row r="780" spans="1:4">
      <c r="A780" t="s">
        <v>271</v>
      </c>
      <c r="B780">
        <v>2009</v>
      </c>
      <c r="C780" s="26">
        <f>IFERROR(INDEX('OECD.Stat export'!$E$7:$AC$221,MATCH(D780,'OECD.Stat export'!$E$7:$E$221,0),MATCH(B780,'OECD.Stat export'!$E$7:$AC$7,0)),"")</f>
        <v>108.01</v>
      </c>
      <c r="D780" t="s">
        <v>95</v>
      </c>
    </row>
    <row r="781" spans="1:4">
      <c r="A781" t="s">
        <v>271</v>
      </c>
      <c r="B781">
        <v>2010</v>
      </c>
      <c r="C781" s="26">
        <f>IFERROR(INDEX('OECD.Stat export'!$E$7:$AC$221,MATCH(D781,'OECD.Stat export'!$E$7:$E$221,0),MATCH(B781,'OECD.Stat export'!$E$7:$AC$7,0)),"")</f>
        <v>226.67</v>
      </c>
      <c r="D781" t="s">
        <v>95</v>
      </c>
    </row>
    <row r="782" spans="1:4">
      <c r="A782" t="s">
        <v>271</v>
      </c>
      <c r="B782">
        <v>2011</v>
      </c>
      <c r="C782" s="26">
        <f>IFERROR(INDEX('OECD.Stat export'!$E$7:$AC$221,MATCH(D782,'OECD.Stat export'!$E$7:$E$221,0),MATCH(B782,'OECD.Stat export'!$E$7:$AC$7,0)),"")</f>
        <v>174.39</v>
      </c>
      <c r="D782" t="s">
        <v>95</v>
      </c>
    </row>
    <row r="783" spans="1:4">
      <c r="A783" t="s">
        <v>271</v>
      </c>
      <c r="B783">
        <v>2012</v>
      </c>
      <c r="C783" s="26">
        <f>IFERROR(INDEX('OECD.Stat export'!$E$7:$AC$221,MATCH(D783,'OECD.Stat export'!$E$7:$E$221,0),MATCH(B783,'OECD.Stat export'!$E$7:$AC$7,0)),"")</f>
        <v>143.13999999999999</v>
      </c>
      <c r="D783" t="s">
        <v>95</v>
      </c>
    </row>
    <row r="784" spans="1:4">
      <c r="A784" t="s">
        <v>272</v>
      </c>
      <c r="B784">
        <v>1990</v>
      </c>
      <c r="C784" s="26">
        <f>IFERROR(INDEX('OECD.Stat export'!$E$7:$AC$221,MATCH(D784,'OECD.Stat export'!$E$7:$E$221,0),MATCH(B784,'OECD.Stat export'!$E$7:$AC$7,0)),"")</f>
        <v>1048.78</v>
      </c>
      <c r="D784" t="s">
        <v>181</v>
      </c>
    </row>
    <row r="785" spans="1:4">
      <c r="A785" t="s">
        <v>272</v>
      </c>
      <c r="B785">
        <v>1991</v>
      </c>
      <c r="C785" s="26">
        <f>IFERROR(INDEX('OECD.Stat export'!$E$7:$AC$221,MATCH(D785,'OECD.Stat export'!$E$7:$E$221,0),MATCH(B785,'OECD.Stat export'!$E$7:$AC$7,0)),"")</f>
        <v>883.8</v>
      </c>
      <c r="D785" t="s">
        <v>181</v>
      </c>
    </row>
    <row r="786" spans="1:4">
      <c r="A786" t="s">
        <v>272</v>
      </c>
      <c r="B786">
        <v>1992</v>
      </c>
      <c r="C786" s="26">
        <f>IFERROR(INDEX('OECD.Stat export'!$E$7:$AC$221,MATCH(D786,'OECD.Stat export'!$E$7:$E$221,0),MATCH(B786,'OECD.Stat export'!$E$7:$AC$7,0)),"")</f>
        <v>1126.3599999999999</v>
      </c>
      <c r="D786" t="s">
        <v>181</v>
      </c>
    </row>
    <row r="787" spans="1:4">
      <c r="A787" t="s">
        <v>272</v>
      </c>
      <c r="B787">
        <v>1993</v>
      </c>
      <c r="C787" s="26">
        <f>IFERROR(INDEX('OECD.Stat export'!$E$7:$AC$221,MATCH(D787,'OECD.Stat export'!$E$7:$E$221,0),MATCH(B787,'OECD.Stat export'!$E$7:$AC$7,0)),"")</f>
        <v>897.8</v>
      </c>
      <c r="D787" t="s">
        <v>181</v>
      </c>
    </row>
    <row r="788" spans="1:4">
      <c r="A788" t="s">
        <v>272</v>
      </c>
      <c r="B788">
        <v>1994</v>
      </c>
      <c r="C788" s="26">
        <f>IFERROR(INDEX('OECD.Stat export'!$E$7:$AC$221,MATCH(D788,'OECD.Stat export'!$E$7:$E$221,0),MATCH(B788,'OECD.Stat export'!$E$7:$AC$7,0)),"")</f>
        <v>1183.69</v>
      </c>
      <c r="D788" t="s">
        <v>181</v>
      </c>
    </row>
    <row r="789" spans="1:4">
      <c r="A789" t="s">
        <v>272</v>
      </c>
      <c r="B789">
        <v>1995</v>
      </c>
      <c r="C789" s="26">
        <f>IFERROR(INDEX('OECD.Stat export'!$E$7:$AC$221,MATCH(D789,'OECD.Stat export'!$E$7:$E$221,0),MATCH(B789,'OECD.Stat export'!$E$7:$AC$7,0)),"")</f>
        <v>675.15</v>
      </c>
      <c r="D789" t="s">
        <v>181</v>
      </c>
    </row>
    <row r="790" spans="1:4">
      <c r="A790" t="s">
        <v>272</v>
      </c>
      <c r="B790">
        <v>1996</v>
      </c>
      <c r="C790" s="26">
        <f>IFERROR(INDEX('OECD.Stat export'!$E$7:$AC$221,MATCH(D790,'OECD.Stat export'!$E$7:$E$221,0),MATCH(B790,'OECD.Stat export'!$E$7:$AC$7,0)),"")</f>
        <v>722.81</v>
      </c>
      <c r="D790" t="s">
        <v>181</v>
      </c>
    </row>
    <row r="791" spans="1:4">
      <c r="A791" t="s">
        <v>272</v>
      </c>
      <c r="B791">
        <v>1997</v>
      </c>
      <c r="C791" s="26">
        <f>IFERROR(INDEX('OECD.Stat export'!$E$7:$AC$221,MATCH(D791,'OECD.Stat export'!$E$7:$E$221,0),MATCH(B791,'OECD.Stat export'!$E$7:$AC$7,0)),"")</f>
        <v>889.52</v>
      </c>
      <c r="D791" t="s">
        <v>181</v>
      </c>
    </row>
    <row r="792" spans="1:4">
      <c r="A792" t="s">
        <v>272</v>
      </c>
      <c r="B792">
        <v>1998</v>
      </c>
      <c r="C792" s="26">
        <f>IFERROR(INDEX('OECD.Stat export'!$E$7:$AC$221,MATCH(D792,'OECD.Stat export'!$E$7:$E$221,0),MATCH(B792,'OECD.Stat export'!$E$7:$AC$7,0)),"")</f>
        <v>980.3</v>
      </c>
      <c r="D792" t="s">
        <v>181</v>
      </c>
    </row>
    <row r="793" spans="1:4">
      <c r="A793" t="s">
        <v>272</v>
      </c>
      <c r="B793">
        <v>1999</v>
      </c>
      <c r="C793" s="26">
        <f>IFERROR(INDEX('OECD.Stat export'!$E$7:$AC$221,MATCH(D793,'OECD.Stat export'!$E$7:$E$221,0),MATCH(B793,'OECD.Stat export'!$E$7:$AC$7,0)),"")</f>
        <v>845.85</v>
      </c>
      <c r="D793" t="s">
        <v>181</v>
      </c>
    </row>
    <row r="794" spans="1:4">
      <c r="A794" t="s">
        <v>272</v>
      </c>
      <c r="B794">
        <v>2000</v>
      </c>
      <c r="C794" s="26">
        <f>IFERROR(INDEX('OECD.Stat export'!$E$7:$AC$221,MATCH(D794,'OECD.Stat export'!$E$7:$E$221,0),MATCH(B794,'OECD.Stat export'!$E$7:$AC$7,0)),"")</f>
        <v>846.54</v>
      </c>
      <c r="D794" t="s">
        <v>181</v>
      </c>
    </row>
    <row r="795" spans="1:4">
      <c r="A795" t="s">
        <v>272</v>
      </c>
      <c r="B795">
        <v>2001</v>
      </c>
      <c r="C795" s="26">
        <f>IFERROR(INDEX('OECD.Stat export'!$E$7:$AC$221,MATCH(D795,'OECD.Stat export'!$E$7:$E$221,0),MATCH(B795,'OECD.Stat export'!$E$7:$AC$7,0)),"")</f>
        <v>977.39</v>
      </c>
      <c r="D795" t="s">
        <v>181</v>
      </c>
    </row>
    <row r="796" spans="1:4">
      <c r="A796" t="s">
        <v>272</v>
      </c>
      <c r="B796">
        <v>2002</v>
      </c>
      <c r="C796" s="26">
        <f>IFERROR(INDEX('OECD.Stat export'!$E$7:$AC$221,MATCH(D796,'OECD.Stat export'!$E$7:$E$221,0),MATCH(B796,'OECD.Stat export'!$E$7:$AC$7,0)),"")</f>
        <v>1238.07</v>
      </c>
      <c r="D796" t="s">
        <v>181</v>
      </c>
    </row>
    <row r="797" spans="1:4">
      <c r="A797" t="s">
        <v>272</v>
      </c>
      <c r="B797">
        <v>2003</v>
      </c>
      <c r="C797" s="26">
        <f>IFERROR(INDEX('OECD.Stat export'!$E$7:$AC$221,MATCH(D797,'OECD.Stat export'!$E$7:$E$221,0),MATCH(B797,'OECD.Stat export'!$E$7:$AC$7,0)),"")</f>
        <v>1388.59</v>
      </c>
      <c r="D797" t="s">
        <v>181</v>
      </c>
    </row>
    <row r="798" spans="1:4">
      <c r="A798" t="s">
        <v>272</v>
      </c>
      <c r="B798">
        <v>2004</v>
      </c>
      <c r="C798" s="26">
        <f>IFERROR(INDEX('OECD.Stat export'!$E$7:$AC$221,MATCH(D798,'OECD.Stat export'!$E$7:$E$221,0),MATCH(B798,'OECD.Stat export'!$E$7:$AC$7,0)),"")</f>
        <v>1173.21</v>
      </c>
      <c r="D798" t="s">
        <v>181</v>
      </c>
    </row>
    <row r="799" spans="1:4">
      <c r="A799" t="s">
        <v>272</v>
      </c>
      <c r="B799">
        <v>2005</v>
      </c>
      <c r="C799" s="26">
        <f>IFERROR(INDEX('OECD.Stat export'!$E$7:$AC$221,MATCH(D799,'OECD.Stat export'!$E$7:$E$221,0),MATCH(B799,'OECD.Stat export'!$E$7:$AC$7,0)),"")</f>
        <v>766.77</v>
      </c>
      <c r="D799" t="s">
        <v>181</v>
      </c>
    </row>
    <row r="800" spans="1:4">
      <c r="A800" t="s">
        <v>272</v>
      </c>
      <c r="B800">
        <v>2006</v>
      </c>
      <c r="C800" s="26">
        <f>IFERROR(INDEX('OECD.Stat export'!$E$7:$AC$221,MATCH(D800,'OECD.Stat export'!$E$7:$E$221,0),MATCH(B800,'OECD.Stat export'!$E$7:$AC$7,0)),"")</f>
        <v>3946.05</v>
      </c>
      <c r="D800" t="s">
        <v>181</v>
      </c>
    </row>
    <row r="801" spans="1:4">
      <c r="A801" t="s">
        <v>272</v>
      </c>
      <c r="B801">
        <v>2007</v>
      </c>
      <c r="C801" s="26">
        <f>IFERROR(INDEX('OECD.Stat export'!$E$7:$AC$221,MATCH(D801,'OECD.Stat export'!$E$7:$E$221,0),MATCH(B801,'OECD.Stat export'!$E$7:$AC$7,0)),"")</f>
        <v>2155.6</v>
      </c>
      <c r="D801" t="s">
        <v>181</v>
      </c>
    </row>
    <row r="802" spans="1:4">
      <c r="A802" t="s">
        <v>272</v>
      </c>
      <c r="B802">
        <v>2008</v>
      </c>
      <c r="C802" s="26">
        <f>IFERROR(INDEX('OECD.Stat export'!$E$7:$AC$221,MATCH(D802,'OECD.Stat export'!$E$7:$E$221,0),MATCH(B802,'OECD.Stat export'!$E$7:$AC$7,0)),"")</f>
        <v>1122.3499999999999</v>
      </c>
      <c r="D802" t="s">
        <v>181</v>
      </c>
    </row>
    <row r="803" spans="1:4">
      <c r="A803" t="s">
        <v>272</v>
      </c>
      <c r="B803">
        <v>2009</v>
      </c>
      <c r="C803" s="26">
        <f>IFERROR(INDEX('OECD.Stat export'!$E$7:$AC$221,MATCH(D803,'OECD.Stat export'!$E$7:$E$221,0),MATCH(B803,'OECD.Stat export'!$E$7:$AC$7,0)),"")</f>
        <v>803.04</v>
      </c>
      <c r="D803" t="s">
        <v>181</v>
      </c>
    </row>
    <row r="804" spans="1:4">
      <c r="A804" t="s">
        <v>272</v>
      </c>
      <c r="B804">
        <v>2010</v>
      </c>
      <c r="C804" s="26">
        <f>IFERROR(INDEX('OECD.Stat export'!$E$7:$AC$221,MATCH(D804,'OECD.Stat export'!$E$7:$E$221,0),MATCH(B804,'OECD.Stat export'!$E$7:$AC$7,0)),"")</f>
        <v>679.46</v>
      </c>
      <c r="D804" t="s">
        <v>181</v>
      </c>
    </row>
    <row r="805" spans="1:4">
      <c r="A805" t="s">
        <v>272</v>
      </c>
      <c r="B805">
        <v>2011</v>
      </c>
      <c r="C805" s="26">
        <f>IFERROR(INDEX('OECD.Stat export'!$E$7:$AC$221,MATCH(D805,'OECD.Stat export'!$E$7:$E$221,0),MATCH(B805,'OECD.Stat export'!$E$7:$AC$7,0)),"")</f>
        <v>667.83</v>
      </c>
      <c r="D805" t="s">
        <v>181</v>
      </c>
    </row>
    <row r="806" spans="1:4">
      <c r="A806" t="s">
        <v>272</v>
      </c>
      <c r="B806">
        <v>2012</v>
      </c>
      <c r="C806" s="26">
        <f>IFERROR(INDEX('OECD.Stat export'!$E$7:$AC$221,MATCH(D806,'OECD.Stat export'!$E$7:$E$221,0),MATCH(B806,'OECD.Stat export'!$E$7:$AC$7,0)),"")</f>
        <v>692.15</v>
      </c>
      <c r="D806" t="s">
        <v>181</v>
      </c>
    </row>
    <row r="807" spans="1:4">
      <c r="A807" t="s">
        <v>273</v>
      </c>
      <c r="B807">
        <v>1990</v>
      </c>
      <c r="C807" s="26">
        <f>IFERROR(INDEX('OECD.Stat export'!$E$7:$AC$221,MATCH(D807,'OECD.Stat export'!$E$7:$E$221,0),MATCH(B807,'OECD.Stat export'!$E$7:$AC$7,0)),"")</f>
        <v>3532.67</v>
      </c>
      <c r="D807" t="s">
        <v>79</v>
      </c>
    </row>
    <row r="808" spans="1:4">
      <c r="A808" t="s">
        <v>273</v>
      </c>
      <c r="B808">
        <v>1991</v>
      </c>
      <c r="C808" s="26">
        <f>IFERROR(INDEX('OECD.Stat export'!$E$7:$AC$221,MATCH(D808,'OECD.Stat export'!$E$7:$E$221,0),MATCH(B808,'OECD.Stat export'!$E$7:$AC$7,0)),"")</f>
        <v>3228.07</v>
      </c>
      <c r="D808" t="s">
        <v>79</v>
      </c>
    </row>
    <row r="809" spans="1:4">
      <c r="A809" t="s">
        <v>273</v>
      </c>
      <c r="B809">
        <v>1992</v>
      </c>
      <c r="C809" s="26">
        <f>IFERROR(INDEX('OECD.Stat export'!$E$7:$AC$221,MATCH(D809,'OECD.Stat export'!$E$7:$E$221,0),MATCH(B809,'OECD.Stat export'!$E$7:$AC$7,0)),"")</f>
        <v>4507.88</v>
      </c>
      <c r="D809" t="s">
        <v>79</v>
      </c>
    </row>
    <row r="810" spans="1:4">
      <c r="A810" t="s">
        <v>273</v>
      </c>
      <c r="B810">
        <v>1993</v>
      </c>
      <c r="C810" s="26">
        <f>IFERROR(INDEX('OECD.Stat export'!$E$7:$AC$221,MATCH(D810,'OECD.Stat export'!$E$7:$E$221,0),MATCH(B810,'OECD.Stat export'!$E$7:$AC$7,0)),"")</f>
        <v>4788.72</v>
      </c>
      <c r="D810" t="s">
        <v>79</v>
      </c>
    </row>
    <row r="811" spans="1:4">
      <c r="A811" t="s">
        <v>273</v>
      </c>
      <c r="B811">
        <v>1994</v>
      </c>
      <c r="C811" s="26">
        <f>IFERROR(INDEX('OECD.Stat export'!$E$7:$AC$221,MATCH(D811,'OECD.Stat export'!$E$7:$E$221,0),MATCH(B811,'OECD.Stat export'!$E$7:$AC$7,0)),"")</f>
        <v>4465.6899999999996</v>
      </c>
      <c r="D811" t="s">
        <v>79</v>
      </c>
    </row>
    <row r="812" spans="1:4">
      <c r="A812" t="s">
        <v>273</v>
      </c>
      <c r="B812">
        <v>1995</v>
      </c>
      <c r="C812" s="26">
        <f>IFERROR(INDEX('OECD.Stat export'!$E$7:$AC$221,MATCH(D812,'OECD.Stat export'!$E$7:$E$221,0),MATCH(B812,'OECD.Stat export'!$E$7:$AC$7,0)),"")</f>
        <v>4375.75</v>
      </c>
      <c r="D812" t="s">
        <v>79</v>
      </c>
    </row>
    <row r="813" spans="1:4">
      <c r="A813" t="s">
        <v>273</v>
      </c>
      <c r="B813">
        <v>1996</v>
      </c>
      <c r="C813" s="26">
        <f>IFERROR(INDEX('OECD.Stat export'!$E$7:$AC$221,MATCH(D813,'OECD.Stat export'!$E$7:$E$221,0),MATCH(B813,'OECD.Stat export'!$E$7:$AC$7,0)),"")</f>
        <v>3726.91</v>
      </c>
      <c r="D813" t="s">
        <v>79</v>
      </c>
    </row>
    <row r="814" spans="1:4">
      <c r="A814" t="s">
        <v>273</v>
      </c>
      <c r="B814">
        <v>1997</v>
      </c>
      <c r="C814" s="26">
        <f>IFERROR(INDEX('OECD.Stat export'!$E$7:$AC$221,MATCH(D814,'OECD.Stat export'!$E$7:$E$221,0),MATCH(B814,'OECD.Stat export'!$E$7:$AC$7,0)),"")</f>
        <v>3424.49</v>
      </c>
      <c r="D814" t="s">
        <v>79</v>
      </c>
    </row>
    <row r="815" spans="1:4">
      <c r="A815" t="s">
        <v>273</v>
      </c>
      <c r="B815">
        <v>1998</v>
      </c>
      <c r="C815" s="26">
        <f>IFERROR(INDEX('OECD.Stat export'!$E$7:$AC$221,MATCH(D815,'OECD.Stat export'!$E$7:$E$221,0),MATCH(B815,'OECD.Stat export'!$E$7:$AC$7,0)),"")</f>
        <v>4160.57</v>
      </c>
      <c r="D815" t="s">
        <v>79</v>
      </c>
    </row>
    <row r="816" spans="1:4">
      <c r="A816" t="s">
        <v>273</v>
      </c>
      <c r="B816">
        <v>1999</v>
      </c>
      <c r="C816" s="26">
        <f>IFERROR(INDEX('OECD.Stat export'!$E$7:$AC$221,MATCH(D816,'OECD.Stat export'!$E$7:$E$221,0),MATCH(B816,'OECD.Stat export'!$E$7:$AC$7,0)),"")</f>
        <v>3982.53</v>
      </c>
      <c r="D816" t="s">
        <v>79</v>
      </c>
    </row>
    <row r="817" spans="1:4">
      <c r="A817" t="s">
        <v>273</v>
      </c>
      <c r="B817">
        <v>2000</v>
      </c>
      <c r="C817" s="26">
        <f>IFERROR(INDEX('OECD.Stat export'!$E$7:$AC$221,MATCH(D817,'OECD.Stat export'!$E$7:$E$221,0),MATCH(B817,'OECD.Stat export'!$E$7:$AC$7,0)),"")</f>
        <v>3313.26</v>
      </c>
      <c r="D817" t="s">
        <v>79</v>
      </c>
    </row>
    <row r="818" spans="1:4">
      <c r="A818" t="s">
        <v>273</v>
      </c>
      <c r="B818">
        <v>2001</v>
      </c>
      <c r="C818" s="26">
        <f>IFERROR(INDEX('OECD.Stat export'!$E$7:$AC$221,MATCH(D818,'OECD.Stat export'!$E$7:$E$221,0),MATCH(B818,'OECD.Stat export'!$E$7:$AC$7,0)),"")</f>
        <v>3427.41</v>
      </c>
      <c r="D818" t="s">
        <v>79</v>
      </c>
    </row>
    <row r="819" spans="1:4">
      <c r="A819" t="s">
        <v>273</v>
      </c>
      <c r="B819">
        <v>2002</v>
      </c>
      <c r="C819" s="26">
        <f>IFERROR(INDEX('OECD.Stat export'!$E$7:$AC$221,MATCH(D819,'OECD.Stat export'!$E$7:$E$221,0),MATCH(B819,'OECD.Stat export'!$E$7:$AC$7,0)),"")</f>
        <v>3538.67</v>
      </c>
      <c r="D819" t="s">
        <v>79</v>
      </c>
    </row>
    <row r="820" spans="1:4">
      <c r="A820" t="s">
        <v>273</v>
      </c>
      <c r="B820">
        <v>2003</v>
      </c>
      <c r="C820" s="26">
        <f>IFERROR(INDEX('OECD.Stat export'!$E$7:$AC$221,MATCH(D820,'OECD.Stat export'!$E$7:$E$221,0),MATCH(B820,'OECD.Stat export'!$E$7:$AC$7,0)),"")</f>
        <v>3283.28</v>
      </c>
      <c r="D820" t="s">
        <v>79</v>
      </c>
    </row>
    <row r="821" spans="1:4">
      <c r="A821" t="s">
        <v>273</v>
      </c>
      <c r="B821">
        <v>2004</v>
      </c>
      <c r="C821" s="26">
        <f>IFERROR(INDEX('OECD.Stat export'!$E$7:$AC$221,MATCH(D821,'OECD.Stat export'!$E$7:$E$221,0),MATCH(B821,'OECD.Stat export'!$E$7:$AC$7,0)),"")</f>
        <v>3589.35</v>
      </c>
      <c r="D821" t="s">
        <v>79</v>
      </c>
    </row>
    <row r="822" spans="1:4">
      <c r="A822" t="s">
        <v>273</v>
      </c>
      <c r="B822">
        <v>2005</v>
      </c>
      <c r="C822" s="26">
        <f>IFERROR(INDEX('OECD.Stat export'!$E$7:$AC$221,MATCH(D822,'OECD.Stat export'!$E$7:$E$221,0),MATCH(B822,'OECD.Stat export'!$E$7:$AC$7,0)),"")</f>
        <v>3824.16</v>
      </c>
      <c r="D822" t="s">
        <v>79</v>
      </c>
    </row>
    <row r="823" spans="1:4">
      <c r="A823" t="s">
        <v>273</v>
      </c>
      <c r="B823">
        <v>2006</v>
      </c>
      <c r="C823" s="26">
        <f>IFERROR(INDEX('OECD.Stat export'!$E$7:$AC$221,MATCH(D823,'OECD.Stat export'!$E$7:$E$221,0),MATCH(B823,'OECD.Stat export'!$E$7:$AC$7,0)),"")</f>
        <v>3298.34</v>
      </c>
      <c r="D823" t="s">
        <v>79</v>
      </c>
    </row>
    <row r="824" spans="1:4">
      <c r="A824" t="s">
        <v>273</v>
      </c>
      <c r="B824">
        <v>2007</v>
      </c>
      <c r="C824" s="26">
        <f>IFERROR(INDEX('OECD.Stat export'!$E$7:$AC$221,MATCH(D824,'OECD.Stat export'!$E$7:$E$221,0),MATCH(B824,'OECD.Stat export'!$E$7:$AC$7,0)),"")</f>
        <v>3486.21</v>
      </c>
      <c r="D824" t="s">
        <v>79</v>
      </c>
    </row>
    <row r="825" spans="1:4">
      <c r="A825" t="s">
        <v>273</v>
      </c>
      <c r="B825">
        <v>2008</v>
      </c>
      <c r="C825" s="26">
        <f>IFERROR(INDEX('OECD.Stat export'!$E$7:$AC$221,MATCH(D825,'OECD.Stat export'!$E$7:$E$221,0),MATCH(B825,'OECD.Stat export'!$E$7:$AC$7,0)),"")</f>
        <v>3375.09</v>
      </c>
      <c r="D825" t="s">
        <v>79</v>
      </c>
    </row>
    <row r="826" spans="1:4">
      <c r="A826" t="s">
        <v>273</v>
      </c>
      <c r="B826">
        <v>2009</v>
      </c>
      <c r="C826" s="26">
        <f>IFERROR(INDEX('OECD.Stat export'!$E$7:$AC$221,MATCH(D826,'OECD.Stat export'!$E$7:$E$221,0),MATCH(B826,'OECD.Stat export'!$E$7:$AC$7,0)),"")</f>
        <v>3088.33</v>
      </c>
      <c r="D826" t="s">
        <v>79</v>
      </c>
    </row>
    <row r="827" spans="1:4">
      <c r="A827" t="s">
        <v>273</v>
      </c>
      <c r="B827">
        <v>2010</v>
      </c>
      <c r="C827" s="26">
        <f>IFERROR(INDEX('OECD.Stat export'!$E$7:$AC$221,MATCH(D827,'OECD.Stat export'!$E$7:$E$221,0),MATCH(B827,'OECD.Stat export'!$E$7:$AC$7,0)),"")</f>
        <v>2742.25</v>
      </c>
      <c r="D827" t="s">
        <v>79</v>
      </c>
    </row>
    <row r="828" spans="1:4">
      <c r="A828" t="s">
        <v>273</v>
      </c>
      <c r="B828">
        <v>2011</v>
      </c>
      <c r="C828" s="26">
        <f>IFERROR(INDEX('OECD.Stat export'!$E$7:$AC$221,MATCH(D828,'OECD.Stat export'!$E$7:$E$221,0),MATCH(B828,'OECD.Stat export'!$E$7:$AC$7,0)),"")</f>
        <v>2569.77</v>
      </c>
      <c r="D828" t="s">
        <v>79</v>
      </c>
    </row>
    <row r="829" spans="1:4">
      <c r="A829" t="s">
        <v>273</v>
      </c>
      <c r="B829">
        <v>2012</v>
      </c>
      <c r="C829" s="26">
        <f>IFERROR(INDEX('OECD.Stat export'!$E$7:$AC$221,MATCH(D829,'OECD.Stat export'!$E$7:$E$221,0),MATCH(B829,'OECD.Stat export'!$E$7:$AC$7,0)),"")</f>
        <v>2406.79</v>
      </c>
      <c r="D829" t="s">
        <v>79</v>
      </c>
    </row>
    <row r="830" spans="1:4">
      <c r="A830" t="s">
        <v>274</v>
      </c>
      <c r="B830">
        <v>1990</v>
      </c>
      <c r="C830" s="26">
        <f>IFERROR(INDEX('OECD.Stat export'!$E$7:$AC$221,MATCH(D830,'OECD.Stat export'!$E$7:$E$221,0),MATCH(B830,'OECD.Stat export'!$E$7:$AC$7,0)),"")</f>
        <v>251.55</v>
      </c>
      <c r="D830" t="s">
        <v>94</v>
      </c>
    </row>
    <row r="831" spans="1:4">
      <c r="A831" t="s">
        <v>274</v>
      </c>
      <c r="B831">
        <v>1991</v>
      </c>
      <c r="C831" s="26">
        <f>IFERROR(INDEX('OECD.Stat export'!$E$7:$AC$221,MATCH(D831,'OECD.Stat export'!$E$7:$E$221,0),MATCH(B831,'OECD.Stat export'!$E$7:$AC$7,0)),"")</f>
        <v>287.11</v>
      </c>
      <c r="D831" t="s">
        <v>94</v>
      </c>
    </row>
    <row r="832" spans="1:4">
      <c r="A832" t="s">
        <v>274</v>
      </c>
      <c r="B832">
        <v>1992</v>
      </c>
      <c r="C832" s="26">
        <f>IFERROR(INDEX('OECD.Stat export'!$E$7:$AC$221,MATCH(D832,'OECD.Stat export'!$E$7:$E$221,0),MATCH(B832,'OECD.Stat export'!$E$7:$AC$7,0)),"")</f>
        <v>393.74</v>
      </c>
      <c r="D832" t="s">
        <v>94</v>
      </c>
    </row>
    <row r="833" spans="1:4">
      <c r="A833" t="s">
        <v>274</v>
      </c>
      <c r="B833">
        <v>1993</v>
      </c>
      <c r="C833" s="26">
        <f>IFERROR(INDEX('OECD.Stat export'!$E$7:$AC$221,MATCH(D833,'OECD.Stat export'!$E$7:$E$221,0),MATCH(B833,'OECD.Stat export'!$E$7:$AC$7,0)),"")</f>
        <v>692.03</v>
      </c>
      <c r="D833" t="s">
        <v>94</v>
      </c>
    </row>
    <row r="834" spans="1:4">
      <c r="A834" t="s">
        <v>274</v>
      </c>
      <c r="B834">
        <v>1994</v>
      </c>
      <c r="C834" s="26">
        <f>IFERROR(INDEX('OECD.Stat export'!$E$7:$AC$221,MATCH(D834,'OECD.Stat export'!$E$7:$E$221,0),MATCH(B834,'OECD.Stat export'!$E$7:$AC$7,0)),"")</f>
        <v>246.22</v>
      </c>
      <c r="D834" t="s">
        <v>94</v>
      </c>
    </row>
    <row r="835" spans="1:4">
      <c r="A835" t="s">
        <v>274</v>
      </c>
      <c r="B835">
        <v>1995</v>
      </c>
      <c r="C835" s="26">
        <f>IFERROR(INDEX('OECD.Stat export'!$E$7:$AC$221,MATCH(D835,'OECD.Stat export'!$E$7:$E$221,0),MATCH(B835,'OECD.Stat export'!$E$7:$AC$7,0)),"")</f>
        <v>301.64</v>
      </c>
      <c r="D835" t="s">
        <v>94</v>
      </c>
    </row>
    <row r="836" spans="1:4">
      <c r="A836" t="s">
        <v>274</v>
      </c>
      <c r="B836">
        <v>1996</v>
      </c>
      <c r="C836" s="26">
        <f>IFERROR(INDEX('OECD.Stat export'!$E$7:$AC$221,MATCH(D836,'OECD.Stat export'!$E$7:$E$221,0),MATCH(B836,'OECD.Stat export'!$E$7:$AC$7,0)),"")</f>
        <v>328.35</v>
      </c>
      <c r="D836" t="s">
        <v>94</v>
      </c>
    </row>
    <row r="837" spans="1:4">
      <c r="A837" t="s">
        <v>274</v>
      </c>
      <c r="B837">
        <v>1997</v>
      </c>
      <c r="C837" s="26">
        <f>IFERROR(INDEX('OECD.Stat export'!$E$7:$AC$221,MATCH(D837,'OECD.Stat export'!$E$7:$E$221,0),MATCH(B837,'OECD.Stat export'!$E$7:$AC$7,0)),"")</f>
        <v>375.84</v>
      </c>
      <c r="D837" t="s">
        <v>94</v>
      </c>
    </row>
    <row r="838" spans="1:4">
      <c r="A838" t="s">
        <v>274</v>
      </c>
      <c r="B838">
        <v>1998</v>
      </c>
      <c r="C838" s="26">
        <f>IFERROR(INDEX('OECD.Stat export'!$E$7:$AC$221,MATCH(D838,'OECD.Stat export'!$E$7:$E$221,0),MATCH(B838,'OECD.Stat export'!$E$7:$AC$7,0)),"")</f>
        <v>330.63</v>
      </c>
      <c r="D838" t="s">
        <v>94</v>
      </c>
    </row>
    <row r="839" spans="1:4">
      <c r="A839" t="s">
        <v>274</v>
      </c>
      <c r="B839">
        <v>1999</v>
      </c>
      <c r="C839" s="26">
        <f>IFERROR(INDEX('OECD.Stat export'!$E$7:$AC$221,MATCH(D839,'OECD.Stat export'!$E$7:$E$221,0),MATCH(B839,'OECD.Stat export'!$E$7:$AC$7,0)),"")</f>
        <v>525.12</v>
      </c>
      <c r="D839" t="s">
        <v>94</v>
      </c>
    </row>
    <row r="840" spans="1:4">
      <c r="A840" t="s">
        <v>274</v>
      </c>
      <c r="B840">
        <v>2000</v>
      </c>
      <c r="C840" s="26">
        <f>IFERROR(INDEX('OECD.Stat export'!$E$7:$AC$221,MATCH(D840,'OECD.Stat export'!$E$7:$E$221,0),MATCH(B840,'OECD.Stat export'!$E$7:$AC$7,0)),"")</f>
        <v>414.49</v>
      </c>
      <c r="D840" t="s">
        <v>94</v>
      </c>
    </row>
    <row r="841" spans="1:4">
      <c r="A841" t="s">
        <v>274</v>
      </c>
      <c r="B841">
        <v>2001</v>
      </c>
      <c r="C841" s="26">
        <f>IFERROR(INDEX('OECD.Stat export'!$E$7:$AC$221,MATCH(D841,'OECD.Stat export'!$E$7:$E$221,0),MATCH(B841,'OECD.Stat export'!$E$7:$AC$7,0)),"")</f>
        <v>674.57</v>
      </c>
      <c r="D841" t="s">
        <v>94</v>
      </c>
    </row>
    <row r="842" spans="1:4">
      <c r="A842" t="s">
        <v>274</v>
      </c>
      <c r="B842">
        <v>2002</v>
      </c>
      <c r="C842" s="26">
        <f>IFERROR(INDEX('OECD.Stat export'!$E$7:$AC$221,MATCH(D842,'OECD.Stat export'!$E$7:$E$221,0),MATCH(B842,'OECD.Stat export'!$E$7:$AC$7,0)),"")</f>
        <v>738.42</v>
      </c>
      <c r="D842" t="s">
        <v>94</v>
      </c>
    </row>
    <row r="843" spans="1:4">
      <c r="A843" t="s">
        <v>274</v>
      </c>
      <c r="B843">
        <v>2003</v>
      </c>
      <c r="C843" s="26">
        <f>IFERROR(INDEX('OECD.Stat export'!$E$7:$AC$221,MATCH(D843,'OECD.Stat export'!$E$7:$E$221,0),MATCH(B843,'OECD.Stat export'!$E$7:$AC$7,0)),"")</f>
        <v>1090.1400000000001</v>
      </c>
      <c r="D843" t="s">
        <v>94</v>
      </c>
    </row>
    <row r="844" spans="1:4">
      <c r="A844" t="s">
        <v>274</v>
      </c>
      <c r="B844">
        <v>2004</v>
      </c>
      <c r="C844" s="26">
        <f>IFERROR(INDEX('OECD.Stat export'!$E$7:$AC$221,MATCH(D844,'OECD.Stat export'!$E$7:$E$221,0),MATCH(B844,'OECD.Stat export'!$E$7:$AC$7,0)),"")</f>
        <v>741.53</v>
      </c>
      <c r="D844" t="s">
        <v>94</v>
      </c>
    </row>
    <row r="845" spans="1:4">
      <c r="A845" t="s">
        <v>274</v>
      </c>
      <c r="B845">
        <v>2005</v>
      </c>
      <c r="C845" s="26">
        <f>IFERROR(INDEX('OECD.Stat export'!$E$7:$AC$221,MATCH(D845,'OECD.Stat export'!$E$7:$E$221,0),MATCH(B845,'OECD.Stat export'!$E$7:$AC$7,0)),"")</f>
        <v>845.25</v>
      </c>
      <c r="D845" t="s">
        <v>94</v>
      </c>
    </row>
    <row r="846" spans="1:4">
      <c r="A846" t="s">
        <v>274</v>
      </c>
      <c r="B846">
        <v>2006</v>
      </c>
      <c r="C846" s="26">
        <f>IFERROR(INDEX('OECD.Stat export'!$E$7:$AC$221,MATCH(D846,'OECD.Stat export'!$E$7:$E$221,0),MATCH(B846,'OECD.Stat export'!$E$7:$AC$7,0)),"")</f>
        <v>1191.46</v>
      </c>
      <c r="D846" t="s">
        <v>94</v>
      </c>
    </row>
    <row r="847" spans="1:4">
      <c r="A847" t="s">
        <v>274</v>
      </c>
      <c r="B847">
        <v>2007</v>
      </c>
      <c r="C847" s="26">
        <f>IFERROR(INDEX('OECD.Stat export'!$E$7:$AC$221,MATCH(D847,'OECD.Stat export'!$E$7:$E$221,0),MATCH(B847,'OECD.Stat export'!$E$7:$AC$7,0)),"")</f>
        <v>829.93</v>
      </c>
      <c r="D847" t="s">
        <v>94</v>
      </c>
    </row>
    <row r="848" spans="1:4">
      <c r="A848" t="s">
        <v>274</v>
      </c>
      <c r="B848">
        <v>2008</v>
      </c>
      <c r="C848" s="26">
        <f>IFERROR(INDEX('OECD.Stat export'!$E$7:$AC$221,MATCH(D848,'OECD.Stat export'!$E$7:$E$221,0),MATCH(B848,'OECD.Stat export'!$E$7:$AC$7,0)),"")</f>
        <v>1048.95</v>
      </c>
      <c r="D848" t="s">
        <v>94</v>
      </c>
    </row>
    <row r="849" spans="1:4">
      <c r="A849" t="s">
        <v>274</v>
      </c>
      <c r="B849">
        <v>2009</v>
      </c>
      <c r="C849" s="26">
        <f>IFERROR(INDEX('OECD.Stat export'!$E$7:$AC$221,MATCH(D849,'OECD.Stat export'!$E$7:$E$221,0),MATCH(B849,'OECD.Stat export'!$E$7:$AC$7,0)),"")</f>
        <v>1151.07</v>
      </c>
      <c r="D849" t="s">
        <v>94</v>
      </c>
    </row>
    <row r="850" spans="1:4">
      <c r="A850" t="s">
        <v>274</v>
      </c>
      <c r="B850">
        <v>2010</v>
      </c>
      <c r="C850" s="26">
        <f>IFERROR(INDEX('OECD.Stat export'!$E$7:$AC$221,MATCH(D850,'OECD.Stat export'!$E$7:$E$221,0),MATCH(B850,'OECD.Stat export'!$E$7:$AC$7,0)),"")</f>
        <v>999.52</v>
      </c>
      <c r="D850" t="s">
        <v>94</v>
      </c>
    </row>
    <row r="851" spans="1:4">
      <c r="A851" t="s">
        <v>274</v>
      </c>
      <c r="B851">
        <v>2011</v>
      </c>
      <c r="C851" s="26">
        <f>IFERROR(INDEX('OECD.Stat export'!$E$7:$AC$221,MATCH(D851,'OECD.Stat export'!$E$7:$E$221,0),MATCH(B851,'OECD.Stat export'!$E$7:$AC$7,0)),"")</f>
        <v>1041.1099999999999</v>
      </c>
      <c r="D851" t="s">
        <v>94</v>
      </c>
    </row>
    <row r="852" spans="1:4">
      <c r="A852" t="s">
        <v>274</v>
      </c>
      <c r="B852">
        <v>2012</v>
      </c>
      <c r="C852" s="26">
        <f>IFERROR(INDEX('OECD.Stat export'!$E$7:$AC$221,MATCH(D852,'OECD.Stat export'!$E$7:$E$221,0),MATCH(B852,'OECD.Stat export'!$E$7:$AC$7,0)),"")</f>
        <v>807.62</v>
      </c>
      <c r="D852" t="s">
        <v>94</v>
      </c>
    </row>
    <row r="853" spans="1:4">
      <c r="A853" t="s">
        <v>275</v>
      </c>
      <c r="B853">
        <v>1990</v>
      </c>
      <c r="C853" s="26">
        <f>IFERROR(INDEX('OECD.Stat export'!$E$7:$AC$221,MATCH(D853,'OECD.Stat export'!$E$7:$E$221,0),MATCH(B853,'OECD.Stat export'!$E$7:$AC$7,0)),"")</f>
        <v>387.76</v>
      </c>
      <c r="D853" t="s">
        <v>122</v>
      </c>
    </row>
    <row r="854" spans="1:4">
      <c r="A854" t="s">
        <v>275</v>
      </c>
      <c r="B854">
        <v>1991</v>
      </c>
      <c r="C854" s="26">
        <f>IFERROR(INDEX('OECD.Stat export'!$E$7:$AC$221,MATCH(D854,'OECD.Stat export'!$E$7:$E$221,0),MATCH(B854,'OECD.Stat export'!$E$7:$AC$7,0)),"")</f>
        <v>288.01</v>
      </c>
      <c r="D854" t="s">
        <v>122</v>
      </c>
    </row>
    <row r="855" spans="1:4">
      <c r="A855" t="s">
        <v>275</v>
      </c>
      <c r="B855">
        <v>1992</v>
      </c>
      <c r="C855" s="26">
        <f>IFERROR(INDEX('OECD.Stat export'!$E$7:$AC$221,MATCH(D855,'OECD.Stat export'!$E$7:$E$221,0),MATCH(B855,'OECD.Stat export'!$E$7:$AC$7,0)),"")</f>
        <v>256.83</v>
      </c>
      <c r="D855" t="s">
        <v>122</v>
      </c>
    </row>
    <row r="856" spans="1:4">
      <c r="A856" t="s">
        <v>275</v>
      </c>
      <c r="B856">
        <v>1993</v>
      </c>
      <c r="C856" s="26">
        <f>IFERROR(INDEX('OECD.Stat export'!$E$7:$AC$221,MATCH(D856,'OECD.Stat export'!$E$7:$E$221,0),MATCH(B856,'OECD.Stat export'!$E$7:$AC$7,0)),"")</f>
        <v>214.79</v>
      </c>
      <c r="D856" t="s">
        <v>122</v>
      </c>
    </row>
    <row r="857" spans="1:4">
      <c r="A857" t="s">
        <v>275</v>
      </c>
      <c r="B857">
        <v>1994</v>
      </c>
      <c r="C857" s="26">
        <f>IFERROR(INDEX('OECD.Stat export'!$E$7:$AC$221,MATCH(D857,'OECD.Stat export'!$E$7:$E$221,0),MATCH(B857,'OECD.Stat export'!$E$7:$AC$7,0)),"")</f>
        <v>179.21</v>
      </c>
      <c r="D857" t="s">
        <v>122</v>
      </c>
    </row>
    <row r="858" spans="1:4">
      <c r="A858" t="s">
        <v>275</v>
      </c>
      <c r="B858">
        <v>1995</v>
      </c>
      <c r="C858" s="26">
        <f>IFERROR(INDEX('OECD.Stat export'!$E$7:$AC$221,MATCH(D858,'OECD.Stat export'!$E$7:$E$221,0),MATCH(B858,'OECD.Stat export'!$E$7:$AC$7,0)),"")</f>
        <v>157.77000000000001</v>
      </c>
      <c r="D858" t="s">
        <v>122</v>
      </c>
    </row>
    <row r="859" spans="1:4">
      <c r="A859" t="s">
        <v>275</v>
      </c>
      <c r="B859">
        <v>1996</v>
      </c>
      <c r="C859" s="26">
        <f>IFERROR(INDEX('OECD.Stat export'!$E$7:$AC$221,MATCH(D859,'OECD.Stat export'!$E$7:$E$221,0),MATCH(B859,'OECD.Stat export'!$E$7:$AC$7,0)),"")</f>
        <v>151.80000000000001</v>
      </c>
      <c r="D859" t="s">
        <v>122</v>
      </c>
    </row>
    <row r="860" spans="1:4">
      <c r="A860" t="s">
        <v>275</v>
      </c>
      <c r="B860">
        <v>1997</v>
      </c>
      <c r="C860" s="26">
        <f>IFERROR(INDEX('OECD.Stat export'!$E$7:$AC$221,MATCH(D860,'OECD.Stat export'!$E$7:$E$221,0),MATCH(B860,'OECD.Stat export'!$E$7:$AC$7,0)),"")</f>
        <v>131.22999999999999</v>
      </c>
      <c r="D860" t="s">
        <v>122</v>
      </c>
    </row>
    <row r="861" spans="1:4">
      <c r="A861" t="s">
        <v>275</v>
      </c>
      <c r="B861">
        <v>1998</v>
      </c>
      <c r="C861" s="26">
        <f>IFERROR(INDEX('OECD.Stat export'!$E$7:$AC$221,MATCH(D861,'OECD.Stat export'!$E$7:$E$221,0),MATCH(B861,'OECD.Stat export'!$E$7:$AC$7,0)),"")</f>
        <v>124.91</v>
      </c>
      <c r="D861" t="s">
        <v>122</v>
      </c>
    </row>
    <row r="862" spans="1:4">
      <c r="A862" t="s">
        <v>275</v>
      </c>
      <c r="B862">
        <v>1999</v>
      </c>
      <c r="C862" s="26">
        <f>IFERROR(INDEX('OECD.Stat export'!$E$7:$AC$221,MATCH(D862,'OECD.Stat export'!$E$7:$E$221,0),MATCH(B862,'OECD.Stat export'!$E$7:$AC$7,0)),"")</f>
        <v>100.71</v>
      </c>
      <c r="D862" t="s">
        <v>122</v>
      </c>
    </row>
    <row r="863" spans="1:4">
      <c r="A863" t="s">
        <v>275</v>
      </c>
      <c r="B863">
        <v>2000</v>
      </c>
      <c r="C863" s="26">
        <f>IFERROR(INDEX('OECD.Stat export'!$E$7:$AC$221,MATCH(D863,'OECD.Stat export'!$E$7:$E$221,0),MATCH(B863,'OECD.Stat export'!$E$7:$AC$7,0)),"")</f>
        <v>120.19</v>
      </c>
      <c r="D863" t="s">
        <v>122</v>
      </c>
    </row>
    <row r="864" spans="1:4">
      <c r="A864" t="s">
        <v>275</v>
      </c>
      <c r="B864">
        <v>2001</v>
      </c>
      <c r="C864" s="26">
        <f>IFERROR(INDEX('OECD.Stat export'!$E$7:$AC$221,MATCH(D864,'OECD.Stat export'!$E$7:$E$221,0),MATCH(B864,'OECD.Stat export'!$E$7:$AC$7,0)),"")</f>
        <v>105.31</v>
      </c>
      <c r="D864" t="s">
        <v>122</v>
      </c>
    </row>
    <row r="865" spans="1:4">
      <c r="A865" t="s">
        <v>275</v>
      </c>
      <c r="B865">
        <v>2002</v>
      </c>
      <c r="C865" s="26">
        <f>IFERROR(INDEX('OECD.Stat export'!$E$7:$AC$221,MATCH(D865,'OECD.Stat export'!$E$7:$E$221,0),MATCH(B865,'OECD.Stat export'!$E$7:$AC$7,0)),"")</f>
        <v>87.52</v>
      </c>
      <c r="D865" t="s">
        <v>122</v>
      </c>
    </row>
    <row r="866" spans="1:4">
      <c r="A866" t="s">
        <v>275</v>
      </c>
      <c r="B866">
        <v>2003</v>
      </c>
      <c r="C866" s="26">
        <f>IFERROR(INDEX('OECD.Stat export'!$E$7:$AC$221,MATCH(D866,'OECD.Stat export'!$E$7:$E$221,0),MATCH(B866,'OECD.Stat export'!$E$7:$AC$7,0)),"")</f>
        <v>106.36</v>
      </c>
      <c r="D866" t="s">
        <v>122</v>
      </c>
    </row>
    <row r="867" spans="1:4">
      <c r="A867" t="s">
        <v>275</v>
      </c>
      <c r="B867">
        <v>2004</v>
      </c>
      <c r="C867" s="26">
        <f>IFERROR(INDEX('OECD.Stat export'!$E$7:$AC$221,MATCH(D867,'OECD.Stat export'!$E$7:$E$221,0),MATCH(B867,'OECD.Stat export'!$E$7:$AC$7,0)),"")</f>
        <v>94.11</v>
      </c>
      <c r="D867" t="s">
        <v>122</v>
      </c>
    </row>
    <row r="868" spans="1:4">
      <c r="A868" t="s">
        <v>275</v>
      </c>
      <c r="B868">
        <v>2005</v>
      </c>
      <c r="C868" s="26">
        <f>IFERROR(INDEX('OECD.Stat export'!$E$7:$AC$221,MATCH(D868,'OECD.Stat export'!$E$7:$E$221,0),MATCH(B868,'OECD.Stat export'!$E$7:$AC$7,0)),"")</f>
        <v>83.32</v>
      </c>
      <c r="D868" t="s">
        <v>122</v>
      </c>
    </row>
    <row r="869" spans="1:4">
      <c r="A869" t="s">
        <v>275</v>
      </c>
      <c r="B869">
        <v>2006</v>
      </c>
      <c r="C869" s="26">
        <f>IFERROR(INDEX('OECD.Stat export'!$E$7:$AC$221,MATCH(D869,'OECD.Stat export'!$E$7:$E$221,0),MATCH(B869,'OECD.Stat export'!$E$7:$AC$7,0)),"")</f>
        <v>85.73</v>
      </c>
      <c r="D869" t="s">
        <v>122</v>
      </c>
    </row>
    <row r="870" spans="1:4">
      <c r="A870" t="s">
        <v>275</v>
      </c>
      <c r="B870">
        <v>2007</v>
      </c>
      <c r="C870" s="26">
        <f>IFERROR(INDEX('OECD.Stat export'!$E$7:$AC$221,MATCH(D870,'OECD.Stat export'!$E$7:$E$221,0),MATCH(B870,'OECD.Stat export'!$E$7:$AC$7,0)),"")</f>
        <v>148.96</v>
      </c>
      <c r="D870" t="s">
        <v>122</v>
      </c>
    </row>
    <row r="871" spans="1:4">
      <c r="A871" t="s">
        <v>275</v>
      </c>
      <c r="B871">
        <v>2008</v>
      </c>
      <c r="C871" s="26">
        <f>IFERROR(INDEX('OECD.Stat export'!$E$7:$AC$221,MATCH(D871,'OECD.Stat export'!$E$7:$E$221,0),MATCH(B871,'OECD.Stat export'!$E$7:$AC$7,0)),"")</f>
        <v>118.55</v>
      </c>
      <c r="D871" t="s">
        <v>122</v>
      </c>
    </row>
    <row r="872" spans="1:4">
      <c r="A872" t="s">
        <v>275</v>
      </c>
      <c r="B872">
        <v>2009</v>
      </c>
      <c r="C872" s="26">
        <f>IFERROR(INDEX('OECD.Stat export'!$E$7:$AC$221,MATCH(D872,'OECD.Stat export'!$E$7:$E$221,0),MATCH(B872,'OECD.Stat export'!$E$7:$AC$7,0)),"")</f>
        <v>150.30000000000001</v>
      </c>
      <c r="D872" t="s">
        <v>122</v>
      </c>
    </row>
    <row r="873" spans="1:4">
      <c r="A873" t="s">
        <v>275</v>
      </c>
      <c r="B873">
        <v>2010</v>
      </c>
      <c r="C873" s="26">
        <f>IFERROR(INDEX('OECD.Stat export'!$E$7:$AC$221,MATCH(D873,'OECD.Stat export'!$E$7:$E$221,0),MATCH(B873,'OECD.Stat export'!$E$7:$AC$7,0)),"")</f>
        <v>173.04</v>
      </c>
      <c r="D873" t="s">
        <v>122</v>
      </c>
    </row>
    <row r="874" spans="1:4">
      <c r="A874" t="s">
        <v>275</v>
      </c>
      <c r="B874">
        <v>2011</v>
      </c>
      <c r="C874" s="26">
        <f>IFERROR(INDEX('OECD.Stat export'!$E$7:$AC$221,MATCH(D874,'OECD.Stat export'!$E$7:$E$221,0),MATCH(B874,'OECD.Stat export'!$E$7:$AC$7,0)),"")</f>
        <v>74.760000000000005</v>
      </c>
      <c r="D874" t="s">
        <v>122</v>
      </c>
    </row>
    <row r="875" spans="1:4">
      <c r="A875" t="s">
        <v>275</v>
      </c>
      <c r="B875">
        <v>2012</v>
      </c>
      <c r="C875" s="26">
        <f>IFERROR(INDEX('OECD.Stat export'!$E$7:$AC$221,MATCH(D875,'OECD.Stat export'!$E$7:$E$221,0),MATCH(B875,'OECD.Stat export'!$E$7:$AC$7,0)),"")</f>
        <v>64.63</v>
      </c>
      <c r="D875" t="s">
        <v>122</v>
      </c>
    </row>
    <row r="876" spans="1:4">
      <c r="A876" t="s">
        <v>276</v>
      </c>
      <c r="B876">
        <v>1990</v>
      </c>
      <c r="C876" s="26">
        <f>IFERROR(INDEX('OECD.Stat export'!$E$7:$AC$221,MATCH(D876,'OECD.Stat export'!$E$7:$E$221,0),MATCH(B876,'OECD.Stat export'!$E$7:$AC$7,0)),"")</f>
        <v>173.86</v>
      </c>
      <c r="D876" t="s">
        <v>180</v>
      </c>
    </row>
    <row r="877" spans="1:4">
      <c r="A877" t="s">
        <v>276</v>
      </c>
      <c r="B877">
        <v>1991</v>
      </c>
      <c r="C877" s="26">
        <f>IFERROR(INDEX('OECD.Stat export'!$E$7:$AC$221,MATCH(D877,'OECD.Stat export'!$E$7:$E$221,0),MATCH(B877,'OECD.Stat export'!$E$7:$AC$7,0)),"")</f>
        <v>169.77</v>
      </c>
      <c r="D877" t="s">
        <v>180</v>
      </c>
    </row>
    <row r="878" spans="1:4">
      <c r="A878" t="s">
        <v>276</v>
      </c>
      <c r="B878">
        <v>1992</v>
      </c>
      <c r="C878" s="26">
        <f>IFERROR(INDEX('OECD.Stat export'!$E$7:$AC$221,MATCH(D878,'OECD.Stat export'!$E$7:$E$221,0),MATCH(B878,'OECD.Stat export'!$E$7:$AC$7,0)),"")</f>
        <v>173.06</v>
      </c>
      <c r="D878" t="s">
        <v>180</v>
      </c>
    </row>
    <row r="879" spans="1:4">
      <c r="A879" t="s">
        <v>276</v>
      </c>
      <c r="B879">
        <v>1993</v>
      </c>
      <c r="C879" s="26">
        <f>IFERROR(INDEX('OECD.Stat export'!$E$7:$AC$221,MATCH(D879,'OECD.Stat export'!$E$7:$E$221,0),MATCH(B879,'OECD.Stat export'!$E$7:$AC$7,0)),"")</f>
        <v>179.85</v>
      </c>
      <c r="D879" t="s">
        <v>180</v>
      </c>
    </row>
    <row r="880" spans="1:4">
      <c r="A880" t="s">
        <v>276</v>
      </c>
      <c r="B880">
        <v>1994</v>
      </c>
      <c r="C880" s="26">
        <f>IFERROR(INDEX('OECD.Stat export'!$E$7:$AC$221,MATCH(D880,'OECD.Stat export'!$E$7:$E$221,0),MATCH(B880,'OECD.Stat export'!$E$7:$AC$7,0)),"")</f>
        <v>181.07</v>
      </c>
      <c r="D880" t="s">
        <v>180</v>
      </c>
    </row>
    <row r="881" spans="1:4">
      <c r="A881" t="s">
        <v>276</v>
      </c>
      <c r="B881">
        <v>1995</v>
      </c>
      <c r="C881" s="26">
        <f>IFERROR(INDEX('OECD.Stat export'!$E$7:$AC$221,MATCH(D881,'OECD.Stat export'!$E$7:$E$221,0),MATCH(B881,'OECD.Stat export'!$E$7:$AC$7,0)),"")</f>
        <v>154.94999999999999</v>
      </c>
      <c r="D881" t="s">
        <v>180</v>
      </c>
    </row>
    <row r="882" spans="1:4">
      <c r="A882" t="s">
        <v>276</v>
      </c>
      <c r="B882">
        <v>1996</v>
      </c>
      <c r="C882" s="26">
        <f>IFERROR(INDEX('OECD.Stat export'!$E$7:$AC$221,MATCH(D882,'OECD.Stat export'!$E$7:$E$221,0),MATCH(B882,'OECD.Stat export'!$E$7:$AC$7,0)),"")</f>
        <v>159.33000000000001</v>
      </c>
      <c r="D882" t="s">
        <v>180</v>
      </c>
    </row>
    <row r="883" spans="1:4">
      <c r="A883" t="s">
        <v>276</v>
      </c>
      <c r="B883">
        <v>1997</v>
      </c>
      <c r="C883" s="26">
        <f>IFERROR(INDEX('OECD.Stat export'!$E$7:$AC$221,MATCH(D883,'OECD.Stat export'!$E$7:$E$221,0),MATCH(B883,'OECD.Stat export'!$E$7:$AC$7,0)),"")</f>
        <v>170.59</v>
      </c>
      <c r="D883" t="s">
        <v>180</v>
      </c>
    </row>
    <row r="884" spans="1:4">
      <c r="A884" t="s">
        <v>276</v>
      </c>
      <c r="B884">
        <v>1998</v>
      </c>
      <c r="C884" s="26">
        <f>IFERROR(INDEX('OECD.Stat export'!$E$7:$AC$221,MATCH(D884,'OECD.Stat export'!$E$7:$E$221,0),MATCH(B884,'OECD.Stat export'!$E$7:$AC$7,0)),"")</f>
        <v>202.95</v>
      </c>
      <c r="D884" t="s">
        <v>180</v>
      </c>
    </row>
    <row r="885" spans="1:4">
      <c r="A885" t="s">
        <v>276</v>
      </c>
      <c r="B885">
        <v>1999</v>
      </c>
      <c r="C885" s="26">
        <f>IFERROR(INDEX('OECD.Stat export'!$E$7:$AC$221,MATCH(D885,'OECD.Stat export'!$E$7:$E$221,0),MATCH(B885,'OECD.Stat export'!$E$7:$AC$7,0)),"")</f>
        <v>213.18</v>
      </c>
      <c r="D885" t="s">
        <v>180</v>
      </c>
    </row>
    <row r="886" spans="1:4">
      <c r="A886" t="s">
        <v>276</v>
      </c>
      <c r="B886">
        <v>2000</v>
      </c>
      <c r="C886" s="26">
        <f>IFERROR(INDEX('OECD.Stat export'!$E$7:$AC$221,MATCH(D886,'OECD.Stat export'!$E$7:$E$221,0),MATCH(B886,'OECD.Stat export'!$E$7:$AC$7,0)),"")</f>
        <v>164.83</v>
      </c>
      <c r="D886" t="s">
        <v>180</v>
      </c>
    </row>
    <row r="887" spans="1:4">
      <c r="A887" t="s">
        <v>276</v>
      </c>
      <c r="B887">
        <v>2001</v>
      </c>
      <c r="C887" s="26">
        <f>IFERROR(INDEX('OECD.Stat export'!$E$7:$AC$221,MATCH(D887,'OECD.Stat export'!$E$7:$E$221,0),MATCH(B887,'OECD.Stat export'!$E$7:$AC$7,0)),"")</f>
        <v>136.83000000000001</v>
      </c>
      <c r="D887" t="s">
        <v>180</v>
      </c>
    </row>
    <row r="888" spans="1:4">
      <c r="A888" t="s">
        <v>276</v>
      </c>
      <c r="B888">
        <v>2002</v>
      </c>
      <c r="C888" s="26">
        <f>IFERROR(INDEX('OECD.Stat export'!$E$7:$AC$221,MATCH(D888,'OECD.Stat export'!$E$7:$E$221,0),MATCH(B888,'OECD.Stat export'!$E$7:$AC$7,0)),"")</f>
        <v>155.49</v>
      </c>
      <c r="D888" t="s">
        <v>180</v>
      </c>
    </row>
    <row r="889" spans="1:4">
      <c r="A889" t="s">
        <v>276</v>
      </c>
      <c r="B889">
        <v>2003</v>
      </c>
      <c r="C889" s="26">
        <f>IFERROR(INDEX('OECD.Stat export'!$E$7:$AC$221,MATCH(D889,'OECD.Stat export'!$E$7:$E$221,0),MATCH(B889,'OECD.Stat export'!$E$7:$AC$7,0)),"")</f>
        <v>204.36</v>
      </c>
      <c r="D889" t="s">
        <v>180</v>
      </c>
    </row>
    <row r="890" spans="1:4">
      <c r="A890" t="s">
        <v>276</v>
      </c>
      <c r="B890">
        <v>2004</v>
      </c>
      <c r="C890" s="26">
        <f>IFERROR(INDEX('OECD.Stat export'!$E$7:$AC$221,MATCH(D890,'OECD.Stat export'!$E$7:$E$221,0),MATCH(B890,'OECD.Stat export'!$E$7:$AC$7,0)),"")</f>
        <v>186.66</v>
      </c>
      <c r="D890" t="s">
        <v>180</v>
      </c>
    </row>
    <row r="891" spans="1:4">
      <c r="A891" t="s">
        <v>276</v>
      </c>
      <c r="B891">
        <v>2005</v>
      </c>
      <c r="C891" s="26">
        <f>IFERROR(INDEX('OECD.Stat export'!$E$7:$AC$221,MATCH(D891,'OECD.Stat export'!$E$7:$E$221,0),MATCH(B891,'OECD.Stat export'!$E$7:$AC$7,0)),"")</f>
        <v>208.24</v>
      </c>
      <c r="D891" t="s">
        <v>180</v>
      </c>
    </row>
    <row r="892" spans="1:4">
      <c r="A892" t="s">
        <v>276</v>
      </c>
      <c r="B892">
        <v>2006</v>
      </c>
      <c r="C892" s="26">
        <f>IFERROR(INDEX('OECD.Stat export'!$E$7:$AC$221,MATCH(D892,'OECD.Stat export'!$E$7:$E$221,0),MATCH(B892,'OECD.Stat export'!$E$7:$AC$7,0)),"")</f>
        <v>173.36</v>
      </c>
      <c r="D892" t="s">
        <v>180</v>
      </c>
    </row>
    <row r="893" spans="1:4">
      <c r="A893" t="s">
        <v>276</v>
      </c>
      <c r="B893">
        <v>2007</v>
      </c>
      <c r="C893" s="26">
        <f>IFERROR(INDEX('OECD.Stat export'!$E$7:$AC$221,MATCH(D893,'OECD.Stat export'!$E$7:$E$221,0),MATCH(B893,'OECD.Stat export'!$E$7:$AC$7,0)),"")</f>
        <v>186.35</v>
      </c>
      <c r="D893" t="s">
        <v>180</v>
      </c>
    </row>
    <row r="894" spans="1:4">
      <c r="A894" t="s">
        <v>276</v>
      </c>
      <c r="B894">
        <v>2008</v>
      </c>
      <c r="C894" s="26">
        <f>IFERROR(INDEX('OECD.Stat export'!$E$7:$AC$221,MATCH(D894,'OECD.Stat export'!$E$7:$E$221,0),MATCH(B894,'OECD.Stat export'!$E$7:$AC$7,0)),"")</f>
        <v>230.11</v>
      </c>
      <c r="D894" t="s">
        <v>180</v>
      </c>
    </row>
    <row r="895" spans="1:4">
      <c r="A895" t="s">
        <v>276</v>
      </c>
      <c r="B895">
        <v>2009</v>
      </c>
      <c r="C895" s="26">
        <f>IFERROR(INDEX('OECD.Stat export'!$E$7:$AC$221,MATCH(D895,'OECD.Stat export'!$E$7:$E$221,0),MATCH(B895,'OECD.Stat export'!$E$7:$AC$7,0)),"")</f>
        <v>214.69</v>
      </c>
      <c r="D895" t="s">
        <v>180</v>
      </c>
    </row>
    <row r="896" spans="1:4">
      <c r="A896" t="s">
        <v>276</v>
      </c>
      <c r="B896">
        <v>2010</v>
      </c>
      <c r="C896" s="26">
        <f>IFERROR(INDEX('OECD.Stat export'!$E$7:$AC$221,MATCH(D896,'OECD.Stat export'!$E$7:$E$221,0),MATCH(B896,'OECD.Stat export'!$E$7:$AC$7,0)),"")</f>
        <v>348.81</v>
      </c>
      <c r="D896" t="s">
        <v>180</v>
      </c>
    </row>
    <row r="897" spans="1:4">
      <c r="A897" t="s">
        <v>276</v>
      </c>
      <c r="B897">
        <v>2011</v>
      </c>
      <c r="C897" s="26">
        <f>IFERROR(INDEX('OECD.Stat export'!$E$7:$AC$221,MATCH(D897,'OECD.Stat export'!$E$7:$E$221,0),MATCH(B897,'OECD.Stat export'!$E$7:$AC$7,0)),"")</f>
        <v>264.5</v>
      </c>
      <c r="D897" t="s">
        <v>180</v>
      </c>
    </row>
    <row r="898" spans="1:4">
      <c r="A898" t="s">
        <v>276</v>
      </c>
      <c r="B898">
        <v>2012</v>
      </c>
      <c r="C898" s="26">
        <f>IFERROR(INDEX('OECD.Stat export'!$E$7:$AC$221,MATCH(D898,'OECD.Stat export'!$E$7:$E$221,0),MATCH(B898,'OECD.Stat export'!$E$7:$AC$7,0)),"")</f>
        <v>267.85000000000002</v>
      </c>
      <c r="D898" t="s">
        <v>180</v>
      </c>
    </row>
    <row r="899" spans="1:4">
      <c r="A899" t="s">
        <v>277</v>
      </c>
      <c r="B899">
        <v>1990</v>
      </c>
      <c r="C899" s="26">
        <f>IFERROR(INDEX('OECD.Stat export'!$E$7:$AC$221,MATCH(D899,'OECD.Stat export'!$E$7:$E$221,0),MATCH(B899,'OECD.Stat export'!$E$7:$AC$7,0)),"")</f>
        <v>69.540000000000006</v>
      </c>
      <c r="D899" t="s">
        <v>208</v>
      </c>
    </row>
    <row r="900" spans="1:4">
      <c r="A900" t="s">
        <v>277</v>
      </c>
      <c r="B900">
        <v>1991</v>
      </c>
      <c r="C900" s="26">
        <f>IFERROR(INDEX('OECD.Stat export'!$E$7:$AC$221,MATCH(D900,'OECD.Stat export'!$E$7:$E$221,0),MATCH(B900,'OECD.Stat export'!$E$7:$AC$7,0)),"")</f>
        <v>74.81</v>
      </c>
      <c r="D900" t="s">
        <v>208</v>
      </c>
    </row>
    <row r="901" spans="1:4">
      <c r="A901" t="s">
        <v>277</v>
      </c>
      <c r="B901">
        <v>1992</v>
      </c>
      <c r="C901" s="26">
        <f>IFERROR(INDEX('OECD.Stat export'!$E$7:$AC$221,MATCH(D901,'OECD.Stat export'!$E$7:$E$221,0),MATCH(B901,'OECD.Stat export'!$E$7:$AC$7,0)),"")</f>
        <v>53.23</v>
      </c>
      <c r="D901" t="s">
        <v>208</v>
      </c>
    </row>
    <row r="902" spans="1:4">
      <c r="A902" t="s">
        <v>277</v>
      </c>
      <c r="B902">
        <v>1993</v>
      </c>
      <c r="C902" s="26">
        <f>IFERROR(INDEX('OECD.Stat export'!$E$7:$AC$221,MATCH(D902,'OECD.Stat export'!$E$7:$E$221,0),MATCH(B902,'OECD.Stat export'!$E$7:$AC$7,0)),"")</f>
        <v>64</v>
      </c>
      <c r="D902" t="s">
        <v>208</v>
      </c>
    </row>
    <row r="903" spans="1:4">
      <c r="A903" t="s">
        <v>277</v>
      </c>
      <c r="B903">
        <v>1994</v>
      </c>
      <c r="C903" s="26">
        <f>IFERROR(INDEX('OECD.Stat export'!$E$7:$AC$221,MATCH(D903,'OECD.Stat export'!$E$7:$E$221,0),MATCH(B903,'OECD.Stat export'!$E$7:$AC$7,0)),"")</f>
        <v>72.28</v>
      </c>
      <c r="D903" t="s">
        <v>208</v>
      </c>
    </row>
    <row r="904" spans="1:4">
      <c r="A904" t="s">
        <v>277</v>
      </c>
      <c r="B904">
        <v>1995</v>
      </c>
      <c r="C904" s="26">
        <f>IFERROR(INDEX('OECD.Stat export'!$E$7:$AC$221,MATCH(D904,'OECD.Stat export'!$E$7:$E$221,0),MATCH(B904,'OECD.Stat export'!$E$7:$AC$7,0)),"")</f>
        <v>40.159999999999997</v>
      </c>
      <c r="D904" t="s">
        <v>208</v>
      </c>
    </row>
    <row r="905" spans="1:4">
      <c r="A905" t="s">
        <v>277</v>
      </c>
      <c r="B905">
        <v>1996</v>
      </c>
      <c r="C905" s="26">
        <f>IFERROR(INDEX('OECD.Stat export'!$E$7:$AC$221,MATCH(D905,'OECD.Stat export'!$E$7:$E$221,0),MATCH(B905,'OECD.Stat export'!$E$7:$AC$7,0)),"")</f>
        <v>42.36</v>
      </c>
      <c r="D905" t="s">
        <v>208</v>
      </c>
    </row>
    <row r="906" spans="1:4">
      <c r="A906" t="s">
        <v>277</v>
      </c>
      <c r="B906">
        <v>1997</v>
      </c>
      <c r="C906" s="26">
        <f>IFERROR(INDEX('OECD.Stat export'!$E$7:$AC$221,MATCH(D906,'OECD.Stat export'!$E$7:$E$221,0),MATCH(B906,'OECD.Stat export'!$E$7:$AC$7,0)),"")</f>
        <v>0</v>
      </c>
      <c r="D906" t="s">
        <v>208</v>
      </c>
    </row>
    <row r="907" spans="1:4">
      <c r="A907" t="s">
        <v>277</v>
      </c>
      <c r="B907">
        <v>1998</v>
      </c>
      <c r="C907" s="26">
        <f>IFERROR(INDEX('OECD.Stat export'!$E$7:$AC$221,MATCH(D907,'OECD.Stat export'!$E$7:$E$221,0),MATCH(B907,'OECD.Stat export'!$E$7:$AC$7,0)),"")</f>
        <v>0</v>
      </c>
      <c r="D907" t="s">
        <v>208</v>
      </c>
    </row>
    <row r="908" spans="1:4">
      <c r="A908" t="s">
        <v>277</v>
      </c>
      <c r="B908">
        <v>1999</v>
      </c>
      <c r="C908" s="26">
        <f>IFERROR(INDEX('OECD.Stat export'!$E$7:$AC$221,MATCH(D908,'OECD.Stat export'!$E$7:$E$221,0),MATCH(B908,'OECD.Stat export'!$E$7:$AC$7,0)),"")</f>
        <v>0</v>
      </c>
      <c r="D908" t="s">
        <v>208</v>
      </c>
    </row>
    <row r="909" spans="1:4">
      <c r="A909" t="s">
        <v>277</v>
      </c>
      <c r="B909">
        <v>2000</v>
      </c>
      <c r="C909" s="26">
        <f>IFERROR(INDEX('OECD.Stat export'!$E$7:$AC$221,MATCH(D909,'OECD.Stat export'!$E$7:$E$221,0),MATCH(B909,'OECD.Stat export'!$E$7:$AC$7,0)),"")</f>
        <v>0</v>
      </c>
      <c r="D909" t="s">
        <v>208</v>
      </c>
    </row>
    <row r="910" spans="1:4">
      <c r="A910" t="s">
        <v>277</v>
      </c>
      <c r="B910">
        <v>2001</v>
      </c>
      <c r="C910" s="26">
        <f>IFERROR(INDEX('OECD.Stat export'!$E$7:$AC$221,MATCH(D910,'OECD.Stat export'!$E$7:$E$221,0),MATCH(B910,'OECD.Stat export'!$E$7:$AC$7,0)),"")</f>
        <v>0</v>
      </c>
      <c r="D910" t="s">
        <v>208</v>
      </c>
    </row>
    <row r="911" spans="1:4">
      <c r="A911" t="s">
        <v>277</v>
      </c>
      <c r="B911">
        <v>2002</v>
      </c>
      <c r="C911" s="26">
        <f>IFERROR(INDEX('OECD.Stat export'!$E$7:$AC$221,MATCH(D911,'OECD.Stat export'!$E$7:$E$221,0),MATCH(B911,'OECD.Stat export'!$E$7:$AC$7,0)),"")</f>
        <v>0</v>
      </c>
      <c r="D911" t="s">
        <v>208</v>
      </c>
    </row>
    <row r="912" spans="1:4">
      <c r="A912" t="s">
        <v>277</v>
      </c>
      <c r="B912">
        <v>2003</v>
      </c>
      <c r="C912" s="26">
        <f>IFERROR(INDEX('OECD.Stat export'!$E$7:$AC$221,MATCH(D912,'OECD.Stat export'!$E$7:$E$221,0),MATCH(B912,'OECD.Stat export'!$E$7:$AC$7,0)),"")</f>
        <v>0</v>
      </c>
      <c r="D912" t="s">
        <v>208</v>
      </c>
    </row>
    <row r="913" spans="1:4">
      <c r="A913" t="s">
        <v>277</v>
      </c>
      <c r="B913">
        <v>2004</v>
      </c>
      <c r="C913" s="26">
        <f>IFERROR(INDEX('OECD.Stat export'!$E$7:$AC$221,MATCH(D913,'OECD.Stat export'!$E$7:$E$221,0),MATCH(B913,'OECD.Stat export'!$E$7:$AC$7,0)),"")</f>
        <v>0</v>
      </c>
      <c r="D913" t="s">
        <v>208</v>
      </c>
    </row>
    <row r="914" spans="1:4">
      <c r="A914" t="s">
        <v>277</v>
      </c>
      <c r="B914">
        <v>2005</v>
      </c>
      <c r="C914" s="26">
        <f>IFERROR(INDEX('OECD.Stat export'!$E$7:$AC$221,MATCH(D914,'OECD.Stat export'!$E$7:$E$221,0),MATCH(B914,'OECD.Stat export'!$E$7:$AC$7,0)),"")</f>
        <v>0</v>
      </c>
      <c r="D914" t="s">
        <v>208</v>
      </c>
    </row>
    <row r="915" spans="1:4">
      <c r="A915" t="s">
        <v>277</v>
      </c>
      <c r="B915">
        <v>2006</v>
      </c>
      <c r="C915" s="26">
        <f>IFERROR(INDEX('OECD.Stat export'!$E$7:$AC$221,MATCH(D915,'OECD.Stat export'!$E$7:$E$221,0),MATCH(B915,'OECD.Stat export'!$E$7:$AC$7,0)),"")</f>
        <v>0</v>
      </c>
      <c r="D915" t="s">
        <v>208</v>
      </c>
    </row>
    <row r="916" spans="1:4">
      <c r="A916" t="s">
        <v>277</v>
      </c>
      <c r="B916">
        <v>2007</v>
      </c>
      <c r="C916" s="26">
        <f>IFERROR(INDEX('OECD.Stat export'!$E$7:$AC$221,MATCH(D916,'OECD.Stat export'!$E$7:$E$221,0),MATCH(B916,'OECD.Stat export'!$E$7:$AC$7,0)),"")</f>
        <v>0</v>
      </c>
      <c r="D916" t="s">
        <v>208</v>
      </c>
    </row>
    <row r="917" spans="1:4">
      <c r="A917" t="s">
        <v>277</v>
      </c>
      <c r="B917">
        <v>2008</v>
      </c>
      <c r="C917" s="26">
        <f>IFERROR(INDEX('OECD.Stat export'!$E$7:$AC$221,MATCH(D917,'OECD.Stat export'!$E$7:$E$221,0),MATCH(B917,'OECD.Stat export'!$E$7:$AC$7,0)),"")</f>
        <v>0</v>
      </c>
      <c r="D917" t="s">
        <v>208</v>
      </c>
    </row>
    <row r="918" spans="1:4">
      <c r="A918" t="s">
        <v>277</v>
      </c>
      <c r="B918">
        <v>2009</v>
      </c>
      <c r="C918" s="26">
        <f>IFERROR(INDEX('OECD.Stat export'!$E$7:$AC$221,MATCH(D918,'OECD.Stat export'!$E$7:$E$221,0),MATCH(B918,'OECD.Stat export'!$E$7:$AC$7,0)),"")</f>
        <v>0</v>
      </c>
      <c r="D918" t="s">
        <v>208</v>
      </c>
    </row>
    <row r="919" spans="1:4">
      <c r="A919" t="s">
        <v>277</v>
      </c>
      <c r="B919">
        <v>2010</v>
      </c>
      <c r="C919" s="26">
        <f>IFERROR(INDEX('OECD.Stat export'!$E$7:$AC$221,MATCH(D919,'OECD.Stat export'!$E$7:$E$221,0),MATCH(B919,'OECD.Stat export'!$E$7:$AC$7,0)),"")</f>
        <v>0</v>
      </c>
      <c r="D919" t="s">
        <v>208</v>
      </c>
    </row>
    <row r="920" spans="1:4">
      <c r="A920" t="s">
        <v>277</v>
      </c>
      <c r="B920">
        <v>2011</v>
      </c>
      <c r="C920" s="26">
        <f>IFERROR(INDEX('OECD.Stat export'!$E$7:$AC$221,MATCH(D920,'OECD.Stat export'!$E$7:$E$221,0),MATCH(B920,'OECD.Stat export'!$E$7:$AC$7,0)),"")</f>
        <v>0</v>
      </c>
      <c r="D920" t="s">
        <v>208</v>
      </c>
    </row>
    <row r="921" spans="1:4">
      <c r="A921" t="s">
        <v>277</v>
      </c>
      <c r="B921">
        <v>2012</v>
      </c>
      <c r="C921" s="26">
        <f>IFERROR(INDEX('OECD.Stat export'!$E$7:$AC$221,MATCH(D921,'OECD.Stat export'!$E$7:$E$221,0),MATCH(B921,'OECD.Stat export'!$E$7:$AC$7,0)),"")</f>
        <v>0</v>
      </c>
      <c r="D921" t="s">
        <v>208</v>
      </c>
    </row>
    <row r="922" spans="1:4">
      <c r="A922" t="s">
        <v>278</v>
      </c>
      <c r="B922">
        <v>1990</v>
      </c>
      <c r="C922" s="26" t="str">
        <f>IFERROR(INDEX('OECD.Stat export'!$E$7:$AC$221,MATCH(D922,'OECD.Stat export'!$E$7:$E$221,0),MATCH(B922,'OECD.Stat export'!$E$7:$AC$7,0)),"")</f>
        <v/>
      </c>
      <c r="D922" t="s">
        <v>279</v>
      </c>
    </row>
    <row r="923" spans="1:4">
      <c r="A923" t="s">
        <v>278</v>
      </c>
      <c r="B923">
        <v>1991</v>
      </c>
      <c r="C923" s="26" t="str">
        <f>IFERROR(INDEX('OECD.Stat export'!$E$7:$AC$221,MATCH(D923,'OECD.Stat export'!$E$7:$E$221,0),MATCH(B923,'OECD.Stat export'!$E$7:$AC$7,0)),"")</f>
        <v/>
      </c>
      <c r="D923" t="s">
        <v>279</v>
      </c>
    </row>
    <row r="924" spans="1:4">
      <c r="A924" t="s">
        <v>278</v>
      </c>
      <c r="B924">
        <v>1992</v>
      </c>
      <c r="C924" s="26" t="str">
        <f>IFERROR(INDEX('OECD.Stat export'!$E$7:$AC$221,MATCH(D924,'OECD.Stat export'!$E$7:$E$221,0),MATCH(B924,'OECD.Stat export'!$E$7:$AC$7,0)),"")</f>
        <v/>
      </c>
      <c r="D924" t="s">
        <v>279</v>
      </c>
    </row>
    <row r="925" spans="1:4">
      <c r="A925" t="s">
        <v>278</v>
      </c>
      <c r="B925">
        <v>1993</v>
      </c>
      <c r="C925" s="26" t="str">
        <f>IFERROR(INDEX('OECD.Stat export'!$E$7:$AC$221,MATCH(D925,'OECD.Stat export'!$E$7:$E$221,0),MATCH(B925,'OECD.Stat export'!$E$7:$AC$7,0)),"")</f>
        <v/>
      </c>
      <c r="D925" t="s">
        <v>279</v>
      </c>
    </row>
    <row r="926" spans="1:4">
      <c r="A926" t="s">
        <v>278</v>
      </c>
      <c r="B926">
        <v>1994</v>
      </c>
      <c r="C926" s="26" t="str">
        <f>IFERROR(INDEX('OECD.Stat export'!$E$7:$AC$221,MATCH(D926,'OECD.Stat export'!$E$7:$E$221,0),MATCH(B926,'OECD.Stat export'!$E$7:$AC$7,0)),"")</f>
        <v/>
      </c>
      <c r="D926" t="s">
        <v>279</v>
      </c>
    </row>
    <row r="927" spans="1:4">
      <c r="A927" t="s">
        <v>278</v>
      </c>
      <c r="B927">
        <v>1995</v>
      </c>
      <c r="C927" s="26" t="str">
        <f>IFERROR(INDEX('OECD.Stat export'!$E$7:$AC$221,MATCH(D927,'OECD.Stat export'!$E$7:$E$221,0),MATCH(B927,'OECD.Stat export'!$E$7:$AC$7,0)),"")</f>
        <v/>
      </c>
      <c r="D927" t="s">
        <v>279</v>
      </c>
    </row>
    <row r="928" spans="1:4">
      <c r="A928" t="s">
        <v>278</v>
      </c>
      <c r="B928">
        <v>1996</v>
      </c>
      <c r="C928" s="26" t="str">
        <f>IFERROR(INDEX('OECD.Stat export'!$E$7:$AC$221,MATCH(D928,'OECD.Stat export'!$E$7:$E$221,0),MATCH(B928,'OECD.Stat export'!$E$7:$AC$7,0)),"")</f>
        <v/>
      </c>
      <c r="D928" t="s">
        <v>279</v>
      </c>
    </row>
    <row r="929" spans="1:4">
      <c r="A929" t="s">
        <v>278</v>
      </c>
      <c r="B929">
        <v>1997</v>
      </c>
      <c r="C929" s="26" t="str">
        <f>IFERROR(INDEX('OECD.Stat export'!$E$7:$AC$221,MATCH(D929,'OECD.Stat export'!$E$7:$E$221,0),MATCH(B929,'OECD.Stat export'!$E$7:$AC$7,0)),"")</f>
        <v/>
      </c>
      <c r="D929" t="s">
        <v>279</v>
      </c>
    </row>
    <row r="930" spans="1:4">
      <c r="A930" t="s">
        <v>278</v>
      </c>
      <c r="B930">
        <v>1998</v>
      </c>
      <c r="C930" s="26" t="str">
        <f>IFERROR(INDEX('OECD.Stat export'!$E$7:$AC$221,MATCH(D930,'OECD.Stat export'!$E$7:$E$221,0),MATCH(B930,'OECD.Stat export'!$E$7:$AC$7,0)),"")</f>
        <v/>
      </c>
      <c r="D930" t="s">
        <v>279</v>
      </c>
    </row>
    <row r="931" spans="1:4">
      <c r="A931" t="s">
        <v>278</v>
      </c>
      <c r="B931">
        <v>1999</v>
      </c>
      <c r="C931" s="26" t="str">
        <f>IFERROR(INDEX('OECD.Stat export'!$E$7:$AC$221,MATCH(D931,'OECD.Stat export'!$E$7:$E$221,0),MATCH(B931,'OECD.Stat export'!$E$7:$AC$7,0)),"")</f>
        <v/>
      </c>
      <c r="D931" t="s">
        <v>279</v>
      </c>
    </row>
    <row r="932" spans="1:4">
      <c r="A932" t="s">
        <v>278</v>
      </c>
      <c r="B932">
        <v>2000</v>
      </c>
      <c r="C932" s="26" t="str">
        <f>IFERROR(INDEX('OECD.Stat export'!$E$7:$AC$221,MATCH(D932,'OECD.Stat export'!$E$7:$E$221,0),MATCH(B932,'OECD.Stat export'!$E$7:$AC$7,0)),"")</f>
        <v/>
      </c>
      <c r="D932" t="s">
        <v>279</v>
      </c>
    </row>
    <row r="933" spans="1:4">
      <c r="A933" t="s">
        <v>278</v>
      </c>
      <c r="B933">
        <v>2001</v>
      </c>
      <c r="C933" s="26" t="str">
        <f>IFERROR(INDEX('OECD.Stat export'!$E$7:$AC$221,MATCH(D933,'OECD.Stat export'!$E$7:$E$221,0),MATCH(B933,'OECD.Stat export'!$E$7:$AC$7,0)),"")</f>
        <v/>
      </c>
      <c r="D933" t="s">
        <v>279</v>
      </c>
    </row>
    <row r="934" spans="1:4">
      <c r="A934" t="s">
        <v>278</v>
      </c>
      <c r="B934">
        <v>2002</v>
      </c>
      <c r="C934" s="26" t="str">
        <f>IFERROR(INDEX('OECD.Stat export'!$E$7:$AC$221,MATCH(D934,'OECD.Stat export'!$E$7:$E$221,0),MATCH(B934,'OECD.Stat export'!$E$7:$AC$7,0)),"")</f>
        <v/>
      </c>
      <c r="D934" t="s">
        <v>279</v>
      </c>
    </row>
    <row r="935" spans="1:4">
      <c r="A935" t="s">
        <v>278</v>
      </c>
      <c r="B935">
        <v>2003</v>
      </c>
      <c r="C935" s="26" t="str">
        <f>IFERROR(INDEX('OECD.Stat export'!$E$7:$AC$221,MATCH(D935,'OECD.Stat export'!$E$7:$E$221,0),MATCH(B935,'OECD.Stat export'!$E$7:$AC$7,0)),"")</f>
        <v/>
      </c>
      <c r="D935" t="s">
        <v>279</v>
      </c>
    </row>
    <row r="936" spans="1:4">
      <c r="A936" t="s">
        <v>278</v>
      </c>
      <c r="B936">
        <v>2004</v>
      </c>
      <c r="C936" s="26" t="str">
        <f>IFERROR(INDEX('OECD.Stat export'!$E$7:$AC$221,MATCH(D936,'OECD.Stat export'!$E$7:$E$221,0),MATCH(B936,'OECD.Stat export'!$E$7:$AC$7,0)),"")</f>
        <v/>
      </c>
      <c r="D936" t="s">
        <v>279</v>
      </c>
    </row>
    <row r="937" spans="1:4">
      <c r="A937" t="s">
        <v>278</v>
      </c>
      <c r="B937">
        <v>2005</v>
      </c>
      <c r="C937" s="26" t="str">
        <f>IFERROR(INDEX('OECD.Stat export'!$E$7:$AC$221,MATCH(D937,'OECD.Stat export'!$E$7:$E$221,0),MATCH(B937,'OECD.Stat export'!$E$7:$AC$7,0)),"")</f>
        <v/>
      </c>
      <c r="D937" t="s">
        <v>279</v>
      </c>
    </row>
    <row r="938" spans="1:4">
      <c r="A938" t="s">
        <v>278</v>
      </c>
      <c r="B938">
        <v>2006</v>
      </c>
      <c r="C938" s="26" t="str">
        <f>IFERROR(INDEX('OECD.Stat export'!$E$7:$AC$221,MATCH(D938,'OECD.Stat export'!$E$7:$E$221,0),MATCH(B938,'OECD.Stat export'!$E$7:$AC$7,0)),"")</f>
        <v/>
      </c>
      <c r="D938" t="s">
        <v>279</v>
      </c>
    </row>
    <row r="939" spans="1:4">
      <c r="A939" t="s">
        <v>278</v>
      </c>
      <c r="B939">
        <v>2007</v>
      </c>
      <c r="C939" s="26" t="str">
        <f>IFERROR(INDEX('OECD.Stat export'!$E$7:$AC$221,MATCH(D939,'OECD.Stat export'!$E$7:$E$221,0),MATCH(B939,'OECD.Stat export'!$E$7:$AC$7,0)),"")</f>
        <v/>
      </c>
      <c r="D939" t="s">
        <v>279</v>
      </c>
    </row>
    <row r="940" spans="1:4">
      <c r="A940" t="s">
        <v>278</v>
      </c>
      <c r="B940">
        <v>2008</v>
      </c>
      <c r="C940" s="26" t="str">
        <f>IFERROR(INDEX('OECD.Stat export'!$E$7:$AC$221,MATCH(D940,'OECD.Stat export'!$E$7:$E$221,0),MATCH(B940,'OECD.Stat export'!$E$7:$AC$7,0)),"")</f>
        <v/>
      </c>
      <c r="D940" t="s">
        <v>279</v>
      </c>
    </row>
    <row r="941" spans="1:4">
      <c r="A941" t="s">
        <v>278</v>
      </c>
      <c r="B941">
        <v>2009</v>
      </c>
      <c r="C941" s="26" t="str">
        <f>IFERROR(INDEX('OECD.Stat export'!$E$7:$AC$221,MATCH(D941,'OECD.Stat export'!$E$7:$E$221,0),MATCH(B941,'OECD.Stat export'!$E$7:$AC$7,0)),"")</f>
        <v/>
      </c>
      <c r="D941" t="s">
        <v>279</v>
      </c>
    </row>
    <row r="942" spans="1:4">
      <c r="A942" t="s">
        <v>278</v>
      </c>
      <c r="B942">
        <v>2010</v>
      </c>
      <c r="C942" s="26" t="str">
        <f>IFERROR(INDEX('OECD.Stat export'!$E$7:$AC$221,MATCH(D942,'OECD.Stat export'!$E$7:$E$221,0),MATCH(B942,'OECD.Stat export'!$E$7:$AC$7,0)),"")</f>
        <v/>
      </c>
      <c r="D942" t="s">
        <v>279</v>
      </c>
    </row>
    <row r="943" spans="1:4">
      <c r="A943" t="s">
        <v>278</v>
      </c>
      <c r="B943">
        <v>2011</v>
      </c>
      <c r="C943" s="26" t="str">
        <f>IFERROR(INDEX('OECD.Stat export'!$E$7:$AC$221,MATCH(D943,'OECD.Stat export'!$E$7:$E$221,0),MATCH(B943,'OECD.Stat export'!$E$7:$AC$7,0)),"")</f>
        <v/>
      </c>
      <c r="D943" t="s">
        <v>279</v>
      </c>
    </row>
    <row r="944" spans="1:4">
      <c r="A944" t="s">
        <v>278</v>
      </c>
      <c r="B944">
        <v>2012</v>
      </c>
      <c r="C944" s="26" t="str">
        <f>IFERROR(INDEX('OECD.Stat export'!$E$7:$AC$221,MATCH(D944,'OECD.Stat export'!$E$7:$E$221,0),MATCH(B944,'OECD.Stat export'!$E$7:$AC$7,0)),"")</f>
        <v/>
      </c>
      <c r="D944" t="s">
        <v>279</v>
      </c>
    </row>
    <row r="945" spans="1:4">
      <c r="A945" t="s">
        <v>280</v>
      </c>
      <c r="B945">
        <v>1990</v>
      </c>
      <c r="C945" s="26" t="str">
        <f>IFERROR(INDEX('OECD.Stat export'!$E$7:$AC$221,MATCH(D945,'OECD.Stat export'!$E$7:$E$221,0),MATCH(B945,'OECD.Stat export'!$E$7:$AC$7,0)),"")</f>
        <v/>
      </c>
      <c r="D945" t="s">
        <v>281</v>
      </c>
    </row>
    <row r="946" spans="1:4">
      <c r="A946" t="s">
        <v>280</v>
      </c>
      <c r="B946">
        <v>1991</v>
      </c>
      <c r="C946" s="26" t="str">
        <f>IFERROR(INDEX('OECD.Stat export'!$E$7:$AC$221,MATCH(D946,'OECD.Stat export'!$E$7:$E$221,0),MATCH(B946,'OECD.Stat export'!$E$7:$AC$7,0)),"")</f>
        <v/>
      </c>
      <c r="D946" t="s">
        <v>281</v>
      </c>
    </row>
    <row r="947" spans="1:4">
      <c r="A947" t="s">
        <v>280</v>
      </c>
      <c r="B947">
        <v>1992</v>
      </c>
      <c r="C947" s="26" t="str">
        <f>IFERROR(INDEX('OECD.Stat export'!$E$7:$AC$221,MATCH(D947,'OECD.Stat export'!$E$7:$E$221,0),MATCH(B947,'OECD.Stat export'!$E$7:$AC$7,0)),"")</f>
        <v/>
      </c>
      <c r="D947" t="s">
        <v>281</v>
      </c>
    </row>
    <row r="948" spans="1:4">
      <c r="A948" t="s">
        <v>280</v>
      </c>
      <c r="B948">
        <v>1993</v>
      </c>
      <c r="C948" s="26" t="str">
        <f>IFERROR(INDEX('OECD.Stat export'!$E$7:$AC$221,MATCH(D948,'OECD.Stat export'!$E$7:$E$221,0),MATCH(B948,'OECD.Stat export'!$E$7:$AC$7,0)),"")</f>
        <v/>
      </c>
      <c r="D948" t="s">
        <v>281</v>
      </c>
    </row>
    <row r="949" spans="1:4">
      <c r="A949" t="s">
        <v>280</v>
      </c>
      <c r="B949">
        <v>1994</v>
      </c>
      <c r="C949" s="26" t="str">
        <f>IFERROR(INDEX('OECD.Stat export'!$E$7:$AC$221,MATCH(D949,'OECD.Stat export'!$E$7:$E$221,0),MATCH(B949,'OECD.Stat export'!$E$7:$AC$7,0)),"")</f>
        <v/>
      </c>
      <c r="D949" t="s">
        <v>281</v>
      </c>
    </row>
    <row r="950" spans="1:4">
      <c r="A950" t="s">
        <v>280</v>
      </c>
      <c r="B950">
        <v>1995</v>
      </c>
      <c r="C950" s="26" t="str">
        <f>IFERROR(INDEX('OECD.Stat export'!$E$7:$AC$221,MATCH(D950,'OECD.Stat export'!$E$7:$E$221,0),MATCH(B950,'OECD.Stat export'!$E$7:$AC$7,0)),"")</f>
        <v/>
      </c>
      <c r="D950" t="s">
        <v>281</v>
      </c>
    </row>
    <row r="951" spans="1:4">
      <c r="A951" t="s">
        <v>280</v>
      </c>
      <c r="B951">
        <v>1996</v>
      </c>
      <c r="C951" s="26" t="str">
        <f>IFERROR(INDEX('OECD.Stat export'!$E$7:$AC$221,MATCH(D951,'OECD.Stat export'!$E$7:$E$221,0),MATCH(B951,'OECD.Stat export'!$E$7:$AC$7,0)),"")</f>
        <v/>
      </c>
      <c r="D951" t="s">
        <v>281</v>
      </c>
    </row>
    <row r="952" spans="1:4">
      <c r="A952" t="s">
        <v>280</v>
      </c>
      <c r="B952">
        <v>1997</v>
      </c>
      <c r="C952" s="26" t="str">
        <f>IFERROR(INDEX('OECD.Stat export'!$E$7:$AC$221,MATCH(D952,'OECD.Stat export'!$E$7:$E$221,0),MATCH(B952,'OECD.Stat export'!$E$7:$AC$7,0)),"")</f>
        <v/>
      </c>
      <c r="D952" t="s">
        <v>281</v>
      </c>
    </row>
    <row r="953" spans="1:4">
      <c r="A953" t="s">
        <v>280</v>
      </c>
      <c r="B953">
        <v>1998</v>
      </c>
      <c r="C953" s="26" t="str">
        <f>IFERROR(INDEX('OECD.Stat export'!$E$7:$AC$221,MATCH(D953,'OECD.Stat export'!$E$7:$E$221,0),MATCH(B953,'OECD.Stat export'!$E$7:$AC$7,0)),"")</f>
        <v/>
      </c>
      <c r="D953" t="s">
        <v>281</v>
      </c>
    </row>
    <row r="954" spans="1:4">
      <c r="A954" t="s">
        <v>280</v>
      </c>
      <c r="B954">
        <v>1999</v>
      </c>
      <c r="C954" s="26" t="str">
        <f>IFERROR(INDEX('OECD.Stat export'!$E$7:$AC$221,MATCH(D954,'OECD.Stat export'!$E$7:$E$221,0),MATCH(B954,'OECD.Stat export'!$E$7:$AC$7,0)),"")</f>
        <v/>
      </c>
      <c r="D954" t="s">
        <v>281</v>
      </c>
    </row>
    <row r="955" spans="1:4">
      <c r="A955" t="s">
        <v>280</v>
      </c>
      <c r="B955">
        <v>2000</v>
      </c>
      <c r="C955" s="26" t="str">
        <f>IFERROR(INDEX('OECD.Stat export'!$E$7:$AC$221,MATCH(D955,'OECD.Stat export'!$E$7:$E$221,0),MATCH(B955,'OECD.Stat export'!$E$7:$AC$7,0)),"")</f>
        <v/>
      </c>
      <c r="D955" t="s">
        <v>281</v>
      </c>
    </row>
    <row r="956" spans="1:4">
      <c r="A956" t="s">
        <v>280</v>
      </c>
      <c r="B956">
        <v>2001</v>
      </c>
      <c r="C956" s="26" t="str">
        <f>IFERROR(INDEX('OECD.Stat export'!$E$7:$AC$221,MATCH(D956,'OECD.Stat export'!$E$7:$E$221,0),MATCH(B956,'OECD.Stat export'!$E$7:$AC$7,0)),"")</f>
        <v/>
      </c>
      <c r="D956" t="s">
        <v>281</v>
      </c>
    </row>
    <row r="957" spans="1:4">
      <c r="A957" t="s">
        <v>280</v>
      </c>
      <c r="B957">
        <v>2002</v>
      </c>
      <c r="C957" s="26" t="str">
        <f>IFERROR(INDEX('OECD.Stat export'!$E$7:$AC$221,MATCH(D957,'OECD.Stat export'!$E$7:$E$221,0),MATCH(B957,'OECD.Stat export'!$E$7:$AC$7,0)),"")</f>
        <v/>
      </c>
      <c r="D957" t="s">
        <v>281</v>
      </c>
    </row>
    <row r="958" spans="1:4">
      <c r="A958" t="s">
        <v>280</v>
      </c>
      <c r="B958">
        <v>2003</v>
      </c>
      <c r="C958" s="26" t="str">
        <f>IFERROR(INDEX('OECD.Stat export'!$E$7:$AC$221,MATCH(D958,'OECD.Stat export'!$E$7:$E$221,0),MATCH(B958,'OECD.Stat export'!$E$7:$AC$7,0)),"")</f>
        <v/>
      </c>
      <c r="D958" t="s">
        <v>281</v>
      </c>
    </row>
    <row r="959" spans="1:4">
      <c r="A959" t="s">
        <v>280</v>
      </c>
      <c r="B959">
        <v>2004</v>
      </c>
      <c r="C959" s="26" t="str">
        <f>IFERROR(INDEX('OECD.Stat export'!$E$7:$AC$221,MATCH(D959,'OECD.Stat export'!$E$7:$E$221,0),MATCH(B959,'OECD.Stat export'!$E$7:$AC$7,0)),"")</f>
        <v/>
      </c>
      <c r="D959" t="s">
        <v>281</v>
      </c>
    </row>
    <row r="960" spans="1:4">
      <c r="A960" t="s">
        <v>280</v>
      </c>
      <c r="B960">
        <v>2005</v>
      </c>
      <c r="C960" s="26" t="str">
        <f>IFERROR(INDEX('OECD.Stat export'!$E$7:$AC$221,MATCH(D960,'OECD.Stat export'!$E$7:$E$221,0),MATCH(B960,'OECD.Stat export'!$E$7:$AC$7,0)),"")</f>
        <v/>
      </c>
      <c r="D960" t="s">
        <v>281</v>
      </c>
    </row>
    <row r="961" spans="1:4">
      <c r="A961" t="s">
        <v>280</v>
      </c>
      <c r="B961">
        <v>2006</v>
      </c>
      <c r="C961" s="26" t="str">
        <f>IFERROR(INDEX('OECD.Stat export'!$E$7:$AC$221,MATCH(D961,'OECD.Stat export'!$E$7:$E$221,0),MATCH(B961,'OECD.Stat export'!$E$7:$AC$7,0)),"")</f>
        <v/>
      </c>
      <c r="D961" t="s">
        <v>281</v>
      </c>
    </row>
    <row r="962" spans="1:4">
      <c r="A962" t="s">
        <v>280</v>
      </c>
      <c r="B962">
        <v>2007</v>
      </c>
      <c r="C962" s="26" t="str">
        <f>IFERROR(INDEX('OECD.Stat export'!$E$7:$AC$221,MATCH(D962,'OECD.Stat export'!$E$7:$E$221,0),MATCH(B962,'OECD.Stat export'!$E$7:$AC$7,0)),"")</f>
        <v/>
      </c>
      <c r="D962" t="s">
        <v>281</v>
      </c>
    </row>
    <row r="963" spans="1:4">
      <c r="A963" t="s">
        <v>280</v>
      </c>
      <c r="B963">
        <v>2008</v>
      </c>
      <c r="C963" s="26" t="str">
        <f>IFERROR(INDEX('OECD.Stat export'!$E$7:$AC$221,MATCH(D963,'OECD.Stat export'!$E$7:$E$221,0),MATCH(B963,'OECD.Stat export'!$E$7:$AC$7,0)),"")</f>
        <v/>
      </c>
      <c r="D963" t="s">
        <v>281</v>
      </c>
    </row>
    <row r="964" spans="1:4">
      <c r="A964" t="s">
        <v>280</v>
      </c>
      <c r="B964">
        <v>2009</v>
      </c>
      <c r="C964" s="26" t="str">
        <f>IFERROR(INDEX('OECD.Stat export'!$E$7:$AC$221,MATCH(D964,'OECD.Stat export'!$E$7:$E$221,0),MATCH(B964,'OECD.Stat export'!$E$7:$AC$7,0)),"")</f>
        <v/>
      </c>
      <c r="D964" t="s">
        <v>281</v>
      </c>
    </row>
    <row r="965" spans="1:4">
      <c r="A965" t="s">
        <v>280</v>
      </c>
      <c r="B965">
        <v>2010</v>
      </c>
      <c r="C965" s="26" t="str">
        <f>IFERROR(INDEX('OECD.Stat export'!$E$7:$AC$221,MATCH(D965,'OECD.Stat export'!$E$7:$E$221,0),MATCH(B965,'OECD.Stat export'!$E$7:$AC$7,0)),"")</f>
        <v/>
      </c>
      <c r="D965" t="s">
        <v>281</v>
      </c>
    </row>
    <row r="966" spans="1:4">
      <c r="A966" t="s">
        <v>280</v>
      </c>
      <c r="B966">
        <v>2011</v>
      </c>
      <c r="C966" s="26" t="str">
        <f>IFERROR(INDEX('OECD.Stat export'!$E$7:$AC$221,MATCH(D966,'OECD.Stat export'!$E$7:$E$221,0),MATCH(B966,'OECD.Stat export'!$E$7:$AC$7,0)),"")</f>
        <v/>
      </c>
      <c r="D966" t="s">
        <v>281</v>
      </c>
    </row>
    <row r="967" spans="1:4">
      <c r="A967" t="s">
        <v>280</v>
      </c>
      <c r="B967">
        <v>2012</v>
      </c>
      <c r="C967" s="26" t="str">
        <f>IFERROR(INDEX('OECD.Stat export'!$E$7:$AC$221,MATCH(D967,'OECD.Stat export'!$E$7:$E$221,0),MATCH(B967,'OECD.Stat export'!$E$7:$AC$7,0)),"")</f>
        <v/>
      </c>
      <c r="D967" t="s">
        <v>281</v>
      </c>
    </row>
    <row r="968" spans="1:4">
      <c r="A968" t="s">
        <v>282</v>
      </c>
      <c r="B968">
        <v>1990</v>
      </c>
      <c r="C968" s="26">
        <f>IFERROR(INDEX('OECD.Stat export'!$E$7:$AC$221,MATCH(D968,'OECD.Stat export'!$E$7:$E$221,0),MATCH(B968,'OECD.Stat export'!$E$7:$AC$7,0)),"")</f>
        <v>335.68</v>
      </c>
      <c r="D968" t="s">
        <v>173</v>
      </c>
    </row>
    <row r="969" spans="1:4">
      <c r="A969" t="s">
        <v>282</v>
      </c>
      <c r="B969">
        <v>1991</v>
      </c>
      <c r="C969" s="26">
        <f>IFERROR(INDEX('OECD.Stat export'!$E$7:$AC$221,MATCH(D969,'OECD.Stat export'!$E$7:$E$221,0),MATCH(B969,'OECD.Stat export'!$E$7:$AC$7,0)),"")</f>
        <v>175.55</v>
      </c>
      <c r="D969" t="s">
        <v>173</v>
      </c>
    </row>
    <row r="970" spans="1:4">
      <c r="A970" t="s">
        <v>282</v>
      </c>
      <c r="B970">
        <v>1992</v>
      </c>
      <c r="C970" s="26">
        <f>IFERROR(INDEX('OECD.Stat export'!$E$7:$AC$221,MATCH(D970,'OECD.Stat export'!$E$7:$E$221,0),MATCH(B970,'OECD.Stat export'!$E$7:$AC$7,0)),"")</f>
        <v>173.11</v>
      </c>
      <c r="D970" t="s">
        <v>173</v>
      </c>
    </row>
    <row r="971" spans="1:4">
      <c r="A971" t="s">
        <v>282</v>
      </c>
      <c r="B971">
        <v>1993</v>
      </c>
      <c r="C971" s="26">
        <f>IFERROR(INDEX('OECD.Stat export'!$E$7:$AC$221,MATCH(D971,'OECD.Stat export'!$E$7:$E$221,0),MATCH(B971,'OECD.Stat export'!$E$7:$AC$7,0)),"")</f>
        <v>218.03</v>
      </c>
      <c r="D971" t="s">
        <v>173</v>
      </c>
    </row>
    <row r="972" spans="1:4">
      <c r="A972" t="s">
        <v>282</v>
      </c>
      <c r="B972">
        <v>1994</v>
      </c>
      <c r="C972" s="26">
        <f>IFERROR(INDEX('OECD.Stat export'!$E$7:$AC$221,MATCH(D972,'OECD.Stat export'!$E$7:$E$221,0),MATCH(B972,'OECD.Stat export'!$E$7:$AC$7,0)),"")</f>
        <v>195.77</v>
      </c>
      <c r="D972" t="s">
        <v>173</v>
      </c>
    </row>
    <row r="973" spans="1:4">
      <c r="A973" t="s">
        <v>282</v>
      </c>
      <c r="B973">
        <v>1995</v>
      </c>
      <c r="C973" s="26">
        <f>IFERROR(INDEX('OECD.Stat export'!$E$7:$AC$221,MATCH(D973,'OECD.Stat export'!$E$7:$E$221,0),MATCH(B973,'OECD.Stat export'!$E$7:$AC$7,0)),"")</f>
        <v>141.68</v>
      </c>
      <c r="D973" t="s">
        <v>173</v>
      </c>
    </row>
    <row r="974" spans="1:4">
      <c r="A974" t="s">
        <v>282</v>
      </c>
      <c r="B974">
        <v>1996</v>
      </c>
      <c r="C974" s="26">
        <f>IFERROR(INDEX('OECD.Stat export'!$E$7:$AC$221,MATCH(D974,'OECD.Stat export'!$E$7:$E$221,0),MATCH(B974,'OECD.Stat export'!$E$7:$AC$7,0)),"")</f>
        <v>135.54</v>
      </c>
      <c r="D974" t="s">
        <v>173</v>
      </c>
    </row>
    <row r="975" spans="1:4">
      <c r="A975" t="s">
        <v>282</v>
      </c>
      <c r="B975">
        <v>1997</v>
      </c>
      <c r="C975" s="26">
        <f>IFERROR(INDEX('OECD.Stat export'!$E$7:$AC$221,MATCH(D975,'OECD.Stat export'!$E$7:$E$221,0),MATCH(B975,'OECD.Stat export'!$E$7:$AC$7,0)),"")</f>
        <v>133.1</v>
      </c>
      <c r="D975" t="s">
        <v>173</v>
      </c>
    </row>
    <row r="976" spans="1:4">
      <c r="A976" t="s">
        <v>282</v>
      </c>
      <c r="B976">
        <v>1998</v>
      </c>
      <c r="C976" s="26">
        <f>IFERROR(INDEX('OECD.Stat export'!$E$7:$AC$221,MATCH(D976,'OECD.Stat export'!$E$7:$E$221,0),MATCH(B976,'OECD.Stat export'!$E$7:$AC$7,0)),"")</f>
        <v>127.55</v>
      </c>
      <c r="D976" t="s">
        <v>173</v>
      </c>
    </row>
    <row r="977" spans="1:4">
      <c r="A977" t="s">
        <v>282</v>
      </c>
      <c r="B977">
        <v>1999</v>
      </c>
      <c r="C977" s="26">
        <f>IFERROR(INDEX('OECD.Stat export'!$E$7:$AC$221,MATCH(D977,'OECD.Stat export'!$E$7:$E$221,0),MATCH(B977,'OECD.Stat export'!$E$7:$AC$7,0)),"")</f>
        <v>121.31</v>
      </c>
      <c r="D977" t="s">
        <v>173</v>
      </c>
    </row>
    <row r="978" spans="1:4">
      <c r="A978" t="s">
        <v>282</v>
      </c>
      <c r="B978">
        <v>2000</v>
      </c>
      <c r="C978" s="26">
        <f>IFERROR(INDEX('OECD.Stat export'!$E$7:$AC$221,MATCH(D978,'OECD.Stat export'!$E$7:$E$221,0),MATCH(B978,'OECD.Stat export'!$E$7:$AC$7,0)),"")</f>
        <v>121.93</v>
      </c>
      <c r="D978" t="s">
        <v>173</v>
      </c>
    </row>
    <row r="979" spans="1:4">
      <c r="A979" t="s">
        <v>282</v>
      </c>
      <c r="B979">
        <v>2001</v>
      </c>
      <c r="C979" s="26">
        <f>IFERROR(INDEX('OECD.Stat export'!$E$7:$AC$221,MATCH(D979,'OECD.Stat export'!$E$7:$E$221,0),MATCH(B979,'OECD.Stat export'!$E$7:$AC$7,0)),"")</f>
        <v>109.12</v>
      </c>
      <c r="D979" t="s">
        <v>173</v>
      </c>
    </row>
    <row r="980" spans="1:4">
      <c r="A980" t="s">
        <v>282</v>
      </c>
      <c r="B980">
        <v>2002</v>
      </c>
      <c r="C980" s="26">
        <f>IFERROR(INDEX('OECD.Stat export'!$E$7:$AC$221,MATCH(D980,'OECD.Stat export'!$E$7:$E$221,0),MATCH(B980,'OECD.Stat export'!$E$7:$AC$7,0)),"")</f>
        <v>125.39</v>
      </c>
      <c r="D980" t="s">
        <v>173</v>
      </c>
    </row>
    <row r="981" spans="1:4">
      <c r="A981" t="s">
        <v>282</v>
      </c>
      <c r="B981">
        <v>2003</v>
      </c>
      <c r="C981" s="26">
        <f>IFERROR(INDEX('OECD.Stat export'!$E$7:$AC$221,MATCH(D981,'OECD.Stat export'!$E$7:$E$221,0),MATCH(B981,'OECD.Stat export'!$E$7:$AC$7,0)),"")</f>
        <v>110.41</v>
      </c>
      <c r="D981" t="s">
        <v>173</v>
      </c>
    </row>
    <row r="982" spans="1:4">
      <c r="A982" t="s">
        <v>282</v>
      </c>
      <c r="B982">
        <v>2004</v>
      </c>
      <c r="C982" s="26">
        <f>IFERROR(INDEX('OECD.Stat export'!$E$7:$AC$221,MATCH(D982,'OECD.Stat export'!$E$7:$E$221,0),MATCH(B982,'OECD.Stat export'!$E$7:$AC$7,0)),"")</f>
        <v>87.97</v>
      </c>
      <c r="D982" t="s">
        <v>173</v>
      </c>
    </row>
    <row r="983" spans="1:4">
      <c r="A983" t="s">
        <v>282</v>
      </c>
      <c r="B983">
        <v>2005</v>
      </c>
      <c r="C983" s="26">
        <f>IFERROR(INDEX('OECD.Stat export'!$E$7:$AC$221,MATCH(D983,'OECD.Stat export'!$E$7:$E$221,0),MATCH(B983,'OECD.Stat export'!$E$7:$AC$7,0)),"")</f>
        <v>96.63</v>
      </c>
      <c r="D983" t="s">
        <v>173</v>
      </c>
    </row>
    <row r="984" spans="1:4">
      <c r="A984" t="s">
        <v>282</v>
      </c>
      <c r="B984">
        <v>2006</v>
      </c>
      <c r="C984" s="26">
        <f>IFERROR(INDEX('OECD.Stat export'!$E$7:$AC$221,MATCH(D984,'OECD.Stat export'!$E$7:$E$221,0),MATCH(B984,'OECD.Stat export'!$E$7:$AC$7,0)),"")</f>
        <v>145.47999999999999</v>
      </c>
      <c r="D984" t="s">
        <v>173</v>
      </c>
    </row>
    <row r="985" spans="1:4">
      <c r="A985" t="s">
        <v>282</v>
      </c>
      <c r="B985">
        <v>2007</v>
      </c>
      <c r="C985" s="26">
        <f>IFERROR(INDEX('OECD.Stat export'!$E$7:$AC$221,MATCH(D985,'OECD.Stat export'!$E$7:$E$221,0),MATCH(B985,'OECD.Stat export'!$E$7:$AC$7,0)),"")</f>
        <v>130.06</v>
      </c>
      <c r="D985" t="s">
        <v>173</v>
      </c>
    </row>
    <row r="986" spans="1:4">
      <c r="A986" t="s">
        <v>282</v>
      </c>
      <c r="B986">
        <v>2008</v>
      </c>
      <c r="C986" s="26">
        <f>IFERROR(INDEX('OECD.Stat export'!$E$7:$AC$221,MATCH(D986,'OECD.Stat export'!$E$7:$E$221,0),MATCH(B986,'OECD.Stat export'!$E$7:$AC$7,0)),"")</f>
        <v>154.19999999999999</v>
      </c>
      <c r="D986" t="s">
        <v>173</v>
      </c>
    </row>
    <row r="987" spans="1:4">
      <c r="A987" t="s">
        <v>282</v>
      </c>
      <c r="B987">
        <v>2009</v>
      </c>
      <c r="C987" s="26">
        <f>IFERROR(INDEX('OECD.Stat export'!$E$7:$AC$221,MATCH(D987,'OECD.Stat export'!$E$7:$E$221,0),MATCH(B987,'OECD.Stat export'!$E$7:$AC$7,0)),"")</f>
        <v>186.84</v>
      </c>
      <c r="D987" t="s">
        <v>173</v>
      </c>
    </row>
    <row r="988" spans="1:4">
      <c r="A988" t="s">
        <v>282</v>
      </c>
      <c r="B988">
        <v>2010</v>
      </c>
      <c r="C988" s="26">
        <f>IFERROR(INDEX('OECD.Stat export'!$E$7:$AC$221,MATCH(D988,'OECD.Stat export'!$E$7:$E$221,0),MATCH(B988,'OECD.Stat export'!$E$7:$AC$7,0)),"")</f>
        <v>154.26</v>
      </c>
      <c r="D988" t="s">
        <v>173</v>
      </c>
    </row>
    <row r="989" spans="1:4">
      <c r="A989" t="s">
        <v>282</v>
      </c>
      <c r="B989">
        <v>2011</v>
      </c>
      <c r="C989" s="26">
        <f>IFERROR(INDEX('OECD.Stat export'!$E$7:$AC$221,MATCH(D989,'OECD.Stat export'!$E$7:$E$221,0),MATCH(B989,'OECD.Stat export'!$E$7:$AC$7,0)),"")</f>
        <v>155.97</v>
      </c>
      <c r="D989" t="s">
        <v>173</v>
      </c>
    </row>
    <row r="990" spans="1:4">
      <c r="A990" t="s">
        <v>282</v>
      </c>
      <c r="B990">
        <v>2012</v>
      </c>
      <c r="C990" s="26">
        <f>IFERROR(INDEX('OECD.Stat export'!$E$7:$AC$221,MATCH(D990,'OECD.Stat export'!$E$7:$E$221,0),MATCH(B990,'OECD.Stat export'!$E$7:$AC$7,0)),"")</f>
        <v>166.6</v>
      </c>
      <c r="D990" t="s">
        <v>173</v>
      </c>
    </row>
    <row r="991" spans="1:4">
      <c r="A991" t="s">
        <v>283</v>
      </c>
      <c r="B991">
        <v>1990</v>
      </c>
      <c r="C991" s="26" t="str">
        <f>IFERROR(INDEX('OECD.Stat export'!$E$7:$AC$221,MATCH(D991,'OECD.Stat export'!$E$7:$E$221,0),MATCH(B991,'OECD.Stat export'!$E$7:$AC$7,0)),"")</f>
        <v/>
      </c>
      <c r="D991" t="s">
        <v>284</v>
      </c>
    </row>
    <row r="992" spans="1:4">
      <c r="A992" t="s">
        <v>283</v>
      </c>
      <c r="B992">
        <v>1991</v>
      </c>
      <c r="C992" s="26" t="str">
        <f>IFERROR(INDEX('OECD.Stat export'!$E$7:$AC$221,MATCH(D992,'OECD.Stat export'!$E$7:$E$221,0),MATCH(B992,'OECD.Stat export'!$E$7:$AC$7,0)),"")</f>
        <v/>
      </c>
      <c r="D992" t="s">
        <v>284</v>
      </c>
    </row>
    <row r="993" spans="1:4">
      <c r="A993" t="s">
        <v>283</v>
      </c>
      <c r="B993">
        <v>1992</v>
      </c>
      <c r="C993" s="26" t="str">
        <f>IFERROR(INDEX('OECD.Stat export'!$E$7:$AC$221,MATCH(D993,'OECD.Stat export'!$E$7:$E$221,0),MATCH(B993,'OECD.Stat export'!$E$7:$AC$7,0)),"")</f>
        <v/>
      </c>
      <c r="D993" t="s">
        <v>284</v>
      </c>
    </row>
    <row r="994" spans="1:4">
      <c r="A994" t="s">
        <v>283</v>
      </c>
      <c r="B994">
        <v>1993</v>
      </c>
      <c r="C994" s="26" t="str">
        <f>IFERROR(INDEX('OECD.Stat export'!$E$7:$AC$221,MATCH(D994,'OECD.Stat export'!$E$7:$E$221,0),MATCH(B994,'OECD.Stat export'!$E$7:$AC$7,0)),"")</f>
        <v/>
      </c>
      <c r="D994" t="s">
        <v>284</v>
      </c>
    </row>
    <row r="995" spans="1:4">
      <c r="A995" t="s">
        <v>283</v>
      </c>
      <c r="B995">
        <v>1994</v>
      </c>
      <c r="C995" s="26" t="str">
        <f>IFERROR(INDEX('OECD.Stat export'!$E$7:$AC$221,MATCH(D995,'OECD.Stat export'!$E$7:$E$221,0),MATCH(B995,'OECD.Stat export'!$E$7:$AC$7,0)),"")</f>
        <v/>
      </c>
      <c r="D995" t="s">
        <v>284</v>
      </c>
    </row>
    <row r="996" spans="1:4">
      <c r="A996" t="s">
        <v>283</v>
      </c>
      <c r="B996">
        <v>1995</v>
      </c>
      <c r="C996" s="26" t="str">
        <f>IFERROR(INDEX('OECD.Stat export'!$E$7:$AC$221,MATCH(D996,'OECD.Stat export'!$E$7:$E$221,0),MATCH(B996,'OECD.Stat export'!$E$7:$AC$7,0)),"")</f>
        <v/>
      </c>
      <c r="D996" t="s">
        <v>284</v>
      </c>
    </row>
    <row r="997" spans="1:4">
      <c r="A997" t="s">
        <v>283</v>
      </c>
      <c r="B997">
        <v>1996</v>
      </c>
      <c r="C997" s="26" t="str">
        <f>IFERROR(INDEX('OECD.Stat export'!$E$7:$AC$221,MATCH(D997,'OECD.Stat export'!$E$7:$E$221,0),MATCH(B997,'OECD.Stat export'!$E$7:$AC$7,0)),"")</f>
        <v/>
      </c>
      <c r="D997" t="s">
        <v>284</v>
      </c>
    </row>
    <row r="998" spans="1:4">
      <c r="A998" t="s">
        <v>283</v>
      </c>
      <c r="B998">
        <v>1997</v>
      </c>
      <c r="C998" s="26" t="str">
        <f>IFERROR(INDEX('OECD.Stat export'!$E$7:$AC$221,MATCH(D998,'OECD.Stat export'!$E$7:$E$221,0),MATCH(B998,'OECD.Stat export'!$E$7:$AC$7,0)),"")</f>
        <v/>
      </c>
      <c r="D998" t="s">
        <v>284</v>
      </c>
    </row>
    <row r="999" spans="1:4">
      <c r="A999" t="s">
        <v>283</v>
      </c>
      <c r="B999">
        <v>1998</v>
      </c>
      <c r="C999" s="26" t="str">
        <f>IFERROR(INDEX('OECD.Stat export'!$E$7:$AC$221,MATCH(D999,'OECD.Stat export'!$E$7:$E$221,0),MATCH(B999,'OECD.Stat export'!$E$7:$AC$7,0)),"")</f>
        <v/>
      </c>
      <c r="D999" t="s">
        <v>284</v>
      </c>
    </row>
    <row r="1000" spans="1:4">
      <c r="A1000" t="s">
        <v>283</v>
      </c>
      <c r="B1000">
        <v>1999</v>
      </c>
      <c r="C1000" s="26" t="str">
        <f>IFERROR(INDEX('OECD.Stat export'!$E$7:$AC$221,MATCH(D1000,'OECD.Stat export'!$E$7:$E$221,0),MATCH(B1000,'OECD.Stat export'!$E$7:$AC$7,0)),"")</f>
        <v/>
      </c>
      <c r="D1000" t="s">
        <v>284</v>
      </c>
    </row>
    <row r="1001" spans="1:4">
      <c r="A1001" t="s">
        <v>283</v>
      </c>
      <c r="B1001">
        <v>2000</v>
      </c>
      <c r="C1001" s="26" t="str">
        <f>IFERROR(INDEX('OECD.Stat export'!$E$7:$AC$221,MATCH(D1001,'OECD.Stat export'!$E$7:$E$221,0),MATCH(B1001,'OECD.Stat export'!$E$7:$AC$7,0)),"")</f>
        <v/>
      </c>
      <c r="D1001" t="s">
        <v>284</v>
      </c>
    </row>
    <row r="1002" spans="1:4">
      <c r="A1002" t="s">
        <v>283</v>
      </c>
      <c r="B1002">
        <v>2001</v>
      </c>
      <c r="C1002" s="26" t="str">
        <f>IFERROR(INDEX('OECD.Stat export'!$E$7:$AC$221,MATCH(D1002,'OECD.Stat export'!$E$7:$E$221,0),MATCH(B1002,'OECD.Stat export'!$E$7:$AC$7,0)),"")</f>
        <v/>
      </c>
      <c r="D1002" t="s">
        <v>284</v>
      </c>
    </row>
    <row r="1003" spans="1:4">
      <c r="A1003" t="s">
        <v>283</v>
      </c>
      <c r="B1003">
        <v>2002</v>
      </c>
      <c r="C1003" s="26" t="str">
        <f>IFERROR(INDEX('OECD.Stat export'!$E$7:$AC$221,MATCH(D1003,'OECD.Stat export'!$E$7:$E$221,0),MATCH(B1003,'OECD.Stat export'!$E$7:$AC$7,0)),"")</f>
        <v/>
      </c>
      <c r="D1003" t="s">
        <v>284</v>
      </c>
    </row>
    <row r="1004" spans="1:4">
      <c r="A1004" t="s">
        <v>283</v>
      </c>
      <c r="B1004">
        <v>2003</v>
      </c>
      <c r="C1004" s="26" t="str">
        <f>IFERROR(INDEX('OECD.Stat export'!$E$7:$AC$221,MATCH(D1004,'OECD.Stat export'!$E$7:$E$221,0),MATCH(B1004,'OECD.Stat export'!$E$7:$AC$7,0)),"")</f>
        <v/>
      </c>
      <c r="D1004" t="s">
        <v>284</v>
      </c>
    </row>
    <row r="1005" spans="1:4">
      <c r="A1005" t="s">
        <v>283</v>
      </c>
      <c r="B1005">
        <v>2004</v>
      </c>
      <c r="C1005" s="26" t="str">
        <f>IFERROR(INDEX('OECD.Stat export'!$E$7:$AC$221,MATCH(D1005,'OECD.Stat export'!$E$7:$E$221,0),MATCH(B1005,'OECD.Stat export'!$E$7:$AC$7,0)),"")</f>
        <v/>
      </c>
      <c r="D1005" t="s">
        <v>284</v>
      </c>
    </row>
    <row r="1006" spans="1:4">
      <c r="A1006" t="s">
        <v>283</v>
      </c>
      <c r="B1006">
        <v>2005</v>
      </c>
      <c r="C1006" s="26" t="str">
        <f>IFERROR(INDEX('OECD.Stat export'!$E$7:$AC$221,MATCH(D1006,'OECD.Stat export'!$E$7:$E$221,0),MATCH(B1006,'OECD.Stat export'!$E$7:$AC$7,0)),"")</f>
        <v/>
      </c>
      <c r="D1006" t="s">
        <v>284</v>
      </c>
    </row>
    <row r="1007" spans="1:4">
      <c r="A1007" t="s">
        <v>283</v>
      </c>
      <c r="B1007">
        <v>2006</v>
      </c>
      <c r="C1007" s="26" t="str">
        <f>IFERROR(INDEX('OECD.Stat export'!$E$7:$AC$221,MATCH(D1007,'OECD.Stat export'!$E$7:$E$221,0),MATCH(B1007,'OECD.Stat export'!$E$7:$AC$7,0)),"")</f>
        <v/>
      </c>
      <c r="D1007" t="s">
        <v>284</v>
      </c>
    </row>
    <row r="1008" spans="1:4">
      <c r="A1008" t="s">
        <v>283</v>
      </c>
      <c r="B1008">
        <v>2007</v>
      </c>
      <c r="C1008" s="26" t="str">
        <f>IFERROR(INDEX('OECD.Stat export'!$E$7:$AC$221,MATCH(D1008,'OECD.Stat export'!$E$7:$E$221,0),MATCH(B1008,'OECD.Stat export'!$E$7:$AC$7,0)),"")</f>
        <v/>
      </c>
      <c r="D1008" t="s">
        <v>284</v>
      </c>
    </row>
    <row r="1009" spans="1:4">
      <c r="A1009" t="s">
        <v>283</v>
      </c>
      <c r="B1009">
        <v>2008</v>
      </c>
      <c r="C1009" s="26" t="str">
        <f>IFERROR(INDEX('OECD.Stat export'!$E$7:$AC$221,MATCH(D1009,'OECD.Stat export'!$E$7:$E$221,0),MATCH(B1009,'OECD.Stat export'!$E$7:$AC$7,0)),"")</f>
        <v/>
      </c>
      <c r="D1009" t="s">
        <v>284</v>
      </c>
    </row>
    <row r="1010" spans="1:4">
      <c r="A1010" t="s">
        <v>283</v>
      </c>
      <c r="B1010">
        <v>2009</v>
      </c>
      <c r="C1010" s="26" t="str">
        <f>IFERROR(INDEX('OECD.Stat export'!$E$7:$AC$221,MATCH(D1010,'OECD.Stat export'!$E$7:$E$221,0),MATCH(B1010,'OECD.Stat export'!$E$7:$AC$7,0)),"")</f>
        <v/>
      </c>
      <c r="D1010" t="s">
        <v>284</v>
      </c>
    </row>
    <row r="1011" spans="1:4">
      <c r="A1011" t="s">
        <v>283</v>
      </c>
      <c r="B1011">
        <v>2010</v>
      </c>
      <c r="C1011" s="26" t="str">
        <f>IFERROR(INDEX('OECD.Stat export'!$E$7:$AC$221,MATCH(D1011,'OECD.Stat export'!$E$7:$E$221,0),MATCH(B1011,'OECD.Stat export'!$E$7:$AC$7,0)),"")</f>
        <v/>
      </c>
      <c r="D1011" t="s">
        <v>284</v>
      </c>
    </row>
    <row r="1012" spans="1:4">
      <c r="A1012" t="s">
        <v>283</v>
      </c>
      <c r="B1012">
        <v>2011</v>
      </c>
      <c r="C1012" s="26" t="str">
        <f>IFERROR(INDEX('OECD.Stat export'!$E$7:$AC$221,MATCH(D1012,'OECD.Stat export'!$E$7:$E$221,0),MATCH(B1012,'OECD.Stat export'!$E$7:$AC$7,0)),"")</f>
        <v/>
      </c>
      <c r="D1012" t="s">
        <v>284</v>
      </c>
    </row>
    <row r="1013" spans="1:4">
      <c r="A1013" t="s">
        <v>283</v>
      </c>
      <c r="B1013">
        <v>2012</v>
      </c>
      <c r="C1013" s="26" t="str">
        <f>IFERROR(INDEX('OECD.Stat export'!$E$7:$AC$221,MATCH(D1013,'OECD.Stat export'!$E$7:$E$221,0),MATCH(B1013,'OECD.Stat export'!$E$7:$AC$7,0)),"")</f>
        <v/>
      </c>
      <c r="D1013" t="s">
        <v>284</v>
      </c>
    </row>
    <row r="1014" spans="1:4">
      <c r="A1014" t="s">
        <v>285</v>
      </c>
      <c r="B1014">
        <v>1990</v>
      </c>
      <c r="C1014" s="26">
        <f>IFERROR(INDEX('OECD.Stat export'!$E$7:$AC$221,MATCH(D1014,'OECD.Stat export'!$E$7:$E$221,0),MATCH(B1014,'OECD.Stat export'!$E$7:$AC$7,0)),"")</f>
        <v>32.36</v>
      </c>
      <c r="D1014" t="s">
        <v>120</v>
      </c>
    </row>
    <row r="1015" spans="1:4">
      <c r="A1015" t="s">
        <v>285</v>
      </c>
      <c r="B1015">
        <v>1991</v>
      </c>
      <c r="C1015" s="26">
        <f>IFERROR(INDEX('OECD.Stat export'!$E$7:$AC$221,MATCH(D1015,'OECD.Stat export'!$E$7:$E$221,0),MATCH(B1015,'OECD.Stat export'!$E$7:$AC$7,0)),"")</f>
        <v>28.5</v>
      </c>
      <c r="D1015" t="s">
        <v>120</v>
      </c>
    </row>
    <row r="1016" spans="1:4">
      <c r="A1016" t="s">
        <v>285</v>
      </c>
      <c r="B1016">
        <v>1992</v>
      </c>
      <c r="C1016" s="26">
        <f>IFERROR(INDEX('OECD.Stat export'!$E$7:$AC$221,MATCH(D1016,'OECD.Stat export'!$E$7:$E$221,0),MATCH(B1016,'OECD.Stat export'!$E$7:$AC$7,0)),"")</f>
        <v>21.07</v>
      </c>
      <c r="D1016" t="s">
        <v>120</v>
      </c>
    </row>
    <row r="1017" spans="1:4">
      <c r="A1017" t="s">
        <v>285</v>
      </c>
      <c r="B1017">
        <v>1993</v>
      </c>
      <c r="C1017" s="26">
        <f>IFERROR(INDEX('OECD.Stat export'!$E$7:$AC$221,MATCH(D1017,'OECD.Stat export'!$E$7:$E$221,0),MATCH(B1017,'OECD.Stat export'!$E$7:$AC$7,0)),"")</f>
        <v>19.7</v>
      </c>
      <c r="D1017" t="s">
        <v>120</v>
      </c>
    </row>
    <row r="1018" spans="1:4">
      <c r="A1018" t="s">
        <v>285</v>
      </c>
      <c r="B1018">
        <v>1994</v>
      </c>
      <c r="C1018" s="26">
        <f>IFERROR(INDEX('OECD.Stat export'!$E$7:$AC$221,MATCH(D1018,'OECD.Stat export'!$E$7:$E$221,0),MATCH(B1018,'OECD.Stat export'!$E$7:$AC$7,0)),"")</f>
        <v>29.61</v>
      </c>
      <c r="D1018" t="s">
        <v>120</v>
      </c>
    </row>
    <row r="1019" spans="1:4">
      <c r="A1019" t="s">
        <v>285</v>
      </c>
      <c r="B1019">
        <v>1995</v>
      </c>
      <c r="C1019" s="26">
        <f>IFERROR(INDEX('OECD.Stat export'!$E$7:$AC$221,MATCH(D1019,'OECD.Stat export'!$E$7:$E$221,0),MATCH(B1019,'OECD.Stat export'!$E$7:$AC$7,0)),"")</f>
        <v>37.36</v>
      </c>
      <c r="D1019" t="s">
        <v>120</v>
      </c>
    </row>
    <row r="1020" spans="1:4">
      <c r="A1020" t="s">
        <v>285</v>
      </c>
      <c r="B1020">
        <v>1996</v>
      </c>
      <c r="C1020" s="26">
        <f>IFERROR(INDEX('OECD.Stat export'!$E$7:$AC$221,MATCH(D1020,'OECD.Stat export'!$E$7:$E$221,0),MATCH(B1020,'OECD.Stat export'!$E$7:$AC$7,0)),"")</f>
        <v>61.57</v>
      </c>
      <c r="D1020" t="s">
        <v>120</v>
      </c>
    </row>
    <row r="1021" spans="1:4">
      <c r="A1021" t="s">
        <v>285</v>
      </c>
      <c r="B1021">
        <v>1997</v>
      </c>
      <c r="C1021" s="26">
        <f>IFERROR(INDEX('OECD.Stat export'!$E$7:$AC$221,MATCH(D1021,'OECD.Stat export'!$E$7:$E$221,0),MATCH(B1021,'OECD.Stat export'!$E$7:$AC$7,0)),"")</f>
        <v>32.479999999999997</v>
      </c>
      <c r="D1021" t="s">
        <v>120</v>
      </c>
    </row>
    <row r="1022" spans="1:4">
      <c r="A1022" t="s">
        <v>285</v>
      </c>
      <c r="B1022">
        <v>1998</v>
      </c>
      <c r="C1022" s="26">
        <f>IFERROR(INDEX('OECD.Stat export'!$E$7:$AC$221,MATCH(D1022,'OECD.Stat export'!$E$7:$E$221,0),MATCH(B1022,'OECD.Stat export'!$E$7:$AC$7,0)),"")</f>
        <v>46.85</v>
      </c>
      <c r="D1022" t="s">
        <v>120</v>
      </c>
    </row>
    <row r="1023" spans="1:4">
      <c r="A1023" t="s">
        <v>285</v>
      </c>
      <c r="B1023">
        <v>1999</v>
      </c>
      <c r="C1023" s="26">
        <f>IFERROR(INDEX('OECD.Stat export'!$E$7:$AC$221,MATCH(D1023,'OECD.Stat export'!$E$7:$E$221,0),MATCH(B1023,'OECD.Stat export'!$E$7:$AC$7,0)),"")</f>
        <v>20.09</v>
      </c>
      <c r="D1023" t="s">
        <v>120</v>
      </c>
    </row>
    <row r="1024" spans="1:4">
      <c r="A1024" t="s">
        <v>285</v>
      </c>
      <c r="B1024">
        <v>2000</v>
      </c>
      <c r="C1024" s="26">
        <f>IFERROR(INDEX('OECD.Stat export'!$E$7:$AC$221,MATCH(D1024,'OECD.Stat export'!$E$7:$E$221,0),MATCH(B1024,'OECD.Stat export'!$E$7:$AC$7,0)),"")</f>
        <v>27.17</v>
      </c>
      <c r="D1024" t="s">
        <v>120</v>
      </c>
    </row>
    <row r="1025" spans="1:4">
      <c r="A1025" t="s">
        <v>285</v>
      </c>
      <c r="B1025">
        <v>2001</v>
      </c>
      <c r="C1025" s="26">
        <f>IFERROR(INDEX('OECD.Stat export'!$E$7:$AC$221,MATCH(D1025,'OECD.Stat export'!$E$7:$E$221,0),MATCH(B1025,'OECD.Stat export'!$E$7:$AC$7,0)),"")</f>
        <v>36.74</v>
      </c>
      <c r="D1025" t="s">
        <v>120</v>
      </c>
    </row>
    <row r="1026" spans="1:4">
      <c r="A1026" t="s">
        <v>285</v>
      </c>
      <c r="B1026">
        <v>2002</v>
      </c>
      <c r="C1026" s="26">
        <f>IFERROR(INDEX('OECD.Stat export'!$E$7:$AC$221,MATCH(D1026,'OECD.Stat export'!$E$7:$E$221,0),MATCH(B1026,'OECD.Stat export'!$E$7:$AC$7,0)),"")</f>
        <v>50.74</v>
      </c>
      <c r="D1026" t="s">
        <v>120</v>
      </c>
    </row>
    <row r="1027" spans="1:4">
      <c r="A1027" t="s">
        <v>285</v>
      </c>
      <c r="B1027">
        <v>2003</v>
      </c>
      <c r="C1027" s="26">
        <f>IFERROR(INDEX('OECD.Stat export'!$E$7:$AC$221,MATCH(D1027,'OECD.Stat export'!$E$7:$E$221,0),MATCH(B1027,'OECD.Stat export'!$E$7:$AC$7,0)),"")</f>
        <v>20.36</v>
      </c>
      <c r="D1027" t="s">
        <v>120</v>
      </c>
    </row>
    <row r="1028" spans="1:4">
      <c r="A1028" t="s">
        <v>285</v>
      </c>
      <c r="B1028">
        <v>2004</v>
      </c>
      <c r="C1028" s="26">
        <f>IFERROR(INDEX('OECD.Stat export'!$E$7:$AC$221,MATCH(D1028,'OECD.Stat export'!$E$7:$E$221,0),MATCH(B1028,'OECD.Stat export'!$E$7:$AC$7,0)),"")</f>
        <v>49.73</v>
      </c>
      <c r="D1028" t="s">
        <v>120</v>
      </c>
    </row>
    <row r="1029" spans="1:4">
      <c r="A1029" t="s">
        <v>285</v>
      </c>
      <c r="B1029">
        <v>2005</v>
      </c>
      <c r="C1029" s="26">
        <f>IFERROR(INDEX('OECD.Stat export'!$E$7:$AC$221,MATCH(D1029,'OECD.Stat export'!$E$7:$E$221,0),MATCH(B1029,'OECD.Stat export'!$E$7:$AC$7,0)),"")</f>
        <v>30.08</v>
      </c>
      <c r="D1029" t="s">
        <v>120</v>
      </c>
    </row>
    <row r="1030" spans="1:4">
      <c r="A1030" t="s">
        <v>285</v>
      </c>
      <c r="B1030">
        <v>2006</v>
      </c>
      <c r="C1030" s="26">
        <f>IFERROR(INDEX('OECD.Stat export'!$E$7:$AC$221,MATCH(D1030,'OECD.Stat export'!$E$7:$E$221,0),MATCH(B1030,'OECD.Stat export'!$E$7:$AC$7,0)),"")</f>
        <v>27.31</v>
      </c>
      <c r="D1030" t="s">
        <v>120</v>
      </c>
    </row>
    <row r="1031" spans="1:4">
      <c r="A1031" t="s">
        <v>285</v>
      </c>
      <c r="B1031">
        <v>2007</v>
      </c>
      <c r="C1031" s="26">
        <f>IFERROR(INDEX('OECD.Stat export'!$E$7:$AC$221,MATCH(D1031,'OECD.Stat export'!$E$7:$E$221,0),MATCH(B1031,'OECD.Stat export'!$E$7:$AC$7,0)),"")</f>
        <v>26.84</v>
      </c>
      <c r="D1031" t="s">
        <v>120</v>
      </c>
    </row>
    <row r="1032" spans="1:4">
      <c r="A1032" t="s">
        <v>285</v>
      </c>
      <c r="B1032">
        <v>2008</v>
      </c>
      <c r="C1032" s="26">
        <f>IFERROR(INDEX('OECD.Stat export'!$E$7:$AC$221,MATCH(D1032,'OECD.Stat export'!$E$7:$E$221,0),MATCH(B1032,'OECD.Stat export'!$E$7:$AC$7,0)),"")</f>
        <v>26.88</v>
      </c>
      <c r="D1032" t="s">
        <v>120</v>
      </c>
    </row>
    <row r="1033" spans="1:4">
      <c r="A1033" t="s">
        <v>285</v>
      </c>
      <c r="B1033">
        <v>2009</v>
      </c>
      <c r="C1033" s="26">
        <f>IFERROR(INDEX('OECD.Stat export'!$E$7:$AC$221,MATCH(D1033,'OECD.Stat export'!$E$7:$E$221,0),MATCH(B1033,'OECD.Stat export'!$E$7:$AC$7,0)),"")</f>
        <v>43.38</v>
      </c>
      <c r="D1033" t="s">
        <v>120</v>
      </c>
    </row>
    <row r="1034" spans="1:4">
      <c r="A1034" t="s">
        <v>285</v>
      </c>
      <c r="B1034">
        <v>2010</v>
      </c>
      <c r="C1034" s="26">
        <f>IFERROR(INDEX('OECD.Stat export'!$E$7:$AC$221,MATCH(D1034,'OECD.Stat export'!$E$7:$E$221,0),MATCH(B1034,'OECD.Stat export'!$E$7:$AC$7,0)),"")</f>
        <v>38.770000000000003</v>
      </c>
      <c r="D1034" t="s">
        <v>120</v>
      </c>
    </row>
    <row r="1035" spans="1:4">
      <c r="A1035" t="s">
        <v>285</v>
      </c>
      <c r="B1035">
        <v>2011</v>
      </c>
      <c r="C1035" s="26">
        <f>IFERROR(INDEX('OECD.Stat export'!$E$7:$AC$221,MATCH(D1035,'OECD.Stat export'!$E$7:$E$221,0),MATCH(B1035,'OECD.Stat export'!$E$7:$AC$7,0)),"")</f>
        <v>31.97</v>
      </c>
      <c r="D1035" t="s">
        <v>120</v>
      </c>
    </row>
    <row r="1036" spans="1:4">
      <c r="A1036" t="s">
        <v>285</v>
      </c>
      <c r="B1036">
        <v>2012</v>
      </c>
      <c r="C1036" s="26">
        <f>IFERROR(INDEX('OECD.Stat export'!$E$7:$AC$221,MATCH(D1036,'OECD.Stat export'!$E$7:$E$221,0),MATCH(B1036,'OECD.Stat export'!$E$7:$AC$7,0)),"")</f>
        <v>32.450000000000003</v>
      </c>
      <c r="D1036" t="s">
        <v>120</v>
      </c>
    </row>
    <row r="1037" spans="1:4">
      <c r="A1037" t="s">
        <v>286</v>
      </c>
      <c r="B1037">
        <v>1990</v>
      </c>
      <c r="C1037" s="26">
        <f>IFERROR(INDEX('OECD.Stat export'!$E$7:$AC$221,MATCH(D1037,'OECD.Stat export'!$E$7:$E$221,0),MATCH(B1037,'OECD.Stat export'!$E$7:$AC$7,0)),"")</f>
        <v>181.5</v>
      </c>
      <c r="D1037" t="s">
        <v>119</v>
      </c>
    </row>
    <row r="1038" spans="1:4">
      <c r="A1038" t="s">
        <v>286</v>
      </c>
      <c r="B1038">
        <v>1991</v>
      </c>
      <c r="C1038" s="26">
        <f>IFERROR(INDEX('OECD.Stat export'!$E$7:$AC$221,MATCH(D1038,'OECD.Stat export'!$E$7:$E$221,0),MATCH(B1038,'OECD.Stat export'!$E$7:$AC$7,0)),"")</f>
        <v>153.04</v>
      </c>
      <c r="D1038" t="s">
        <v>119</v>
      </c>
    </row>
    <row r="1039" spans="1:4">
      <c r="A1039" t="s">
        <v>286</v>
      </c>
      <c r="B1039">
        <v>1992</v>
      </c>
      <c r="C1039" s="26">
        <f>IFERROR(INDEX('OECD.Stat export'!$E$7:$AC$221,MATCH(D1039,'OECD.Stat export'!$E$7:$E$221,0),MATCH(B1039,'OECD.Stat export'!$E$7:$AC$7,0)),"")</f>
        <v>119.47</v>
      </c>
      <c r="D1039" t="s">
        <v>119</v>
      </c>
    </row>
    <row r="1040" spans="1:4">
      <c r="A1040" t="s">
        <v>286</v>
      </c>
      <c r="B1040">
        <v>1993</v>
      </c>
      <c r="C1040" s="26">
        <f>IFERROR(INDEX('OECD.Stat export'!$E$7:$AC$221,MATCH(D1040,'OECD.Stat export'!$E$7:$E$221,0),MATCH(B1040,'OECD.Stat export'!$E$7:$AC$7,0)),"")</f>
        <v>188.64</v>
      </c>
      <c r="D1040" t="s">
        <v>119</v>
      </c>
    </row>
    <row r="1041" spans="1:4">
      <c r="A1041" t="s">
        <v>286</v>
      </c>
      <c r="B1041">
        <v>1994</v>
      </c>
      <c r="C1041" s="26">
        <f>IFERROR(INDEX('OECD.Stat export'!$E$7:$AC$221,MATCH(D1041,'OECD.Stat export'!$E$7:$E$221,0),MATCH(B1041,'OECD.Stat export'!$E$7:$AC$7,0)),"")</f>
        <v>158.19999999999999</v>
      </c>
      <c r="D1041" t="s">
        <v>119</v>
      </c>
    </row>
    <row r="1042" spans="1:4">
      <c r="A1042" t="s">
        <v>286</v>
      </c>
      <c r="B1042">
        <v>1995</v>
      </c>
      <c r="C1042" s="26">
        <f>IFERROR(INDEX('OECD.Stat export'!$E$7:$AC$221,MATCH(D1042,'OECD.Stat export'!$E$7:$E$221,0),MATCH(B1042,'OECD.Stat export'!$E$7:$AC$7,0)),"")</f>
        <v>237.61</v>
      </c>
      <c r="D1042" t="s">
        <v>119</v>
      </c>
    </row>
    <row r="1043" spans="1:4">
      <c r="A1043" t="s">
        <v>286</v>
      </c>
      <c r="B1043">
        <v>1996</v>
      </c>
      <c r="C1043" s="26">
        <f>IFERROR(INDEX('OECD.Stat export'!$E$7:$AC$221,MATCH(D1043,'OECD.Stat export'!$E$7:$E$221,0),MATCH(B1043,'OECD.Stat export'!$E$7:$AC$7,0)),"")</f>
        <v>205.12</v>
      </c>
      <c r="D1043" t="s">
        <v>119</v>
      </c>
    </row>
    <row r="1044" spans="1:4">
      <c r="A1044" t="s">
        <v>286</v>
      </c>
      <c r="B1044">
        <v>1997</v>
      </c>
      <c r="C1044" s="26">
        <f>IFERROR(INDEX('OECD.Stat export'!$E$7:$AC$221,MATCH(D1044,'OECD.Stat export'!$E$7:$E$221,0),MATCH(B1044,'OECD.Stat export'!$E$7:$AC$7,0)),"")</f>
        <v>198.43</v>
      </c>
      <c r="D1044" t="s">
        <v>119</v>
      </c>
    </row>
    <row r="1045" spans="1:4">
      <c r="A1045" t="s">
        <v>286</v>
      </c>
      <c r="B1045">
        <v>1998</v>
      </c>
      <c r="C1045" s="26">
        <f>IFERROR(INDEX('OECD.Stat export'!$E$7:$AC$221,MATCH(D1045,'OECD.Stat export'!$E$7:$E$221,0),MATCH(B1045,'OECD.Stat export'!$E$7:$AC$7,0)),"")</f>
        <v>239.27</v>
      </c>
      <c r="D1045" t="s">
        <v>119</v>
      </c>
    </row>
    <row r="1046" spans="1:4">
      <c r="A1046" t="s">
        <v>286</v>
      </c>
      <c r="B1046">
        <v>1999</v>
      </c>
      <c r="C1046" s="26">
        <f>IFERROR(INDEX('OECD.Stat export'!$E$7:$AC$221,MATCH(D1046,'OECD.Stat export'!$E$7:$E$221,0),MATCH(B1046,'OECD.Stat export'!$E$7:$AC$7,0)),"")</f>
        <v>358.27</v>
      </c>
      <c r="D1046" t="s">
        <v>119</v>
      </c>
    </row>
    <row r="1047" spans="1:4">
      <c r="A1047" t="s">
        <v>286</v>
      </c>
      <c r="B1047">
        <v>2000</v>
      </c>
      <c r="C1047" s="26">
        <f>IFERROR(INDEX('OECD.Stat export'!$E$7:$AC$221,MATCH(D1047,'OECD.Stat export'!$E$7:$E$221,0),MATCH(B1047,'OECD.Stat export'!$E$7:$AC$7,0)),"")</f>
        <v>200.43</v>
      </c>
      <c r="D1047" t="s">
        <v>119</v>
      </c>
    </row>
    <row r="1048" spans="1:4">
      <c r="A1048" t="s">
        <v>286</v>
      </c>
      <c r="B1048">
        <v>2001</v>
      </c>
      <c r="C1048" s="26">
        <f>IFERROR(INDEX('OECD.Stat export'!$E$7:$AC$221,MATCH(D1048,'OECD.Stat export'!$E$7:$E$221,0),MATCH(B1048,'OECD.Stat export'!$E$7:$AC$7,0)),"")</f>
        <v>248.55</v>
      </c>
      <c r="D1048" t="s">
        <v>119</v>
      </c>
    </row>
    <row r="1049" spans="1:4">
      <c r="A1049" t="s">
        <v>286</v>
      </c>
      <c r="B1049">
        <v>2002</v>
      </c>
      <c r="C1049" s="26">
        <f>IFERROR(INDEX('OECD.Stat export'!$E$7:$AC$221,MATCH(D1049,'OECD.Stat export'!$E$7:$E$221,0),MATCH(B1049,'OECD.Stat export'!$E$7:$AC$7,0)),"")</f>
        <v>301.99</v>
      </c>
      <c r="D1049" t="s">
        <v>119</v>
      </c>
    </row>
    <row r="1050" spans="1:4">
      <c r="A1050" t="s">
        <v>286</v>
      </c>
      <c r="B1050">
        <v>2003</v>
      </c>
      <c r="C1050" s="26">
        <f>IFERROR(INDEX('OECD.Stat export'!$E$7:$AC$221,MATCH(D1050,'OECD.Stat export'!$E$7:$E$221,0),MATCH(B1050,'OECD.Stat export'!$E$7:$AC$7,0)),"")</f>
        <v>197</v>
      </c>
      <c r="D1050" t="s">
        <v>119</v>
      </c>
    </row>
    <row r="1051" spans="1:4">
      <c r="A1051" t="s">
        <v>286</v>
      </c>
      <c r="B1051">
        <v>2004</v>
      </c>
      <c r="C1051" s="26">
        <f>IFERROR(INDEX('OECD.Stat export'!$E$7:$AC$221,MATCH(D1051,'OECD.Stat export'!$E$7:$E$221,0),MATCH(B1051,'OECD.Stat export'!$E$7:$AC$7,0)),"")</f>
        <v>187.61</v>
      </c>
      <c r="D1051" t="s">
        <v>119</v>
      </c>
    </row>
    <row r="1052" spans="1:4">
      <c r="A1052" t="s">
        <v>286</v>
      </c>
      <c r="B1052">
        <v>2005</v>
      </c>
      <c r="C1052" s="26">
        <f>IFERROR(INDEX('OECD.Stat export'!$E$7:$AC$221,MATCH(D1052,'OECD.Stat export'!$E$7:$E$221,0),MATCH(B1052,'OECD.Stat export'!$E$7:$AC$7,0)),"")</f>
        <v>175.75</v>
      </c>
      <c r="D1052" t="s">
        <v>119</v>
      </c>
    </row>
    <row r="1053" spans="1:4">
      <c r="A1053" t="s">
        <v>286</v>
      </c>
      <c r="B1053">
        <v>2006</v>
      </c>
      <c r="C1053" s="26">
        <f>IFERROR(INDEX('OECD.Stat export'!$E$7:$AC$221,MATCH(D1053,'OECD.Stat export'!$E$7:$E$221,0),MATCH(B1053,'OECD.Stat export'!$E$7:$AC$7,0)),"")</f>
        <v>249.31</v>
      </c>
      <c r="D1053" t="s">
        <v>119</v>
      </c>
    </row>
    <row r="1054" spans="1:4">
      <c r="A1054" t="s">
        <v>286</v>
      </c>
      <c r="B1054">
        <v>2007</v>
      </c>
      <c r="C1054" s="26">
        <f>IFERROR(INDEX('OECD.Stat export'!$E$7:$AC$221,MATCH(D1054,'OECD.Stat export'!$E$7:$E$221,0),MATCH(B1054,'OECD.Stat export'!$E$7:$AC$7,0)),"")</f>
        <v>256.64999999999998</v>
      </c>
      <c r="D1054" t="s">
        <v>119</v>
      </c>
    </row>
    <row r="1055" spans="1:4">
      <c r="A1055" t="s">
        <v>286</v>
      </c>
      <c r="B1055">
        <v>2008</v>
      </c>
      <c r="C1055" s="26">
        <f>IFERROR(INDEX('OECD.Stat export'!$E$7:$AC$221,MATCH(D1055,'OECD.Stat export'!$E$7:$E$221,0),MATCH(B1055,'OECD.Stat export'!$E$7:$AC$7,0)),"")</f>
        <v>236.59</v>
      </c>
      <c r="D1055" t="s">
        <v>119</v>
      </c>
    </row>
    <row r="1056" spans="1:4">
      <c r="A1056" t="s">
        <v>286</v>
      </c>
      <c r="B1056">
        <v>2009</v>
      </c>
      <c r="C1056" s="26">
        <f>IFERROR(INDEX('OECD.Stat export'!$E$7:$AC$221,MATCH(D1056,'OECD.Stat export'!$E$7:$E$221,0),MATCH(B1056,'OECD.Stat export'!$E$7:$AC$7,0)),"")</f>
        <v>208.99</v>
      </c>
      <c r="D1056" t="s">
        <v>119</v>
      </c>
    </row>
    <row r="1057" spans="1:4">
      <c r="A1057" t="s">
        <v>286</v>
      </c>
      <c r="B1057">
        <v>2010</v>
      </c>
      <c r="C1057" s="26">
        <f>IFERROR(INDEX('OECD.Stat export'!$E$7:$AC$221,MATCH(D1057,'OECD.Stat export'!$E$7:$E$221,0),MATCH(B1057,'OECD.Stat export'!$E$7:$AC$7,0)),"")</f>
        <v>251.47</v>
      </c>
      <c r="D1057" t="s">
        <v>119</v>
      </c>
    </row>
    <row r="1058" spans="1:4">
      <c r="A1058" t="s">
        <v>286</v>
      </c>
      <c r="B1058">
        <v>2011</v>
      </c>
      <c r="C1058" s="26">
        <f>IFERROR(INDEX('OECD.Stat export'!$E$7:$AC$221,MATCH(D1058,'OECD.Stat export'!$E$7:$E$221,0),MATCH(B1058,'OECD.Stat export'!$E$7:$AC$7,0)),"")</f>
        <v>303.60000000000002</v>
      </c>
      <c r="D1058" t="s">
        <v>119</v>
      </c>
    </row>
    <row r="1059" spans="1:4">
      <c r="A1059" t="s">
        <v>286</v>
      </c>
      <c r="B1059">
        <v>2012</v>
      </c>
      <c r="C1059" s="26">
        <f>IFERROR(INDEX('OECD.Stat export'!$E$7:$AC$221,MATCH(D1059,'OECD.Stat export'!$E$7:$E$221,0),MATCH(B1059,'OECD.Stat export'!$E$7:$AC$7,0)),"")</f>
        <v>346.32</v>
      </c>
      <c r="D1059" t="s">
        <v>119</v>
      </c>
    </row>
    <row r="1060" spans="1:4">
      <c r="A1060" t="s">
        <v>287</v>
      </c>
      <c r="B1060">
        <v>1990</v>
      </c>
      <c r="C1060" s="26">
        <f>IFERROR(INDEX('OECD.Stat export'!$E$7:$AC$221,MATCH(D1060,'OECD.Stat export'!$E$7:$E$221,0),MATCH(B1060,'OECD.Stat export'!$E$7:$AC$7,0)),"")</f>
        <v>786.13</v>
      </c>
      <c r="D1060" t="s">
        <v>193</v>
      </c>
    </row>
    <row r="1061" spans="1:4">
      <c r="A1061" t="s">
        <v>287</v>
      </c>
      <c r="B1061">
        <v>1991</v>
      </c>
      <c r="C1061" s="26">
        <f>IFERROR(INDEX('OECD.Stat export'!$E$7:$AC$221,MATCH(D1061,'OECD.Stat export'!$E$7:$E$221,0),MATCH(B1061,'OECD.Stat export'!$E$7:$AC$7,0)),"")</f>
        <v>585.83000000000004</v>
      </c>
      <c r="D1061" t="s">
        <v>193</v>
      </c>
    </row>
    <row r="1062" spans="1:4">
      <c r="A1062" t="s">
        <v>287</v>
      </c>
      <c r="B1062">
        <v>1992</v>
      </c>
      <c r="C1062" s="26">
        <f>IFERROR(INDEX('OECD.Stat export'!$E$7:$AC$221,MATCH(D1062,'OECD.Stat export'!$E$7:$E$221,0),MATCH(B1062,'OECD.Stat export'!$E$7:$AC$7,0)),"")</f>
        <v>793.02</v>
      </c>
      <c r="D1062" t="s">
        <v>193</v>
      </c>
    </row>
    <row r="1063" spans="1:4">
      <c r="A1063" t="s">
        <v>287</v>
      </c>
      <c r="B1063">
        <v>1993</v>
      </c>
      <c r="C1063" s="26">
        <f>IFERROR(INDEX('OECD.Stat export'!$E$7:$AC$221,MATCH(D1063,'OECD.Stat export'!$E$7:$E$221,0),MATCH(B1063,'OECD.Stat export'!$E$7:$AC$7,0)),"")</f>
        <v>794.22</v>
      </c>
      <c r="D1063" t="s">
        <v>193</v>
      </c>
    </row>
    <row r="1064" spans="1:4">
      <c r="A1064" t="s">
        <v>287</v>
      </c>
      <c r="B1064">
        <v>1994</v>
      </c>
      <c r="C1064" s="26">
        <f>IFERROR(INDEX('OECD.Stat export'!$E$7:$AC$221,MATCH(D1064,'OECD.Stat export'!$E$7:$E$221,0),MATCH(B1064,'OECD.Stat export'!$E$7:$AC$7,0)),"")</f>
        <v>662.57</v>
      </c>
      <c r="D1064" t="s">
        <v>193</v>
      </c>
    </row>
    <row r="1065" spans="1:4">
      <c r="A1065" t="s">
        <v>287</v>
      </c>
      <c r="B1065">
        <v>1995</v>
      </c>
      <c r="C1065" s="26">
        <f>IFERROR(INDEX('OECD.Stat export'!$E$7:$AC$221,MATCH(D1065,'OECD.Stat export'!$E$7:$E$221,0),MATCH(B1065,'OECD.Stat export'!$E$7:$AC$7,0)),"")</f>
        <v>412.56</v>
      </c>
      <c r="D1065" t="s">
        <v>193</v>
      </c>
    </row>
    <row r="1066" spans="1:4">
      <c r="A1066" t="s">
        <v>287</v>
      </c>
      <c r="B1066">
        <v>1996</v>
      </c>
      <c r="C1066" s="26">
        <f>IFERROR(INDEX('OECD.Stat export'!$E$7:$AC$221,MATCH(D1066,'OECD.Stat export'!$E$7:$E$221,0),MATCH(B1066,'OECD.Stat export'!$E$7:$AC$7,0)),"")</f>
        <v>476.44</v>
      </c>
      <c r="D1066" t="s">
        <v>193</v>
      </c>
    </row>
    <row r="1067" spans="1:4">
      <c r="A1067" t="s">
        <v>287</v>
      </c>
      <c r="B1067">
        <v>1997</v>
      </c>
      <c r="C1067" s="26">
        <f>IFERROR(INDEX('OECD.Stat export'!$E$7:$AC$221,MATCH(D1067,'OECD.Stat export'!$E$7:$E$221,0),MATCH(B1067,'OECD.Stat export'!$E$7:$AC$7,0)),"")</f>
        <v>382.96</v>
      </c>
      <c r="D1067" t="s">
        <v>193</v>
      </c>
    </row>
    <row r="1068" spans="1:4">
      <c r="A1068" t="s">
        <v>287</v>
      </c>
      <c r="B1068">
        <v>1998</v>
      </c>
      <c r="C1068" s="26">
        <f>IFERROR(INDEX('OECD.Stat export'!$E$7:$AC$221,MATCH(D1068,'OECD.Stat export'!$E$7:$E$221,0),MATCH(B1068,'OECD.Stat export'!$E$7:$AC$7,0)),"")</f>
        <v>668.19</v>
      </c>
      <c r="D1068" t="s">
        <v>193</v>
      </c>
    </row>
    <row r="1069" spans="1:4">
      <c r="A1069" t="s">
        <v>287</v>
      </c>
      <c r="B1069">
        <v>1999</v>
      </c>
      <c r="C1069" s="26">
        <f>IFERROR(INDEX('OECD.Stat export'!$E$7:$AC$221,MATCH(D1069,'OECD.Stat export'!$E$7:$E$221,0),MATCH(B1069,'OECD.Stat export'!$E$7:$AC$7,0)),"")</f>
        <v>283.64</v>
      </c>
      <c r="D1069" t="s">
        <v>193</v>
      </c>
    </row>
    <row r="1070" spans="1:4">
      <c r="A1070" t="s">
        <v>287</v>
      </c>
      <c r="B1070">
        <v>2000</v>
      </c>
      <c r="C1070" s="26">
        <f>IFERROR(INDEX('OECD.Stat export'!$E$7:$AC$221,MATCH(D1070,'OECD.Stat export'!$E$7:$E$221,0),MATCH(B1070,'OECD.Stat export'!$E$7:$AC$7,0)),"")</f>
        <v>430.84</v>
      </c>
      <c r="D1070" t="s">
        <v>193</v>
      </c>
    </row>
    <row r="1071" spans="1:4">
      <c r="A1071" t="s">
        <v>287</v>
      </c>
      <c r="B1071">
        <v>2001</v>
      </c>
      <c r="C1071" s="26">
        <f>IFERROR(INDEX('OECD.Stat export'!$E$7:$AC$221,MATCH(D1071,'OECD.Stat export'!$E$7:$E$221,0),MATCH(B1071,'OECD.Stat export'!$E$7:$AC$7,0)),"")</f>
        <v>452.95</v>
      </c>
      <c r="D1071" t="s">
        <v>193</v>
      </c>
    </row>
    <row r="1072" spans="1:4">
      <c r="A1072" t="s">
        <v>287</v>
      </c>
      <c r="B1072">
        <v>2002</v>
      </c>
      <c r="C1072" s="26">
        <f>IFERROR(INDEX('OECD.Stat export'!$E$7:$AC$221,MATCH(D1072,'OECD.Stat export'!$E$7:$E$221,0),MATCH(B1072,'OECD.Stat export'!$E$7:$AC$7,0)),"")</f>
        <v>404.2</v>
      </c>
      <c r="D1072" t="s">
        <v>193</v>
      </c>
    </row>
    <row r="1073" spans="1:4">
      <c r="A1073" t="s">
        <v>287</v>
      </c>
      <c r="B1073">
        <v>2003</v>
      </c>
      <c r="C1073" s="26">
        <f>IFERROR(INDEX('OECD.Stat export'!$E$7:$AC$221,MATCH(D1073,'OECD.Stat export'!$E$7:$E$221,0),MATCH(B1073,'OECD.Stat export'!$E$7:$AC$7,0)),"")</f>
        <v>393.22</v>
      </c>
      <c r="D1073" t="s">
        <v>193</v>
      </c>
    </row>
    <row r="1074" spans="1:4">
      <c r="A1074" t="s">
        <v>287</v>
      </c>
      <c r="B1074">
        <v>2004</v>
      </c>
      <c r="C1074" s="26">
        <f>IFERROR(INDEX('OECD.Stat export'!$E$7:$AC$221,MATCH(D1074,'OECD.Stat export'!$E$7:$E$221,0),MATCH(B1074,'OECD.Stat export'!$E$7:$AC$7,0)),"")</f>
        <v>467.23</v>
      </c>
      <c r="D1074" t="s">
        <v>193</v>
      </c>
    </row>
    <row r="1075" spans="1:4">
      <c r="A1075" t="s">
        <v>287</v>
      </c>
      <c r="B1075">
        <v>2005</v>
      </c>
      <c r="C1075" s="26">
        <f>IFERROR(INDEX('OECD.Stat export'!$E$7:$AC$221,MATCH(D1075,'OECD.Stat export'!$E$7:$E$221,0),MATCH(B1075,'OECD.Stat export'!$E$7:$AC$7,0)),"")</f>
        <v>496.17</v>
      </c>
      <c r="D1075" t="s">
        <v>193</v>
      </c>
    </row>
    <row r="1076" spans="1:4">
      <c r="A1076" t="s">
        <v>287</v>
      </c>
      <c r="B1076">
        <v>2006</v>
      </c>
      <c r="C1076" s="26">
        <f>IFERROR(INDEX('OECD.Stat export'!$E$7:$AC$221,MATCH(D1076,'OECD.Stat export'!$E$7:$E$221,0),MATCH(B1076,'OECD.Stat export'!$E$7:$AC$7,0)),"")</f>
        <v>537.9</v>
      </c>
      <c r="D1076" t="s">
        <v>193</v>
      </c>
    </row>
    <row r="1077" spans="1:4">
      <c r="A1077" t="s">
        <v>287</v>
      </c>
      <c r="B1077">
        <v>2007</v>
      </c>
      <c r="C1077" s="26">
        <f>IFERROR(INDEX('OECD.Stat export'!$E$7:$AC$221,MATCH(D1077,'OECD.Stat export'!$E$7:$E$221,0),MATCH(B1077,'OECD.Stat export'!$E$7:$AC$7,0)),"")</f>
        <v>497.8</v>
      </c>
      <c r="D1077" t="s">
        <v>193</v>
      </c>
    </row>
    <row r="1078" spans="1:4">
      <c r="A1078" t="s">
        <v>287</v>
      </c>
      <c r="B1078">
        <v>2008</v>
      </c>
      <c r="C1078" s="26">
        <f>IFERROR(INDEX('OECD.Stat export'!$E$7:$AC$221,MATCH(D1078,'OECD.Stat export'!$E$7:$E$221,0),MATCH(B1078,'OECD.Stat export'!$E$7:$AC$7,0)),"")</f>
        <v>419.87</v>
      </c>
      <c r="D1078" t="s">
        <v>193</v>
      </c>
    </row>
    <row r="1079" spans="1:4">
      <c r="A1079" t="s">
        <v>287</v>
      </c>
      <c r="B1079">
        <v>2009</v>
      </c>
      <c r="C1079" s="26">
        <f>IFERROR(INDEX('OECD.Stat export'!$E$7:$AC$221,MATCH(D1079,'OECD.Stat export'!$E$7:$E$221,0),MATCH(B1079,'OECD.Stat export'!$E$7:$AC$7,0)),"")</f>
        <v>390.14</v>
      </c>
      <c r="D1079" t="s">
        <v>193</v>
      </c>
    </row>
    <row r="1080" spans="1:4">
      <c r="A1080" t="s">
        <v>287</v>
      </c>
      <c r="B1080">
        <v>2010</v>
      </c>
      <c r="C1080" s="26">
        <f>IFERROR(INDEX('OECD.Stat export'!$E$7:$AC$221,MATCH(D1080,'OECD.Stat export'!$E$7:$E$221,0),MATCH(B1080,'OECD.Stat export'!$E$7:$AC$7,0)),"")</f>
        <v>288.98</v>
      </c>
      <c r="D1080" t="s">
        <v>193</v>
      </c>
    </row>
    <row r="1081" spans="1:4">
      <c r="A1081" t="s">
        <v>287</v>
      </c>
      <c r="B1081">
        <v>2011</v>
      </c>
      <c r="C1081" s="26">
        <f>IFERROR(INDEX('OECD.Stat export'!$E$7:$AC$221,MATCH(D1081,'OECD.Stat export'!$E$7:$E$221,0),MATCH(B1081,'OECD.Stat export'!$E$7:$AC$7,0)),"")</f>
        <v>287.52999999999997</v>
      </c>
      <c r="D1081" t="s">
        <v>193</v>
      </c>
    </row>
    <row r="1082" spans="1:4">
      <c r="A1082" t="s">
        <v>287</v>
      </c>
      <c r="B1082">
        <v>2012</v>
      </c>
      <c r="C1082" s="26">
        <f>IFERROR(INDEX('OECD.Stat export'!$E$7:$AC$221,MATCH(D1082,'OECD.Stat export'!$E$7:$E$221,0),MATCH(B1082,'OECD.Stat export'!$E$7:$AC$7,0)),"")</f>
        <v>252.75</v>
      </c>
      <c r="D1082" t="s">
        <v>193</v>
      </c>
    </row>
    <row r="1083" spans="1:4">
      <c r="A1083" t="s">
        <v>288</v>
      </c>
      <c r="B1083">
        <v>1990</v>
      </c>
      <c r="C1083" s="26">
        <f>IFERROR(INDEX('OECD.Stat export'!$E$7:$AC$221,MATCH(D1083,'OECD.Stat export'!$E$7:$E$221,0),MATCH(B1083,'OECD.Stat export'!$E$7:$AC$7,0)),"")</f>
        <v>290.82</v>
      </c>
      <c r="D1083" t="s">
        <v>93</v>
      </c>
    </row>
    <row r="1084" spans="1:4">
      <c r="A1084" t="s">
        <v>288</v>
      </c>
      <c r="B1084">
        <v>1991</v>
      </c>
      <c r="C1084" s="26">
        <f>IFERROR(INDEX('OECD.Stat export'!$E$7:$AC$221,MATCH(D1084,'OECD.Stat export'!$E$7:$E$221,0),MATCH(B1084,'OECD.Stat export'!$E$7:$AC$7,0)),"")</f>
        <v>390.42</v>
      </c>
      <c r="D1084" t="s">
        <v>93</v>
      </c>
    </row>
    <row r="1085" spans="1:4">
      <c r="A1085" t="s">
        <v>288</v>
      </c>
      <c r="B1085">
        <v>1992</v>
      </c>
      <c r="C1085" s="26">
        <f>IFERROR(INDEX('OECD.Stat export'!$E$7:$AC$221,MATCH(D1085,'OECD.Stat export'!$E$7:$E$221,0),MATCH(B1085,'OECD.Stat export'!$E$7:$AC$7,0)),"")</f>
        <v>362.61</v>
      </c>
      <c r="D1085" t="s">
        <v>93</v>
      </c>
    </row>
    <row r="1086" spans="1:4">
      <c r="A1086" t="s">
        <v>288</v>
      </c>
      <c r="B1086">
        <v>1993</v>
      </c>
      <c r="C1086" s="26">
        <f>IFERROR(INDEX('OECD.Stat export'!$E$7:$AC$221,MATCH(D1086,'OECD.Stat export'!$E$7:$E$221,0),MATCH(B1086,'OECD.Stat export'!$E$7:$AC$7,0)),"")</f>
        <v>418.73</v>
      </c>
      <c r="D1086" t="s">
        <v>93</v>
      </c>
    </row>
    <row r="1087" spans="1:4">
      <c r="A1087" t="s">
        <v>288</v>
      </c>
      <c r="B1087">
        <v>1994</v>
      </c>
      <c r="C1087" s="26">
        <f>IFERROR(INDEX('OECD.Stat export'!$E$7:$AC$221,MATCH(D1087,'OECD.Stat export'!$E$7:$E$221,0),MATCH(B1087,'OECD.Stat export'!$E$7:$AC$7,0)),"")</f>
        <v>366.64</v>
      </c>
      <c r="D1087" t="s">
        <v>93</v>
      </c>
    </row>
    <row r="1088" spans="1:4">
      <c r="A1088" t="s">
        <v>288</v>
      </c>
      <c r="B1088">
        <v>1995</v>
      </c>
      <c r="C1088" s="26">
        <f>IFERROR(INDEX('OECD.Stat export'!$E$7:$AC$221,MATCH(D1088,'OECD.Stat export'!$E$7:$E$221,0),MATCH(B1088,'OECD.Stat export'!$E$7:$AC$7,0)),"")</f>
        <v>376.02</v>
      </c>
      <c r="D1088" t="s">
        <v>93</v>
      </c>
    </row>
    <row r="1089" spans="1:4">
      <c r="A1089" t="s">
        <v>288</v>
      </c>
      <c r="B1089">
        <v>1996</v>
      </c>
      <c r="C1089" s="26">
        <f>IFERROR(INDEX('OECD.Stat export'!$E$7:$AC$221,MATCH(D1089,'OECD.Stat export'!$E$7:$E$221,0),MATCH(B1089,'OECD.Stat export'!$E$7:$AC$7,0)),"")</f>
        <v>403.5</v>
      </c>
      <c r="D1089" t="s">
        <v>93</v>
      </c>
    </row>
    <row r="1090" spans="1:4">
      <c r="A1090" t="s">
        <v>288</v>
      </c>
      <c r="B1090">
        <v>1997</v>
      </c>
      <c r="C1090" s="26">
        <f>IFERROR(INDEX('OECD.Stat export'!$E$7:$AC$221,MATCH(D1090,'OECD.Stat export'!$E$7:$E$221,0),MATCH(B1090,'OECD.Stat export'!$E$7:$AC$7,0)),"")</f>
        <v>323.08</v>
      </c>
      <c r="D1090" t="s">
        <v>93</v>
      </c>
    </row>
    <row r="1091" spans="1:4">
      <c r="A1091" t="s">
        <v>288</v>
      </c>
      <c r="B1091">
        <v>1998</v>
      </c>
      <c r="C1091" s="26">
        <f>IFERROR(INDEX('OECD.Stat export'!$E$7:$AC$221,MATCH(D1091,'OECD.Stat export'!$E$7:$E$221,0),MATCH(B1091,'OECD.Stat export'!$E$7:$AC$7,0)),"")</f>
        <v>377.42</v>
      </c>
      <c r="D1091" t="s">
        <v>93</v>
      </c>
    </row>
    <row r="1092" spans="1:4">
      <c r="A1092" t="s">
        <v>288</v>
      </c>
      <c r="B1092">
        <v>1999</v>
      </c>
      <c r="C1092" s="26">
        <f>IFERROR(INDEX('OECD.Stat export'!$E$7:$AC$221,MATCH(D1092,'OECD.Stat export'!$E$7:$E$221,0),MATCH(B1092,'OECD.Stat export'!$E$7:$AC$7,0)),"")</f>
        <v>288.41000000000003</v>
      </c>
      <c r="D1092" t="s">
        <v>93</v>
      </c>
    </row>
    <row r="1093" spans="1:4">
      <c r="A1093" t="s">
        <v>288</v>
      </c>
      <c r="B1093">
        <v>2000</v>
      </c>
      <c r="C1093" s="26">
        <f>IFERROR(INDEX('OECD.Stat export'!$E$7:$AC$221,MATCH(D1093,'OECD.Stat export'!$E$7:$E$221,0),MATCH(B1093,'OECD.Stat export'!$E$7:$AC$7,0)),"")</f>
        <v>320.38</v>
      </c>
      <c r="D1093" t="s">
        <v>93</v>
      </c>
    </row>
    <row r="1094" spans="1:4">
      <c r="A1094" t="s">
        <v>288</v>
      </c>
      <c r="B1094">
        <v>2001</v>
      </c>
      <c r="C1094" s="26">
        <f>IFERROR(INDEX('OECD.Stat export'!$E$7:$AC$221,MATCH(D1094,'OECD.Stat export'!$E$7:$E$221,0),MATCH(B1094,'OECD.Stat export'!$E$7:$AC$7,0)),"")</f>
        <v>378.22</v>
      </c>
      <c r="D1094" t="s">
        <v>93</v>
      </c>
    </row>
    <row r="1095" spans="1:4">
      <c r="A1095" t="s">
        <v>288</v>
      </c>
      <c r="B1095">
        <v>2002</v>
      </c>
      <c r="C1095" s="26">
        <f>IFERROR(INDEX('OECD.Stat export'!$E$7:$AC$221,MATCH(D1095,'OECD.Stat export'!$E$7:$E$221,0),MATCH(B1095,'OECD.Stat export'!$E$7:$AC$7,0)),"")</f>
        <v>436.41</v>
      </c>
      <c r="D1095" t="s">
        <v>93</v>
      </c>
    </row>
    <row r="1096" spans="1:4">
      <c r="A1096" t="s">
        <v>288</v>
      </c>
      <c r="B1096">
        <v>2003</v>
      </c>
      <c r="C1096" s="26">
        <f>IFERROR(INDEX('OECD.Stat export'!$E$7:$AC$221,MATCH(D1096,'OECD.Stat export'!$E$7:$E$221,0),MATCH(B1096,'OECD.Stat export'!$E$7:$AC$7,0)),"")</f>
        <v>338.71</v>
      </c>
      <c r="D1096" t="s">
        <v>93</v>
      </c>
    </row>
    <row r="1097" spans="1:4">
      <c r="A1097" t="s">
        <v>288</v>
      </c>
      <c r="B1097">
        <v>2004</v>
      </c>
      <c r="C1097" s="26">
        <f>IFERROR(INDEX('OECD.Stat export'!$E$7:$AC$221,MATCH(D1097,'OECD.Stat export'!$E$7:$E$221,0),MATCH(B1097,'OECD.Stat export'!$E$7:$AC$7,0)),"")</f>
        <v>330.44</v>
      </c>
      <c r="D1097" t="s">
        <v>93</v>
      </c>
    </row>
    <row r="1098" spans="1:4">
      <c r="A1098" t="s">
        <v>288</v>
      </c>
      <c r="B1098">
        <v>2005</v>
      </c>
      <c r="C1098" s="26">
        <f>IFERROR(INDEX('OECD.Stat export'!$E$7:$AC$221,MATCH(D1098,'OECD.Stat export'!$E$7:$E$221,0),MATCH(B1098,'OECD.Stat export'!$E$7:$AC$7,0)),"")</f>
        <v>409.72</v>
      </c>
      <c r="D1098" t="s">
        <v>93</v>
      </c>
    </row>
    <row r="1099" spans="1:4">
      <c r="A1099" t="s">
        <v>288</v>
      </c>
      <c r="B1099">
        <v>2006</v>
      </c>
      <c r="C1099" s="26">
        <f>IFERROR(INDEX('OECD.Stat export'!$E$7:$AC$221,MATCH(D1099,'OECD.Stat export'!$E$7:$E$221,0),MATCH(B1099,'OECD.Stat export'!$E$7:$AC$7,0)),"")</f>
        <v>303.55</v>
      </c>
      <c r="D1099" t="s">
        <v>93</v>
      </c>
    </row>
    <row r="1100" spans="1:4">
      <c r="A1100" t="s">
        <v>288</v>
      </c>
      <c r="B1100">
        <v>2007</v>
      </c>
      <c r="C1100" s="26">
        <f>IFERROR(INDEX('OECD.Stat export'!$E$7:$AC$221,MATCH(D1100,'OECD.Stat export'!$E$7:$E$221,0),MATCH(B1100,'OECD.Stat export'!$E$7:$AC$7,0)),"")</f>
        <v>307.32</v>
      </c>
      <c r="D1100" t="s">
        <v>93</v>
      </c>
    </row>
    <row r="1101" spans="1:4">
      <c r="A1101" t="s">
        <v>288</v>
      </c>
      <c r="B1101">
        <v>2008</v>
      </c>
      <c r="C1101" s="26">
        <f>IFERROR(INDEX('OECD.Stat export'!$E$7:$AC$221,MATCH(D1101,'OECD.Stat export'!$E$7:$E$221,0),MATCH(B1101,'OECD.Stat export'!$E$7:$AC$7,0)),"")</f>
        <v>324.60000000000002</v>
      </c>
      <c r="D1101" t="s">
        <v>93</v>
      </c>
    </row>
    <row r="1102" spans="1:4">
      <c r="A1102" t="s">
        <v>288</v>
      </c>
      <c r="B1102">
        <v>2009</v>
      </c>
      <c r="C1102" s="26">
        <f>IFERROR(INDEX('OECD.Stat export'!$E$7:$AC$221,MATCH(D1102,'OECD.Stat export'!$E$7:$E$221,0),MATCH(B1102,'OECD.Stat export'!$E$7:$AC$7,0)),"")</f>
        <v>307.7</v>
      </c>
      <c r="D1102" t="s">
        <v>93</v>
      </c>
    </row>
    <row r="1103" spans="1:4">
      <c r="A1103" t="s">
        <v>288</v>
      </c>
      <c r="B1103">
        <v>2010</v>
      </c>
      <c r="C1103" s="26">
        <f>IFERROR(INDEX('OECD.Stat export'!$E$7:$AC$221,MATCH(D1103,'OECD.Stat export'!$E$7:$E$221,0),MATCH(B1103,'OECD.Stat export'!$E$7:$AC$7,0)),"")</f>
        <v>265.11</v>
      </c>
      <c r="D1103" t="s">
        <v>93</v>
      </c>
    </row>
    <row r="1104" spans="1:4">
      <c r="A1104" t="s">
        <v>288</v>
      </c>
      <c r="B1104">
        <v>2011</v>
      </c>
      <c r="C1104" s="26">
        <f>IFERROR(INDEX('OECD.Stat export'!$E$7:$AC$221,MATCH(D1104,'OECD.Stat export'!$E$7:$E$221,0),MATCH(B1104,'OECD.Stat export'!$E$7:$AC$7,0)),"")</f>
        <v>247.27</v>
      </c>
      <c r="D1104" t="s">
        <v>93</v>
      </c>
    </row>
    <row r="1105" spans="1:4">
      <c r="A1105" t="s">
        <v>288</v>
      </c>
      <c r="B1105">
        <v>2012</v>
      </c>
      <c r="C1105" s="26">
        <f>IFERROR(INDEX('OECD.Stat export'!$E$7:$AC$221,MATCH(D1105,'OECD.Stat export'!$E$7:$E$221,0),MATCH(B1105,'OECD.Stat export'!$E$7:$AC$7,0)),"")</f>
        <v>231.84</v>
      </c>
      <c r="D1105" t="s">
        <v>93</v>
      </c>
    </row>
    <row r="1106" spans="1:4">
      <c r="A1106" t="s">
        <v>289</v>
      </c>
      <c r="B1106">
        <v>1990</v>
      </c>
      <c r="C1106" s="26" t="str">
        <f>IFERROR(INDEX('OECD.Stat export'!$E$7:$AC$221,MATCH(D1106,'OECD.Stat export'!$E$7:$E$221,0),MATCH(B1106,'OECD.Stat export'!$E$7:$AC$7,0)),"")</f>
        <v/>
      </c>
      <c r="D1106" t="s">
        <v>290</v>
      </c>
    </row>
    <row r="1107" spans="1:4">
      <c r="A1107" t="s">
        <v>289</v>
      </c>
      <c r="B1107">
        <v>1991</v>
      </c>
      <c r="C1107" s="26" t="str">
        <f>IFERROR(INDEX('OECD.Stat export'!$E$7:$AC$221,MATCH(D1107,'OECD.Stat export'!$E$7:$E$221,0),MATCH(B1107,'OECD.Stat export'!$E$7:$AC$7,0)),"")</f>
        <v/>
      </c>
      <c r="D1107" t="s">
        <v>290</v>
      </c>
    </row>
    <row r="1108" spans="1:4">
      <c r="A1108" t="s">
        <v>289</v>
      </c>
      <c r="B1108">
        <v>1992</v>
      </c>
      <c r="C1108" s="26" t="str">
        <f>IFERROR(INDEX('OECD.Stat export'!$E$7:$AC$221,MATCH(D1108,'OECD.Stat export'!$E$7:$E$221,0),MATCH(B1108,'OECD.Stat export'!$E$7:$AC$7,0)),"")</f>
        <v/>
      </c>
      <c r="D1108" t="s">
        <v>290</v>
      </c>
    </row>
    <row r="1109" spans="1:4">
      <c r="A1109" t="s">
        <v>289</v>
      </c>
      <c r="B1109">
        <v>1993</v>
      </c>
      <c r="C1109" s="26" t="str">
        <f>IFERROR(INDEX('OECD.Stat export'!$E$7:$AC$221,MATCH(D1109,'OECD.Stat export'!$E$7:$E$221,0),MATCH(B1109,'OECD.Stat export'!$E$7:$AC$7,0)),"")</f>
        <v/>
      </c>
      <c r="D1109" t="s">
        <v>290</v>
      </c>
    </row>
    <row r="1110" spans="1:4">
      <c r="A1110" t="s">
        <v>289</v>
      </c>
      <c r="B1110">
        <v>1994</v>
      </c>
      <c r="C1110" s="26" t="str">
        <f>IFERROR(INDEX('OECD.Stat export'!$E$7:$AC$221,MATCH(D1110,'OECD.Stat export'!$E$7:$E$221,0),MATCH(B1110,'OECD.Stat export'!$E$7:$AC$7,0)),"")</f>
        <v/>
      </c>
      <c r="D1110" t="s">
        <v>290</v>
      </c>
    </row>
    <row r="1111" spans="1:4">
      <c r="A1111" t="s">
        <v>289</v>
      </c>
      <c r="B1111">
        <v>1995</v>
      </c>
      <c r="C1111" s="26" t="str">
        <f>IFERROR(INDEX('OECD.Stat export'!$E$7:$AC$221,MATCH(D1111,'OECD.Stat export'!$E$7:$E$221,0),MATCH(B1111,'OECD.Stat export'!$E$7:$AC$7,0)),"")</f>
        <v/>
      </c>
      <c r="D1111" t="s">
        <v>290</v>
      </c>
    </row>
    <row r="1112" spans="1:4">
      <c r="A1112" t="s">
        <v>289</v>
      </c>
      <c r="B1112">
        <v>1996</v>
      </c>
      <c r="C1112" s="26" t="str">
        <f>IFERROR(INDEX('OECD.Stat export'!$E$7:$AC$221,MATCH(D1112,'OECD.Stat export'!$E$7:$E$221,0),MATCH(B1112,'OECD.Stat export'!$E$7:$AC$7,0)),"")</f>
        <v/>
      </c>
      <c r="D1112" t="s">
        <v>290</v>
      </c>
    </row>
    <row r="1113" spans="1:4">
      <c r="A1113" t="s">
        <v>289</v>
      </c>
      <c r="B1113">
        <v>1997</v>
      </c>
      <c r="C1113" s="26" t="str">
        <f>IFERROR(INDEX('OECD.Stat export'!$E$7:$AC$221,MATCH(D1113,'OECD.Stat export'!$E$7:$E$221,0),MATCH(B1113,'OECD.Stat export'!$E$7:$AC$7,0)),"")</f>
        <v/>
      </c>
      <c r="D1113" t="s">
        <v>290</v>
      </c>
    </row>
    <row r="1114" spans="1:4">
      <c r="A1114" t="s">
        <v>289</v>
      </c>
      <c r="B1114">
        <v>1998</v>
      </c>
      <c r="C1114" s="26" t="str">
        <f>IFERROR(INDEX('OECD.Stat export'!$E$7:$AC$221,MATCH(D1114,'OECD.Stat export'!$E$7:$E$221,0),MATCH(B1114,'OECD.Stat export'!$E$7:$AC$7,0)),"")</f>
        <v/>
      </c>
      <c r="D1114" t="s">
        <v>290</v>
      </c>
    </row>
    <row r="1115" spans="1:4">
      <c r="A1115" t="s">
        <v>289</v>
      </c>
      <c r="B1115">
        <v>1999</v>
      </c>
      <c r="C1115" s="26" t="str">
        <f>IFERROR(INDEX('OECD.Stat export'!$E$7:$AC$221,MATCH(D1115,'OECD.Stat export'!$E$7:$E$221,0),MATCH(B1115,'OECD.Stat export'!$E$7:$AC$7,0)),"")</f>
        <v/>
      </c>
      <c r="D1115" t="s">
        <v>290</v>
      </c>
    </row>
    <row r="1116" spans="1:4">
      <c r="A1116" t="s">
        <v>289</v>
      </c>
      <c r="B1116">
        <v>2000</v>
      </c>
      <c r="C1116" s="26" t="str">
        <f>IFERROR(INDEX('OECD.Stat export'!$E$7:$AC$221,MATCH(D1116,'OECD.Stat export'!$E$7:$E$221,0),MATCH(B1116,'OECD.Stat export'!$E$7:$AC$7,0)),"")</f>
        <v/>
      </c>
      <c r="D1116" t="s">
        <v>290</v>
      </c>
    </row>
    <row r="1117" spans="1:4">
      <c r="A1117" t="s">
        <v>289</v>
      </c>
      <c r="B1117">
        <v>2001</v>
      </c>
      <c r="C1117" s="26" t="str">
        <f>IFERROR(INDEX('OECD.Stat export'!$E$7:$AC$221,MATCH(D1117,'OECD.Stat export'!$E$7:$E$221,0),MATCH(B1117,'OECD.Stat export'!$E$7:$AC$7,0)),"")</f>
        <v/>
      </c>
      <c r="D1117" t="s">
        <v>290</v>
      </c>
    </row>
    <row r="1118" spans="1:4">
      <c r="A1118" t="s">
        <v>289</v>
      </c>
      <c r="B1118">
        <v>2002</v>
      </c>
      <c r="C1118" s="26" t="str">
        <f>IFERROR(INDEX('OECD.Stat export'!$E$7:$AC$221,MATCH(D1118,'OECD.Stat export'!$E$7:$E$221,0),MATCH(B1118,'OECD.Stat export'!$E$7:$AC$7,0)),"")</f>
        <v/>
      </c>
      <c r="D1118" t="s">
        <v>290</v>
      </c>
    </row>
    <row r="1119" spans="1:4">
      <c r="A1119" t="s">
        <v>289</v>
      </c>
      <c r="B1119">
        <v>2003</v>
      </c>
      <c r="C1119" s="26" t="str">
        <f>IFERROR(INDEX('OECD.Stat export'!$E$7:$AC$221,MATCH(D1119,'OECD.Stat export'!$E$7:$E$221,0),MATCH(B1119,'OECD.Stat export'!$E$7:$AC$7,0)),"")</f>
        <v/>
      </c>
      <c r="D1119" t="s">
        <v>290</v>
      </c>
    </row>
    <row r="1120" spans="1:4">
      <c r="A1120" t="s">
        <v>289</v>
      </c>
      <c r="B1120">
        <v>2004</v>
      </c>
      <c r="C1120" s="26" t="str">
        <f>IFERROR(INDEX('OECD.Stat export'!$E$7:$AC$221,MATCH(D1120,'OECD.Stat export'!$E$7:$E$221,0),MATCH(B1120,'OECD.Stat export'!$E$7:$AC$7,0)),"")</f>
        <v/>
      </c>
      <c r="D1120" t="s">
        <v>290</v>
      </c>
    </row>
    <row r="1121" spans="1:4">
      <c r="A1121" t="s">
        <v>289</v>
      </c>
      <c r="B1121">
        <v>2005</v>
      </c>
      <c r="C1121" s="26" t="str">
        <f>IFERROR(INDEX('OECD.Stat export'!$E$7:$AC$221,MATCH(D1121,'OECD.Stat export'!$E$7:$E$221,0),MATCH(B1121,'OECD.Stat export'!$E$7:$AC$7,0)),"")</f>
        <v/>
      </c>
      <c r="D1121" t="s">
        <v>290</v>
      </c>
    </row>
    <row r="1122" spans="1:4">
      <c r="A1122" t="s">
        <v>289</v>
      </c>
      <c r="B1122">
        <v>2006</v>
      </c>
      <c r="C1122" s="26" t="str">
        <f>IFERROR(INDEX('OECD.Stat export'!$E$7:$AC$221,MATCH(D1122,'OECD.Stat export'!$E$7:$E$221,0),MATCH(B1122,'OECD.Stat export'!$E$7:$AC$7,0)),"")</f>
        <v/>
      </c>
      <c r="D1122" t="s">
        <v>290</v>
      </c>
    </row>
    <row r="1123" spans="1:4">
      <c r="A1123" t="s">
        <v>289</v>
      </c>
      <c r="B1123">
        <v>2007</v>
      </c>
      <c r="C1123" s="26" t="str">
        <f>IFERROR(INDEX('OECD.Stat export'!$E$7:$AC$221,MATCH(D1123,'OECD.Stat export'!$E$7:$E$221,0),MATCH(B1123,'OECD.Stat export'!$E$7:$AC$7,0)),"")</f>
        <v/>
      </c>
      <c r="D1123" t="s">
        <v>290</v>
      </c>
    </row>
    <row r="1124" spans="1:4">
      <c r="A1124" t="s">
        <v>289</v>
      </c>
      <c r="B1124">
        <v>2008</v>
      </c>
      <c r="C1124" s="26" t="str">
        <f>IFERROR(INDEX('OECD.Stat export'!$E$7:$AC$221,MATCH(D1124,'OECD.Stat export'!$E$7:$E$221,0),MATCH(B1124,'OECD.Stat export'!$E$7:$AC$7,0)),"")</f>
        <v/>
      </c>
      <c r="D1124" t="s">
        <v>290</v>
      </c>
    </row>
    <row r="1125" spans="1:4">
      <c r="A1125" t="s">
        <v>289</v>
      </c>
      <c r="B1125">
        <v>2009</v>
      </c>
      <c r="C1125" s="26" t="str">
        <f>IFERROR(INDEX('OECD.Stat export'!$E$7:$AC$221,MATCH(D1125,'OECD.Stat export'!$E$7:$E$221,0),MATCH(B1125,'OECD.Stat export'!$E$7:$AC$7,0)),"")</f>
        <v/>
      </c>
      <c r="D1125" t="s">
        <v>290</v>
      </c>
    </row>
    <row r="1126" spans="1:4">
      <c r="A1126" t="s">
        <v>289</v>
      </c>
      <c r="B1126">
        <v>2010</v>
      </c>
      <c r="C1126" s="26" t="str">
        <f>IFERROR(INDEX('OECD.Stat export'!$E$7:$AC$221,MATCH(D1126,'OECD.Stat export'!$E$7:$E$221,0),MATCH(B1126,'OECD.Stat export'!$E$7:$AC$7,0)),"")</f>
        <v/>
      </c>
      <c r="D1126" t="s">
        <v>290</v>
      </c>
    </row>
    <row r="1127" spans="1:4">
      <c r="A1127" t="s">
        <v>289</v>
      </c>
      <c r="B1127">
        <v>2011</v>
      </c>
      <c r="C1127" s="26" t="str">
        <f>IFERROR(INDEX('OECD.Stat export'!$E$7:$AC$221,MATCH(D1127,'OECD.Stat export'!$E$7:$E$221,0),MATCH(B1127,'OECD.Stat export'!$E$7:$AC$7,0)),"")</f>
        <v/>
      </c>
      <c r="D1127" t="s">
        <v>290</v>
      </c>
    </row>
    <row r="1128" spans="1:4">
      <c r="A1128" t="s">
        <v>289</v>
      </c>
      <c r="B1128">
        <v>2012</v>
      </c>
      <c r="C1128" s="26" t="str">
        <f>IFERROR(INDEX('OECD.Stat export'!$E$7:$AC$221,MATCH(D1128,'OECD.Stat export'!$E$7:$E$221,0),MATCH(B1128,'OECD.Stat export'!$E$7:$AC$7,0)),"")</f>
        <v/>
      </c>
      <c r="D1128" t="s">
        <v>290</v>
      </c>
    </row>
    <row r="1129" spans="1:4">
      <c r="A1129" t="s">
        <v>291</v>
      </c>
      <c r="B1129">
        <v>1990</v>
      </c>
      <c r="C1129" s="26">
        <f>IFERROR(INDEX('OECD.Stat export'!$E$7:$AC$221,MATCH(D1129,'OECD.Stat export'!$E$7:$E$221,0),MATCH(B1129,'OECD.Stat export'!$E$7:$AC$7,0)),"")</f>
        <v>9989.4500000000007</v>
      </c>
      <c r="D1129" t="s">
        <v>192</v>
      </c>
    </row>
    <row r="1130" spans="1:4">
      <c r="A1130" t="s">
        <v>291</v>
      </c>
      <c r="B1130">
        <v>1991</v>
      </c>
      <c r="C1130" s="26">
        <f>IFERROR(INDEX('OECD.Stat export'!$E$7:$AC$221,MATCH(D1130,'OECD.Stat export'!$E$7:$E$221,0),MATCH(B1130,'OECD.Stat export'!$E$7:$AC$7,0)),"")</f>
        <v>15730.69</v>
      </c>
      <c r="D1130" t="s">
        <v>192</v>
      </c>
    </row>
    <row r="1131" spans="1:4">
      <c r="A1131" t="s">
        <v>291</v>
      </c>
      <c r="B1131">
        <v>1992</v>
      </c>
      <c r="C1131" s="26">
        <f>IFERROR(INDEX('OECD.Stat export'!$E$7:$AC$221,MATCH(D1131,'OECD.Stat export'!$E$7:$E$221,0),MATCH(B1131,'OECD.Stat export'!$E$7:$AC$7,0)),"")</f>
        <v>5890.81</v>
      </c>
      <c r="D1131" t="s">
        <v>192</v>
      </c>
    </row>
    <row r="1132" spans="1:4">
      <c r="A1132" t="s">
        <v>291</v>
      </c>
      <c r="B1132">
        <v>1993</v>
      </c>
      <c r="C1132" s="26">
        <f>IFERROR(INDEX('OECD.Stat export'!$E$7:$AC$221,MATCH(D1132,'OECD.Stat export'!$E$7:$E$221,0),MATCH(B1132,'OECD.Stat export'!$E$7:$AC$7,0)),"")</f>
        <v>6224.05</v>
      </c>
      <c r="D1132" t="s">
        <v>192</v>
      </c>
    </row>
    <row r="1133" spans="1:4">
      <c r="A1133" t="s">
        <v>291</v>
      </c>
      <c r="B1133">
        <v>1994</v>
      </c>
      <c r="C1133" s="26">
        <f>IFERROR(INDEX('OECD.Stat export'!$E$7:$AC$221,MATCH(D1133,'OECD.Stat export'!$E$7:$E$221,0),MATCH(B1133,'OECD.Stat export'!$E$7:$AC$7,0)),"")</f>
        <v>4363.93</v>
      </c>
      <c r="D1133" t="s">
        <v>192</v>
      </c>
    </row>
    <row r="1134" spans="1:4">
      <c r="A1134" t="s">
        <v>291</v>
      </c>
      <c r="B1134">
        <v>1995</v>
      </c>
      <c r="C1134" s="26">
        <f>IFERROR(INDEX('OECD.Stat export'!$E$7:$AC$221,MATCH(D1134,'OECD.Stat export'!$E$7:$E$221,0),MATCH(B1134,'OECD.Stat export'!$E$7:$AC$7,0)),"")</f>
        <v>2939.92</v>
      </c>
      <c r="D1134" t="s">
        <v>192</v>
      </c>
    </row>
    <row r="1135" spans="1:4">
      <c r="A1135" t="s">
        <v>291</v>
      </c>
      <c r="B1135">
        <v>1996</v>
      </c>
      <c r="C1135" s="26">
        <f>IFERROR(INDEX('OECD.Stat export'!$E$7:$AC$221,MATCH(D1135,'OECD.Stat export'!$E$7:$E$221,0),MATCH(B1135,'OECD.Stat export'!$E$7:$AC$7,0)),"")</f>
        <v>3015.59</v>
      </c>
      <c r="D1135" t="s">
        <v>192</v>
      </c>
    </row>
    <row r="1136" spans="1:4">
      <c r="A1136" t="s">
        <v>291</v>
      </c>
      <c r="B1136">
        <v>1997</v>
      </c>
      <c r="C1136" s="26">
        <f>IFERROR(INDEX('OECD.Stat export'!$E$7:$AC$221,MATCH(D1136,'OECD.Stat export'!$E$7:$E$221,0),MATCH(B1136,'OECD.Stat export'!$E$7:$AC$7,0)),"")</f>
        <v>3021.36</v>
      </c>
      <c r="D1136" t="s">
        <v>192</v>
      </c>
    </row>
    <row r="1137" spans="1:4">
      <c r="A1137" t="s">
        <v>291</v>
      </c>
      <c r="B1137">
        <v>1998</v>
      </c>
      <c r="C1137" s="26">
        <f>IFERROR(INDEX('OECD.Stat export'!$E$7:$AC$221,MATCH(D1137,'OECD.Stat export'!$E$7:$E$221,0),MATCH(B1137,'OECD.Stat export'!$E$7:$AC$7,0)),"")</f>
        <v>3102.34</v>
      </c>
      <c r="D1137" t="s">
        <v>192</v>
      </c>
    </row>
    <row r="1138" spans="1:4">
      <c r="A1138" t="s">
        <v>291</v>
      </c>
      <c r="B1138">
        <v>1999</v>
      </c>
      <c r="C1138" s="26">
        <f>IFERROR(INDEX('OECD.Stat export'!$E$7:$AC$221,MATCH(D1138,'OECD.Stat export'!$E$7:$E$221,0),MATCH(B1138,'OECD.Stat export'!$E$7:$AC$7,0)),"")</f>
        <v>2630.56</v>
      </c>
      <c r="D1138" t="s">
        <v>192</v>
      </c>
    </row>
    <row r="1139" spans="1:4">
      <c r="A1139" t="s">
        <v>291</v>
      </c>
      <c r="B1139">
        <v>2000</v>
      </c>
      <c r="C1139" s="26">
        <f>IFERROR(INDEX('OECD.Stat export'!$E$7:$AC$221,MATCH(D1139,'OECD.Stat export'!$E$7:$E$221,0),MATCH(B1139,'OECD.Stat export'!$E$7:$AC$7,0)),"")</f>
        <v>2509.08</v>
      </c>
      <c r="D1139" t="s">
        <v>192</v>
      </c>
    </row>
    <row r="1140" spans="1:4">
      <c r="A1140" t="s">
        <v>291</v>
      </c>
      <c r="B1140">
        <v>2001</v>
      </c>
      <c r="C1140" s="26">
        <f>IFERROR(INDEX('OECD.Stat export'!$E$7:$AC$221,MATCH(D1140,'OECD.Stat export'!$E$7:$E$221,0),MATCH(B1140,'OECD.Stat export'!$E$7:$AC$7,0)),"")</f>
        <v>2471.15</v>
      </c>
      <c r="D1140" t="s">
        <v>192</v>
      </c>
    </row>
    <row r="1141" spans="1:4">
      <c r="A1141" t="s">
        <v>291</v>
      </c>
      <c r="B1141">
        <v>2002</v>
      </c>
      <c r="C1141" s="26">
        <f>IFERROR(INDEX('OECD.Stat export'!$E$7:$AC$221,MATCH(D1141,'OECD.Stat export'!$E$7:$E$221,0),MATCH(B1141,'OECD.Stat export'!$E$7:$AC$7,0)),"")</f>
        <v>2386.16</v>
      </c>
      <c r="D1141" t="s">
        <v>192</v>
      </c>
    </row>
    <row r="1142" spans="1:4">
      <c r="A1142" t="s">
        <v>291</v>
      </c>
      <c r="B1142">
        <v>2003</v>
      </c>
      <c r="C1142" s="26">
        <f>IFERROR(INDEX('OECD.Stat export'!$E$7:$AC$221,MATCH(D1142,'OECD.Stat export'!$E$7:$E$221,0),MATCH(B1142,'OECD.Stat export'!$E$7:$AC$7,0)),"")</f>
        <v>1860.7</v>
      </c>
      <c r="D1142" t="s">
        <v>192</v>
      </c>
    </row>
    <row r="1143" spans="1:4">
      <c r="A1143" t="s">
        <v>291</v>
      </c>
      <c r="B1143">
        <v>2004</v>
      </c>
      <c r="C1143" s="26">
        <f>IFERROR(INDEX('OECD.Stat export'!$E$7:$AC$221,MATCH(D1143,'OECD.Stat export'!$E$7:$E$221,0),MATCH(B1143,'OECD.Stat export'!$E$7:$AC$7,0)),"")</f>
        <v>2382.79</v>
      </c>
      <c r="D1143" t="s">
        <v>192</v>
      </c>
    </row>
    <row r="1144" spans="1:4">
      <c r="A1144" t="s">
        <v>291</v>
      </c>
      <c r="B1144">
        <v>2005</v>
      </c>
      <c r="C1144" s="26">
        <f>IFERROR(INDEX('OECD.Stat export'!$E$7:$AC$221,MATCH(D1144,'OECD.Stat export'!$E$7:$E$221,0),MATCH(B1144,'OECD.Stat export'!$E$7:$AC$7,0)),"")</f>
        <v>1894.91</v>
      </c>
      <c r="D1144" t="s">
        <v>192</v>
      </c>
    </row>
    <row r="1145" spans="1:4">
      <c r="A1145" t="s">
        <v>291</v>
      </c>
      <c r="B1145">
        <v>2006</v>
      </c>
      <c r="C1145" s="26">
        <f>IFERROR(INDEX('OECD.Stat export'!$E$7:$AC$221,MATCH(D1145,'OECD.Stat export'!$E$7:$E$221,0),MATCH(B1145,'OECD.Stat export'!$E$7:$AC$7,0)),"")</f>
        <v>1654.24</v>
      </c>
      <c r="D1145" t="s">
        <v>192</v>
      </c>
    </row>
    <row r="1146" spans="1:4">
      <c r="A1146" t="s">
        <v>291</v>
      </c>
      <c r="B1146">
        <v>2007</v>
      </c>
      <c r="C1146" s="26">
        <f>IFERROR(INDEX('OECD.Stat export'!$E$7:$AC$221,MATCH(D1146,'OECD.Stat export'!$E$7:$E$221,0),MATCH(B1146,'OECD.Stat export'!$E$7:$AC$7,0)),"")</f>
        <v>1875.6</v>
      </c>
      <c r="D1146" t="s">
        <v>192</v>
      </c>
    </row>
    <row r="1147" spans="1:4">
      <c r="A1147" t="s">
        <v>291</v>
      </c>
      <c r="B1147">
        <v>2008</v>
      </c>
      <c r="C1147" s="26">
        <f>IFERROR(INDEX('OECD.Stat export'!$E$7:$AC$221,MATCH(D1147,'OECD.Stat export'!$E$7:$E$221,0),MATCH(B1147,'OECD.Stat export'!$E$7:$AC$7,0)),"")</f>
        <v>2469.96</v>
      </c>
      <c r="D1147" t="s">
        <v>192</v>
      </c>
    </row>
    <row r="1148" spans="1:4">
      <c r="A1148" t="s">
        <v>291</v>
      </c>
      <c r="B1148">
        <v>2009</v>
      </c>
      <c r="C1148" s="26">
        <f>IFERROR(INDEX('OECD.Stat export'!$E$7:$AC$221,MATCH(D1148,'OECD.Stat export'!$E$7:$E$221,0),MATCH(B1148,'OECD.Stat export'!$E$7:$AC$7,0)),"")</f>
        <v>1791.12</v>
      </c>
      <c r="D1148" t="s">
        <v>192</v>
      </c>
    </row>
    <row r="1149" spans="1:4">
      <c r="A1149" t="s">
        <v>291</v>
      </c>
      <c r="B1149">
        <v>2010</v>
      </c>
      <c r="C1149" s="26">
        <f>IFERROR(INDEX('OECD.Stat export'!$E$7:$AC$221,MATCH(D1149,'OECD.Stat export'!$E$7:$E$221,0),MATCH(B1149,'OECD.Stat export'!$E$7:$AC$7,0)),"")</f>
        <v>1490.85</v>
      </c>
      <c r="D1149" t="s">
        <v>192</v>
      </c>
    </row>
    <row r="1150" spans="1:4">
      <c r="A1150" t="s">
        <v>291</v>
      </c>
      <c r="B1150">
        <v>2011</v>
      </c>
      <c r="C1150" s="26">
        <f>IFERROR(INDEX('OECD.Stat export'!$E$7:$AC$221,MATCH(D1150,'OECD.Stat export'!$E$7:$E$221,0),MATCH(B1150,'OECD.Stat export'!$E$7:$AC$7,0)),"")</f>
        <v>1193.42</v>
      </c>
      <c r="D1150" t="s">
        <v>192</v>
      </c>
    </row>
    <row r="1151" spans="1:4">
      <c r="A1151" t="s">
        <v>291</v>
      </c>
      <c r="B1151">
        <v>2012</v>
      </c>
      <c r="C1151" s="26">
        <f>IFERROR(INDEX('OECD.Stat export'!$E$7:$AC$221,MATCH(D1151,'OECD.Stat export'!$E$7:$E$221,0),MATCH(B1151,'OECD.Stat export'!$E$7:$AC$7,0)),"")</f>
        <v>2631.8</v>
      </c>
      <c r="D1151" t="s">
        <v>192</v>
      </c>
    </row>
    <row r="1152" spans="1:4">
      <c r="A1152" t="s">
        <v>292</v>
      </c>
      <c r="B1152">
        <v>1990</v>
      </c>
      <c r="C1152" s="26">
        <f>IFERROR(INDEX('OECD.Stat export'!$E$7:$AC$221,MATCH(D1152,'OECD.Stat export'!$E$7:$E$221,0),MATCH(B1152,'OECD.Stat export'!$E$7:$AC$7,0)),"")</f>
        <v>7.13</v>
      </c>
      <c r="D1152" t="s">
        <v>170</v>
      </c>
    </row>
    <row r="1153" spans="1:4">
      <c r="A1153" t="s">
        <v>292</v>
      </c>
      <c r="B1153">
        <v>1991</v>
      </c>
      <c r="C1153" s="26">
        <f>IFERROR(INDEX('OECD.Stat export'!$E$7:$AC$221,MATCH(D1153,'OECD.Stat export'!$E$7:$E$221,0),MATCH(B1153,'OECD.Stat export'!$E$7:$AC$7,0)),"")</f>
        <v>0</v>
      </c>
      <c r="D1153" t="s">
        <v>170</v>
      </c>
    </row>
    <row r="1154" spans="1:4">
      <c r="A1154" t="s">
        <v>292</v>
      </c>
      <c r="B1154">
        <v>1992</v>
      </c>
      <c r="C1154" s="26">
        <f>IFERROR(INDEX('OECD.Stat export'!$E$7:$AC$221,MATCH(D1154,'OECD.Stat export'!$E$7:$E$221,0),MATCH(B1154,'OECD.Stat export'!$E$7:$AC$7,0)),"")</f>
        <v>1.45</v>
      </c>
      <c r="D1154" t="s">
        <v>170</v>
      </c>
    </row>
    <row r="1155" spans="1:4">
      <c r="A1155" t="s">
        <v>292</v>
      </c>
      <c r="B1155">
        <v>1993</v>
      </c>
      <c r="C1155" s="26">
        <f>IFERROR(INDEX('OECD.Stat export'!$E$7:$AC$221,MATCH(D1155,'OECD.Stat export'!$E$7:$E$221,0),MATCH(B1155,'OECD.Stat export'!$E$7:$AC$7,0)),"")</f>
        <v>116.58</v>
      </c>
      <c r="D1155" t="s">
        <v>170</v>
      </c>
    </row>
    <row r="1156" spans="1:4">
      <c r="A1156" t="s">
        <v>292</v>
      </c>
      <c r="B1156">
        <v>1994</v>
      </c>
      <c r="C1156" s="26">
        <f>IFERROR(INDEX('OECD.Stat export'!$E$7:$AC$221,MATCH(D1156,'OECD.Stat export'!$E$7:$E$221,0),MATCH(B1156,'OECD.Stat export'!$E$7:$AC$7,0)),"")</f>
        <v>241.84</v>
      </c>
      <c r="D1156" t="s">
        <v>170</v>
      </c>
    </row>
    <row r="1157" spans="1:4">
      <c r="A1157" t="s">
        <v>292</v>
      </c>
      <c r="B1157">
        <v>1995</v>
      </c>
      <c r="C1157" s="26">
        <f>IFERROR(INDEX('OECD.Stat export'!$E$7:$AC$221,MATCH(D1157,'OECD.Stat export'!$E$7:$E$221,0),MATCH(B1157,'OECD.Stat export'!$E$7:$AC$7,0)),"")</f>
        <v>215.36</v>
      </c>
      <c r="D1157" t="s">
        <v>170</v>
      </c>
    </row>
    <row r="1158" spans="1:4">
      <c r="A1158" t="s">
        <v>292</v>
      </c>
      <c r="B1158">
        <v>1996</v>
      </c>
      <c r="C1158" s="26">
        <f>IFERROR(INDEX('OECD.Stat export'!$E$7:$AC$221,MATCH(D1158,'OECD.Stat export'!$E$7:$E$221,0),MATCH(B1158,'OECD.Stat export'!$E$7:$AC$7,0)),"")</f>
        <v>227.52</v>
      </c>
      <c r="D1158" t="s">
        <v>170</v>
      </c>
    </row>
    <row r="1159" spans="1:4">
      <c r="A1159" t="s">
        <v>292</v>
      </c>
      <c r="B1159">
        <v>1997</v>
      </c>
      <c r="C1159" s="26">
        <f>IFERROR(INDEX('OECD.Stat export'!$E$7:$AC$221,MATCH(D1159,'OECD.Stat export'!$E$7:$E$221,0),MATCH(B1159,'OECD.Stat export'!$E$7:$AC$7,0)),"")</f>
        <v>186.81</v>
      </c>
      <c r="D1159" t="s">
        <v>170</v>
      </c>
    </row>
    <row r="1160" spans="1:4">
      <c r="A1160" t="s">
        <v>292</v>
      </c>
      <c r="B1160">
        <v>1998</v>
      </c>
      <c r="C1160" s="26">
        <f>IFERROR(INDEX('OECD.Stat export'!$E$7:$AC$221,MATCH(D1160,'OECD.Stat export'!$E$7:$E$221,0),MATCH(B1160,'OECD.Stat export'!$E$7:$AC$7,0)),"")</f>
        <v>252.46</v>
      </c>
      <c r="D1160" t="s">
        <v>170</v>
      </c>
    </row>
    <row r="1161" spans="1:4">
      <c r="A1161" t="s">
        <v>292</v>
      </c>
      <c r="B1161">
        <v>1999</v>
      </c>
      <c r="C1161" s="26">
        <f>IFERROR(INDEX('OECD.Stat export'!$E$7:$AC$221,MATCH(D1161,'OECD.Stat export'!$E$7:$E$221,0),MATCH(B1161,'OECD.Stat export'!$E$7:$AC$7,0)),"")</f>
        <v>232.29</v>
      </c>
      <c r="D1161" t="s">
        <v>170</v>
      </c>
    </row>
    <row r="1162" spans="1:4">
      <c r="A1162" t="s">
        <v>292</v>
      </c>
      <c r="B1162">
        <v>2000</v>
      </c>
      <c r="C1162" s="26">
        <f>IFERROR(INDEX('OECD.Stat export'!$E$7:$AC$221,MATCH(D1162,'OECD.Stat export'!$E$7:$E$221,0),MATCH(B1162,'OECD.Stat export'!$E$7:$AC$7,0)),"")</f>
        <v>284.27999999999997</v>
      </c>
      <c r="D1162" t="s">
        <v>170</v>
      </c>
    </row>
    <row r="1163" spans="1:4">
      <c r="A1163" t="s">
        <v>292</v>
      </c>
      <c r="B1163">
        <v>2001</v>
      </c>
      <c r="C1163" s="26">
        <f>IFERROR(INDEX('OECD.Stat export'!$E$7:$AC$221,MATCH(D1163,'OECD.Stat export'!$E$7:$E$221,0),MATCH(B1163,'OECD.Stat export'!$E$7:$AC$7,0)),"")</f>
        <v>470.59</v>
      </c>
      <c r="D1163" t="s">
        <v>170</v>
      </c>
    </row>
    <row r="1164" spans="1:4">
      <c r="A1164" t="s">
        <v>292</v>
      </c>
      <c r="B1164">
        <v>2002</v>
      </c>
      <c r="C1164" s="26">
        <f>IFERROR(INDEX('OECD.Stat export'!$E$7:$AC$221,MATCH(D1164,'OECD.Stat export'!$E$7:$E$221,0),MATCH(B1164,'OECD.Stat export'!$E$7:$AC$7,0)),"")</f>
        <v>353.33</v>
      </c>
      <c r="D1164" t="s">
        <v>170</v>
      </c>
    </row>
    <row r="1165" spans="1:4">
      <c r="A1165" t="s">
        <v>292</v>
      </c>
      <c r="B1165">
        <v>2003</v>
      </c>
      <c r="C1165" s="26">
        <f>IFERROR(INDEX('OECD.Stat export'!$E$7:$AC$221,MATCH(D1165,'OECD.Stat export'!$E$7:$E$221,0),MATCH(B1165,'OECD.Stat export'!$E$7:$AC$7,0)),"")</f>
        <v>429.65</v>
      </c>
      <c r="D1165" t="s">
        <v>170</v>
      </c>
    </row>
    <row r="1166" spans="1:4">
      <c r="A1166" t="s">
        <v>292</v>
      </c>
      <c r="B1166">
        <v>2004</v>
      </c>
      <c r="C1166" s="26">
        <f>IFERROR(INDEX('OECD.Stat export'!$E$7:$AC$221,MATCH(D1166,'OECD.Stat export'!$E$7:$E$221,0),MATCH(B1166,'OECD.Stat export'!$E$7:$AC$7,0)),"")</f>
        <v>339.32</v>
      </c>
      <c r="D1166" t="s">
        <v>170</v>
      </c>
    </row>
    <row r="1167" spans="1:4">
      <c r="A1167" t="s">
        <v>292</v>
      </c>
      <c r="B1167">
        <v>2005</v>
      </c>
      <c r="C1167" s="26">
        <f>IFERROR(INDEX('OECD.Stat export'!$E$7:$AC$221,MATCH(D1167,'OECD.Stat export'!$E$7:$E$221,0),MATCH(B1167,'OECD.Stat export'!$E$7:$AC$7,0)),"")</f>
        <v>423.32</v>
      </c>
      <c r="D1167" t="s">
        <v>170</v>
      </c>
    </row>
    <row r="1168" spans="1:4">
      <c r="A1168" t="s">
        <v>292</v>
      </c>
      <c r="B1168">
        <v>2006</v>
      </c>
      <c r="C1168" s="26">
        <f>IFERROR(INDEX('OECD.Stat export'!$E$7:$AC$221,MATCH(D1168,'OECD.Stat export'!$E$7:$E$221,0),MATCH(B1168,'OECD.Stat export'!$E$7:$AC$7,0)),"")</f>
        <v>159.06</v>
      </c>
      <c r="D1168" t="s">
        <v>170</v>
      </c>
    </row>
    <row r="1169" spans="1:4">
      <c r="A1169" t="s">
        <v>292</v>
      </c>
      <c r="B1169">
        <v>2007</v>
      </c>
      <c r="C1169" s="26">
        <f>IFERROR(INDEX('OECD.Stat export'!$E$7:$AC$221,MATCH(D1169,'OECD.Stat export'!$E$7:$E$221,0),MATCH(B1169,'OECD.Stat export'!$E$7:$AC$7,0)),"")</f>
        <v>171.41</v>
      </c>
      <c r="D1169" t="s">
        <v>170</v>
      </c>
    </row>
    <row r="1170" spans="1:4">
      <c r="A1170" t="s">
        <v>292</v>
      </c>
      <c r="B1170">
        <v>2008</v>
      </c>
      <c r="C1170" s="26">
        <f>IFERROR(INDEX('OECD.Stat export'!$E$7:$AC$221,MATCH(D1170,'OECD.Stat export'!$E$7:$E$221,0),MATCH(B1170,'OECD.Stat export'!$E$7:$AC$7,0)),"")</f>
        <v>153.01</v>
      </c>
      <c r="D1170" t="s">
        <v>170</v>
      </c>
    </row>
    <row r="1171" spans="1:4">
      <c r="A1171" t="s">
        <v>292</v>
      </c>
      <c r="B1171">
        <v>2009</v>
      </c>
      <c r="C1171" s="26">
        <f>IFERROR(INDEX('OECD.Stat export'!$E$7:$AC$221,MATCH(D1171,'OECD.Stat export'!$E$7:$E$221,0),MATCH(B1171,'OECD.Stat export'!$E$7:$AC$7,0)),"")</f>
        <v>155.09</v>
      </c>
      <c r="D1171" t="s">
        <v>170</v>
      </c>
    </row>
    <row r="1172" spans="1:4">
      <c r="A1172" t="s">
        <v>292</v>
      </c>
      <c r="B1172">
        <v>2010</v>
      </c>
      <c r="C1172" s="26">
        <f>IFERROR(INDEX('OECD.Stat export'!$E$7:$AC$221,MATCH(D1172,'OECD.Stat export'!$E$7:$E$221,0),MATCH(B1172,'OECD.Stat export'!$E$7:$AC$7,0)),"")</f>
        <v>173.08</v>
      </c>
      <c r="D1172" t="s">
        <v>170</v>
      </c>
    </row>
    <row r="1173" spans="1:4">
      <c r="A1173" t="s">
        <v>292</v>
      </c>
      <c r="B1173">
        <v>2011</v>
      </c>
      <c r="C1173" s="26">
        <f>IFERROR(INDEX('OECD.Stat export'!$E$7:$AC$221,MATCH(D1173,'OECD.Stat export'!$E$7:$E$221,0),MATCH(B1173,'OECD.Stat export'!$E$7:$AC$7,0)),"")</f>
        <v>134</v>
      </c>
      <c r="D1173" t="s">
        <v>170</v>
      </c>
    </row>
    <row r="1174" spans="1:4">
      <c r="A1174" t="s">
        <v>292</v>
      </c>
      <c r="B1174">
        <v>2012</v>
      </c>
      <c r="C1174" s="26">
        <f>IFERROR(INDEX('OECD.Stat export'!$E$7:$AC$221,MATCH(D1174,'OECD.Stat export'!$E$7:$E$221,0),MATCH(B1174,'OECD.Stat export'!$E$7:$AC$7,0)),"")</f>
        <v>137.34</v>
      </c>
      <c r="D1174" t="s">
        <v>170</v>
      </c>
    </row>
    <row r="1175" spans="1:4">
      <c r="A1175" t="s">
        <v>293</v>
      </c>
      <c r="B1175">
        <v>1990</v>
      </c>
      <c r="C1175" s="26" t="str">
        <f>IFERROR(INDEX('OECD.Stat export'!$E$7:$AC$221,MATCH(D1175,'OECD.Stat export'!$E$7:$E$221,0),MATCH(B1175,'OECD.Stat export'!$E$7:$AC$7,0)),"")</f>
        <v/>
      </c>
      <c r="D1175" t="s">
        <v>294</v>
      </c>
    </row>
    <row r="1176" spans="1:4">
      <c r="A1176" t="s">
        <v>293</v>
      </c>
      <c r="B1176">
        <v>1991</v>
      </c>
      <c r="C1176" s="26" t="str">
        <f>IFERROR(INDEX('OECD.Stat export'!$E$7:$AC$221,MATCH(D1176,'OECD.Stat export'!$E$7:$E$221,0),MATCH(B1176,'OECD.Stat export'!$E$7:$AC$7,0)),"")</f>
        <v/>
      </c>
      <c r="D1176" t="s">
        <v>294</v>
      </c>
    </row>
    <row r="1177" spans="1:4">
      <c r="A1177" t="s">
        <v>293</v>
      </c>
      <c r="B1177">
        <v>1992</v>
      </c>
      <c r="C1177" s="26" t="str">
        <f>IFERROR(INDEX('OECD.Stat export'!$E$7:$AC$221,MATCH(D1177,'OECD.Stat export'!$E$7:$E$221,0),MATCH(B1177,'OECD.Stat export'!$E$7:$AC$7,0)),"")</f>
        <v/>
      </c>
      <c r="D1177" t="s">
        <v>294</v>
      </c>
    </row>
    <row r="1178" spans="1:4">
      <c r="A1178" t="s">
        <v>293</v>
      </c>
      <c r="B1178">
        <v>1993</v>
      </c>
      <c r="C1178" s="26" t="str">
        <f>IFERROR(INDEX('OECD.Stat export'!$E$7:$AC$221,MATCH(D1178,'OECD.Stat export'!$E$7:$E$221,0),MATCH(B1178,'OECD.Stat export'!$E$7:$AC$7,0)),"")</f>
        <v/>
      </c>
      <c r="D1178" t="s">
        <v>294</v>
      </c>
    </row>
    <row r="1179" spans="1:4">
      <c r="A1179" t="s">
        <v>293</v>
      </c>
      <c r="B1179">
        <v>1994</v>
      </c>
      <c r="C1179" s="26" t="str">
        <f>IFERROR(INDEX('OECD.Stat export'!$E$7:$AC$221,MATCH(D1179,'OECD.Stat export'!$E$7:$E$221,0),MATCH(B1179,'OECD.Stat export'!$E$7:$AC$7,0)),"")</f>
        <v/>
      </c>
      <c r="D1179" t="s">
        <v>294</v>
      </c>
    </row>
    <row r="1180" spans="1:4">
      <c r="A1180" t="s">
        <v>293</v>
      </c>
      <c r="B1180">
        <v>1995</v>
      </c>
      <c r="C1180" s="26" t="str">
        <f>IFERROR(INDEX('OECD.Stat export'!$E$7:$AC$221,MATCH(D1180,'OECD.Stat export'!$E$7:$E$221,0),MATCH(B1180,'OECD.Stat export'!$E$7:$AC$7,0)),"")</f>
        <v/>
      </c>
      <c r="D1180" t="s">
        <v>294</v>
      </c>
    </row>
    <row r="1181" spans="1:4">
      <c r="A1181" t="s">
        <v>293</v>
      </c>
      <c r="B1181">
        <v>1996</v>
      </c>
      <c r="C1181" s="26" t="str">
        <f>IFERROR(INDEX('OECD.Stat export'!$E$7:$AC$221,MATCH(D1181,'OECD.Stat export'!$E$7:$E$221,0),MATCH(B1181,'OECD.Stat export'!$E$7:$AC$7,0)),"")</f>
        <v/>
      </c>
      <c r="D1181" t="s">
        <v>294</v>
      </c>
    </row>
    <row r="1182" spans="1:4">
      <c r="A1182" t="s">
        <v>293</v>
      </c>
      <c r="B1182">
        <v>1997</v>
      </c>
      <c r="C1182" s="26" t="str">
        <f>IFERROR(INDEX('OECD.Stat export'!$E$7:$AC$221,MATCH(D1182,'OECD.Stat export'!$E$7:$E$221,0),MATCH(B1182,'OECD.Stat export'!$E$7:$AC$7,0)),"")</f>
        <v/>
      </c>
      <c r="D1182" t="s">
        <v>294</v>
      </c>
    </row>
    <row r="1183" spans="1:4">
      <c r="A1183" t="s">
        <v>293</v>
      </c>
      <c r="B1183">
        <v>1998</v>
      </c>
      <c r="C1183" s="26" t="str">
        <f>IFERROR(INDEX('OECD.Stat export'!$E$7:$AC$221,MATCH(D1183,'OECD.Stat export'!$E$7:$E$221,0),MATCH(B1183,'OECD.Stat export'!$E$7:$AC$7,0)),"")</f>
        <v/>
      </c>
      <c r="D1183" t="s">
        <v>294</v>
      </c>
    </row>
    <row r="1184" spans="1:4">
      <c r="A1184" t="s">
        <v>293</v>
      </c>
      <c r="B1184">
        <v>1999</v>
      </c>
      <c r="C1184" s="26" t="str">
        <f>IFERROR(INDEX('OECD.Stat export'!$E$7:$AC$221,MATCH(D1184,'OECD.Stat export'!$E$7:$E$221,0),MATCH(B1184,'OECD.Stat export'!$E$7:$AC$7,0)),"")</f>
        <v/>
      </c>
      <c r="D1184" t="s">
        <v>294</v>
      </c>
    </row>
    <row r="1185" spans="1:4">
      <c r="A1185" t="s">
        <v>293</v>
      </c>
      <c r="B1185">
        <v>2000</v>
      </c>
      <c r="C1185" s="26" t="str">
        <f>IFERROR(INDEX('OECD.Stat export'!$E$7:$AC$221,MATCH(D1185,'OECD.Stat export'!$E$7:$E$221,0),MATCH(B1185,'OECD.Stat export'!$E$7:$AC$7,0)),"")</f>
        <v/>
      </c>
      <c r="D1185" t="s">
        <v>294</v>
      </c>
    </row>
    <row r="1186" spans="1:4">
      <c r="A1186" t="s">
        <v>293</v>
      </c>
      <c r="B1186">
        <v>2001</v>
      </c>
      <c r="C1186" s="26" t="str">
        <f>IFERROR(INDEX('OECD.Stat export'!$E$7:$AC$221,MATCH(D1186,'OECD.Stat export'!$E$7:$E$221,0),MATCH(B1186,'OECD.Stat export'!$E$7:$AC$7,0)),"")</f>
        <v/>
      </c>
      <c r="D1186" t="s">
        <v>294</v>
      </c>
    </row>
    <row r="1187" spans="1:4">
      <c r="A1187" t="s">
        <v>293</v>
      </c>
      <c r="B1187">
        <v>2002</v>
      </c>
      <c r="C1187" s="26" t="str">
        <f>IFERROR(INDEX('OECD.Stat export'!$E$7:$AC$221,MATCH(D1187,'OECD.Stat export'!$E$7:$E$221,0),MATCH(B1187,'OECD.Stat export'!$E$7:$AC$7,0)),"")</f>
        <v/>
      </c>
      <c r="D1187" t="s">
        <v>294</v>
      </c>
    </row>
    <row r="1188" spans="1:4">
      <c r="A1188" t="s">
        <v>293</v>
      </c>
      <c r="B1188">
        <v>2003</v>
      </c>
      <c r="C1188" s="26" t="str">
        <f>IFERROR(INDEX('OECD.Stat export'!$E$7:$AC$221,MATCH(D1188,'OECD.Stat export'!$E$7:$E$221,0),MATCH(B1188,'OECD.Stat export'!$E$7:$AC$7,0)),"")</f>
        <v/>
      </c>
      <c r="D1188" t="s">
        <v>294</v>
      </c>
    </row>
    <row r="1189" spans="1:4">
      <c r="A1189" t="s">
        <v>293</v>
      </c>
      <c r="B1189">
        <v>2004</v>
      </c>
      <c r="C1189" s="26" t="str">
        <f>IFERROR(INDEX('OECD.Stat export'!$E$7:$AC$221,MATCH(D1189,'OECD.Stat export'!$E$7:$E$221,0),MATCH(B1189,'OECD.Stat export'!$E$7:$AC$7,0)),"")</f>
        <v/>
      </c>
      <c r="D1189" t="s">
        <v>294</v>
      </c>
    </row>
    <row r="1190" spans="1:4">
      <c r="A1190" t="s">
        <v>293</v>
      </c>
      <c r="B1190">
        <v>2005</v>
      </c>
      <c r="C1190" s="26" t="str">
        <f>IFERROR(INDEX('OECD.Stat export'!$E$7:$AC$221,MATCH(D1190,'OECD.Stat export'!$E$7:$E$221,0),MATCH(B1190,'OECD.Stat export'!$E$7:$AC$7,0)),"")</f>
        <v/>
      </c>
      <c r="D1190" t="s">
        <v>294</v>
      </c>
    </row>
    <row r="1191" spans="1:4">
      <c r="A1191" t="s">
        <v>293</v>
      </c>
      <c r="B1191">
        <v>2006</v>
      </c>
      <c r="C1191" s="26" t="str">
        <f>IFERROR(INDEX('OECD.Stat export'!$E$7:$AC$221,MATCH(D1191,'OECD.Stat export'!$E$7:$E$221,0),MATCH(B1191,'OECD.Stat export'!$E$7:$AC$7,0)),"")</f>
        <v/>
      </c>
      <c r="D1191" t="s">
        <v>294</v>
      </c>
    </row>
    <row r="1192" spans="1:4">
      <c r="A1192" t="s">
        <v>293</v>
      </c>
      <c r="B1192">
        <v>2007</v>
      </c>
      <c r="C1192" s="26" t="str">
        <f>IFERROR(INDEX('OECD.Stat export'!$E$7:$AC$221,MATCH(D1192,'OECD.Stat export'!$E$7:$E$221,0),MATCH(B1192,'OECD.Stat export'!$E$7:$AC$7,0)),"")</f>
        <v/>
      </c>
      <c r="D1192" t="s">
        <v>294</v>
      </c>
    </row>
    <row r="1193" spans="1:4">
      <c r="A1193" t="s">
        <v>293</v>
      </c>
      <c r="B1193">
        <v>2008</v>
      </c>
      <c r="C1193" s="26" t="str">
        <f>IFERROR(INDEX('OECD.Stat export'!$E$7:$AC$221,MATCH(D1193,'OECD.Stat export'!$E$7:$E$221,0),MATCH(B1193,'OECD.Stat export'!$E$7:$AC$7,0)),"")</f>
        <v/>
      </c>
      <c r="D1193" t="s">
        <v>294</v>
      </c>
    </row>
    <row r="1194" spans="1:4">
      <c r="A1194" t="s">
        <v>293</v>
      </c>
      <c r="B1194">
        <v>2009</v>
      </c>
      <c r="C1194" s="26" t="str">
        <f>IFERROR(INDEX('OECD.Stat export'!$E$7:$AC$221,MATCH(D1194,'OECD.Stat export'!$E$7:$E$221,0),MATCH(B1194,'OECD.Stat export'!$E$7:$AC$7,0)),"")</f>
        <v/>
      </c>
      <c r="D1194" t="s">
        <v>294</v>
      </c>
    </row>
    <row r="1195" spans="1:4">
      <c r="A1195" t="s">
        <v>293</v>
      </c>
      <c r="B1195">
        <v>2010</v>
      </c>
      <c r="C1195" s="26" t="str">
        <f>IFERROR(INDEX('OECD.Stat export'!$E$7:$AC$221,MATCH(D1195,'OECD.Stat export'!$E$7:$E$221,0),MATCH(B1195,'OECD.Stat export'!$E$7:$AC$7,0)),"")</f>
        <v/>
      </c>
      <c r="D1195" t="s">
        <v>294</v>
      </c>
    </row>
    <row r="1196" spans="1:4">
      <c r="A1196" t="s">
        <v>293</v>
      </c>
      <c r="B1196">
        <v>2011</v>
      </c>
      <c r="C1196" s="26" t="str">
        <f>IFERROR(INDEX('OECD.Stat export'!$E$7:$AC$221,MATCH(D1196,'OECD.Stat export'!$E$7:$E$221,0),MATCH(B1196,'OECD.Stat export'!$E$7:$AC$7,0)),"")</f>
        <v/>
      </c>
      <c r="D1196" t="s">
        <v>294</v>
      </c>
    </row>
    <row r="1197" spans="1:4">
      <c r="A1197" t="s">
        <v>293</v>
      </c>
      <c r="B1197">
        <v>2012</v>
      </c>
      <c r="C1197" s="26" t="str">
        <f>IFERROR(INDEX('OECD.Stat export'!$E$7:$AC$221,MATCH(D1197,'OECD.Stat export'!$E$7:$E$221,0),MATCH(B1197,'OECD.Stat export'!$E$7:$AC$7,0)),"")</f>
        <v/>
      </c>
      <c r="D1197" t="s">
        <v>294</v>
      </c>
    </row>
    <row r="1198" spans="1:4">
      <c r="A1198" t="s">
        <v>295</v>
      </c>
      <c r="B1198">
        <v>1990</v>
      </c>
      <c r="C1198" s="26">
        <f>IFERROR(INDEX('OECD.Stat export'!$E$7:$AC$221,MATCH(D1198,'OECD.Stat export'!$E$7:$E$221,0),MATCH(B1198,'OECD.Stat export'!$E$7:$AC$7,0)),"")</f>
        <v>1625.48</v>
      </c>
      <c r="D1198" t="s">
        <v>169</v>
      </c>
    </row>
    <row r="1199" spans="1:4">
      <c r="A1199" t="s">
        <v>295</v>
      </c>
      <c r="B1199">
        <v>1991</v>
      </c>
      <c r="C1199" s="26">
        <f>IFERROR(INDEX('OECD.Stat export'!$E$7:$AC$221,MATCH(D1199,'OECD.Stat export'!$E$7:$E$221,0),MATCH(B1199,'OECD.Stat export'!$E$7:$AC$7,0)),"")</f>
        <v>1711.24</v>
      </c>
      <c r="D1199" t="s">
        <v>169</v>
      </c>
    </row>
    <row r="1200" spans="1:4">
      <c r="A1200" t="s">
        <v>295</v>
      </c>
      <c r="B1200">
        <v>1992</v>
      </c>
      <c r="C1200" s="26">
        <f>IFERROR(INDEX('OECD.Stat export'!$E$7:$AC$221,MATCH(D1200,'OECD.Stat export'!$E$7:$E$221,0),MATCH(B1200,'OECD.Stat export'!$E$7:$AC$7,0)),"")</f>
        <v>1805.1</v>
      </c>
      <c r="D1200" t="s">
        <v>169</v>
      </c>
    </row>
    <row r="1201" spans="1:4">
      <c r="A1201" t="s">
        <v>295</v>
      </c>
      <c r="B1201">
        <v>1993</v>
      </c>
      <c r="C1201" s="26">
        <f>IFERROR(INDEX('OECD.Stat export'!$E$7:$AC$221,MATCH(D1201,'OECD.Stat export'!$E$7:$E$221,0),MATCH(B1201,'OECD.Stat export'!$E$7:$AC$7,0)),"")</f>
        <v>1668.68</v>
      </c>
      <c r="D1201" t="s">
        <v>169</v>
      </c>
    </row>
    <row r="1202" spans="1:4">
      <c r="A1202" t="s">
        <v>295</v>
      </c>
      <c r="B1202">
        <v>1994</v>
      </c>
      <c r="C1202" s="26">
        <f>IFERROR(INDEX('OECD.Stat export'!$E$7:$AC$221,MATCH(D1202,'OECD.Stat export'!$E$7:$E$221,0),MATCH(B1202,'OECD.Stat export'!$E$7:$AC$7,0)),"")</f>
        <v>1585.02</v>
      </c>
      <c r="D1202" t="s">
        <v>169</v>
      </c>
    </row>
    <row r="1203" spans="1:4">
      <c r="A1203" t="s">
        <v>295</v>
      </c>
      <c r="B1203">
        <v>1995</v>
      </c>
      <c r="C1203" s="26">
        <f>IFERROR(INDEX('OECD.Stat export'!$E$7:$AC$221,MATCH(D1203,'OECD.Stat export'!$E$7:$E$221,0),MATCH(B1203,'OECD.Stat export'!$E$7:$AC$7,0)),"")</f>
        <v>1290.1600000000001</v>
      </c>
      <c r="D1203" t="s">
        <v>169</v>
      </c>
    </row>
    <row r="1204" spans="1:4">
      <c r="A1204" t="s">
        <v>295</v>
      </c>
      <c r="B1204">
        <v>1996</v>
      </c>
      <c r="C1204" s="26">
        <f>IFERROR(INDEX('OECD.Stat export'!$E$7:$AC$221,MATCH(D1204,'OECD.Stat export'!$E$7:$E$221,0),MATCH(B1204,'OECD.Stat export'!$E$7:$AC$7,0)),"")</f>
        <v>1143.57</v>
      </c>
      <c r="D1204" t="s">
        <v>169</v>
      </c>
    </row>
    <row r="1205" spans="1:4">
      <c r="A1205" t="s">
        <v>295</v>
      </c>
      <c r="B1205">
        <v>1997</v>
      </c>
      <c r="C1205" s="26">
        <f>IFERROR(INDEX('OECD.Stat export'!$E$7:$AC$221,MATCH(D1205,'OECD.Stat export'!$E$7:$E$221,0),MATCH(B1205,'OECD.Stat export'!$E$7:$AC$7,0)),"")</f>
        <v>897.71</v>
      </c>
      <c r="D1205" t="s">
        <v>169</v>
      </c>
    </row>
    <row r="1206" spans="1:4">
      <c r="A1206" t="s">
        <v>295</v>
      </c>
      <c r="B1206">
        <v>1998</v>
      </c>
      <c r="C1206" s="26">
        <f>IFERROR(INDEX('OECD.Stat export'!$E$7:$AC$221,MATCH(D1206,'OECD.Stat export'!$E$7:$E$221,0),MATCH(B1206,'OECD.Stat export'!$E$7:$AC$7,0)),"")</f>
        <v>1053.02</v>
      </c>
      <c r="D1206" t="s">
        <v>169</v>
      </c>
    </row>
    <row r="1207" spans="1:4">
      <c r="A1207" t="s">
        <v>295</v>
      </c>
      <c r="B1207">
        <v>1999</v>
      </c>
      <c r="C1207" s="26">
        <f>IFERROR(INDEX('OECD.Stat export'!$E$7:$AC$221,MATCH(D1207,'OECD.Stat export'!$E$7:$E$221,0),MATCH(B1207,'OECD.Stat export'!$E$7:$AC$7,0)),"")</f>
        <v>1027.03</v>
      </c>
      <c r="D1207" t="s">
        <v>169</v>
      </c>
    </row>
    <row r="1208" spans="1:4">
      <c r="A1208" t="s">
        <v>295</v>
      </c>
      <c r="B1208">
        <v>2000</v>
      </c>
      <c r="C1208" s="26">
        <f>IFERROR(INDEX('OECD.Stat export'!$E$7:$AC$221,MATCH(D1208,'OECD.Stat export'!$E$7:$E$221,0),MATCH(B1208,'OECD.Stat export'!$E$7:$AC$7,0)),"")</f>
        <v>1144.97</v>
      </c>
      <c r="D1208" t="s">
        <v>169</v>
      </c>
    </row>
    <row r="1209" spans="1:4">
      <c r="A1209" t="s">
        <v>295</v>
      </c>
      <c r="B1209">
        <v>2001</v>
      </c>
      <c r="C1209" s="26">
        <f>IFERROR(INDEX('OECD.Stat export'!$E$7:$AC$221,MATCH(D1209,'OECD.Stat export'!$E$7:$E$221,0),MATCH(B1209,'OECD.Stat export'!$E$7:$AC$7,0)),"")</f>
        <v>1824.55</v>
      </c>
      <c r="D1209" t="s">
        <v>169</v>
      </c>
    </row>
    <row r="1210" spans="1:4">
      <c r="A1210" t="s">
        <v>295</v>
      </c>
      <c r="B1210">
        <v>2002</v>
      </c>
      <c r="C1210" s="26">
        <f>IFERROR(INDEX('OECD.Stat export'!$E$7:$AC$221,MATCH(D1210,'OECD.Stat export'!$E$7:$E$221,0),MATCH(B1210,'OECD.Stat export'!$E$7:$AC$7,0)),"")</f>
        <v>2113.38</v>
      </c>
      <c r="D1210" t="s">
        <v>169</v>
      </c>
    </row>
    <row r="1211" spans="1:4">
      <c r="A1211" t="s">
        <v>295</v>
      </c>
      <c r="B1211">
        <v>2003</v>
      </c>
      <c r="C1211" s="26">
        <f>IFERROR(INDEX('OECD.Stat export'!$E$7:$AC$221,MATCH(D1211,'OECD.Stat export'!$E$7:$E$221,0),MATCH(B1211,'OECD.Stat export'!$E$7:$AC$7,0)),"")</f>
        <v>2249.9499999999998</v>
      </c>
      <c r="D1211" t="s">
        <v>169</v>
      </c>
    </row>
    <row r="1212" spans="1:4">
      <c r="A1212" t="s">
        <v>295</v>
      </c>
      <c r="B1212">
        <v>2004</v>
      </c>
      <c r="C1212" s="26">
        <f>IFERROR(INDEX('OECD.Stat export'!$E$7:$AC$221,MATCH(D1212,'OECD.Stat export'!$E$7:$E$221,0),MATCH(B1212,'OECD.Stat export'!$E$7:$AC$7,0)),"")</f>
        <v>2316.17</v>
      </c>
      <c r="D1212" t="s">
        <v>169</v>
      </c>
    </row>
    <row r="1213" spans="1:4">
      <c r="A1213" t="s">
        <v>295</v>
      </c>
      <c r="B1213">
        <v>2005</v>
      </c>
      <c r="C1213" s="26">
        <f>IFERROR(INDEX('OECD.Stat export'!$E$7:$AC$221,MATCH(D1213,'OECD.Stat export'!$E$7:$E$221,0),MATCH(B1213,'OECD.Stat export'!$E$7:$AC$7,0)),"")</f>
        <v>2450.88</v>
      </c>
      <c r="D1213" t="s">
        <v>169</v>
      </c>
    </row>
    <row r="1214" spans="1:4">
      <c r="A1214" t="s">
        <v>295</v>
      </c>
      <c r="B1214">
        <v>2006</v>
      </c>
      <c r="C1214" s="26">
        <f>IFERROR(INDEX('OECD.Stat export'!$E$7:$AC$221,MATCH(D1214,'OECD.Stat export'!$E$7:$E$221,0),MATCH(B1214,'OECD.Stat export'!$E$7:$AC$7,0)),"")</f>
        <v>7190.32</v>
      </c>
      <c r="D1214" t="s">
        <v>169</v>
      </c>
    </row>
    <row r="1215" spans="1:4">
      <c r="A1215" t="s">
        <v>295</v>
      </c>
      <c r="B1215">
        <v>2007</v>
      </c>
      <c r="C1215" s="26">
        <f>IFERROR(INDEX('OECD.Stat export'!$E$7:$AC$221,MATCH(D1215,'OECD.Stat export'!$E$7:$E$221,0),MATCH(B1215,'OECD.Stat export'!$E$7:$AC$7,0)),"")</f>
        <v>2682.85</v>
      </c>
      <c r="D1215" t="s">
        <v>169</v>
      </c>
    </row>
    <row r="1216" spans="1:4">
      <c r="A1216" t="s">
        <v>295</v>
      </c>
      <c r="B1216">
        <v>2008</v>
      </c>
      <c r="C1216" s="26">
        <f>IFERROR(INDEX('OECD.Stat export'!$E$7:$AC$221,MATCH(D1216,'OECD.Stat export'!$E$7:$E$221,0),MATCH(B1216,'OECD.Stat export'!$E$7:$AC$7,0)),"")</f>
        <v>3380.94</v>
      </c>
      <c r="D1216" t="s">
        <v>169</v>
      </c>
    </row>
    <row r="1217" spans="1:4">
      <c r="A1217" t="s">
        <v>295</v>
      </c>
      <c r="B1217">
        <v>2009</v>
      </c>
      <c r="C1217" s="26">
        <f>IFERROR(INDEX('OECD.Stat export'!$E$7:$AC$221,MATCH(D1217,'OECD.Stat export'!$E$7:$E$221,0),MATCH(B1217,'OECD.Stat export'!$E$7:$AC$7,0)),"")</f>
        <v>4019.02</v>
      </c>
      <c r="D1217" t="s">
        <v>169</v>
      </c>
    </row>
    <row r="1218" spans="1:4">
      <c r="A1218" t="s">
        <v>295</v>
      </c>
      <c r="B1218">
        <v>2010</v>
      </c>
      <c r="C1218" s="26">
        <f>IFERROR(INDEX('OECD.Stat export'!$E$7:$AC$221,MATCH(D1218,'OECD.Stat export'!$E$7:$E$221,0),MATCH(B1218,'OECD.Stat export'!$E$7:$AC$7,0)),"")</f>
        <v>3683.08</v>
      </c>
      <c r="D1218" t="s">
        <v>169</v>
      </c>
    </row>
    <row r="1219" spans="1:4">
      <c r="A1219" t="s">
        <v>295</v>
      </c>
      <c r="B1219">
        <v>2011</v>
      </c>
      <c r="C1219" s="26">
        <f>IFERROR(INDEX('OECD.Stat export'!$E$7:$AC$221,MATCH(D1219,'OECD.Stat export'!$E$7:$E$221,0),MATCH(B1219,'OECD.Stat export'!$E$7:$AC$7,0)),"")</f>
        <v>3530.85</v>
      </c>
      <c r="D1219" t="s">
        <v>169</v>
      </c>
    </row>
    <row r="1220" spans="1:4">
      <c r="A1220" t="s">
        <v>295</v>
      </c>
      <c r="B1220">
        <v>2012</v>
      </c>
      <c r="C1220" s="26">
        <f>IFERROR(INDEX('OECD.Stat export'!$E$7:$AC$221,MATCH(D1220,'OECD.Stat export'!$E$7:$E$221,0),MATCH(B1220,'OECD.Stat export'!$E$7:$AC$7,0)),"")</f>
        <v>3322.28</v>
      </c>
      <c r="D1220" t="s">
        <v>169</v>
      </c>
    </row>
    <row r="1221" spans="1:4">
      <c r="A1221" t="s">
        <v>296</v>
      </c>
      <c r="B1221">
        <v>1990</v>
      </c>
      <c r="C1221" s="26" t="str">
        <f>IFERROR(INDEX('OECD.Stat export'!$E$7:$AC$221,MATCH(D1221,'OECD.Stat export'!$E$7:$E$221,0),MATCH(B1221,'OECD.Stat export'!$E$7:$AC$7,0)),"")</f>
        <v/>
      </c>
      <c r="D1221" t="s">
        <v>297</v>
      </c>
    </row>
    <row r="1222" spans="1:4">
      <c r="A1222" t="s">
        <v>296</v>
      </c>
      <c r="B1222">
        <v>1991</v>
      </c>
      <c r="C1222" s="26" t="str">
        <f>IFERROR(INDEX('OECD.Stat export'!$E$7:$AC$221,MATCH(D1222,'OECD.Stat export'!$E$7:$E$221,0),MATCH(B1222,'OECD.Stat export'!$E$7:$AC$7,0)),"")</f>
        <v/>
      </c>
      <c r="D1222" t="s">
        <v>297</v>
      </c>
    </row>
    <row r="1223" spans="1:4">
      <c r="A1223" t="s">
        <v>296</v>
      </c>
      <c r="B1223">
        <v>1992</v>
      </c>
      <c r="C1223" s="26" t="str">
        <f>IFERROR(INDEX('OECD.Stat export'!$E$7:$AC$221,MATCH(D1223,'OECD.Stat export'!$E$7:$E$221,0),MATCH(B1223,'OECD.Stat export'!$E$7:$AC$7,0)),"")</f>
        <v/>
      </c>
      <c r="D1223" t="s">
        <v>297</v>
      </c>
    </row>
    <row r="1224" spans="1:4">
      <c r="A1224" t="s">
        <v>296</v>
      </c>
      <c r="B1224">
        <v>1993</v>
      </c>
      <c r="C1224" s="26" t="str">
        <f>IFERROR(INDEX('OECD.Stat export'!$E$7:$AC$221,MATCH(D1224,'OECD.Stat export'!$E$7:$E$221,0),MATCH(B1224,'OECD.Stat export'!$E$7:$AC$7,0)),"")</f>
        <v/>
      </c>
      <c r="D1224" t="s">
        <v>297</v>
      </c>
    </row>
    <row r="1225" spans="1:4">
      <c r="A1225" t="s">
        <v>296</v>
      </c>
      <c r="B1225">
        <v>1994</v>
      </c>
      <c r="C1225" s="26" t="str">
        <f>IFERROR(INDEX('OECD.Stat export'!$E$7:$AC$221,MATCH(D1225,'OECD.Stat export'!$E$7:$E$221,0),MATCH(B1225,'OECD.Stat export'!$E$7:$AC$7,0)),"")</f>
        <v/>
      </c>
      <c r="D1225" t="s">
        <v>297</v>
      </c>
    </row>
    <row r="1226" spans="1:4">
      <c r="A1226" t="s">
        <v>296</v>
      </c>
      <c r="B1226">
        <v>1995</v>
      </c>
      <c r="C1226" s="26" t="str">
        <f>IFERROR(INDEX('OECD.Stat export'!$E$7:$AC$221,MATCH(D1226,'OECD.Stat export'!$E$7:$E$221,0),MATCH(B1226,'OECD.Stat export'!$E$7:$AC$7,0)),"")</f>
        <v/>
      </c>
      <c r="D1226" t="s">
        <v>297</v>
      </c>
    </row>
    <row r="1227" spans="1:4">
      <c r="A1227" t="s">
        <v>296</v>
      </c>
      <c r="B1227">
        <v>1996</v>
      </c>
      <c r="C1227" s="26" t="str">
        <f>IFERROR(INDEX('OECD.Stat export'!$E$7:$AC$221,MATCH(D1227,'OECD.Stat export'!$E$7:$E$221,0),MATCH(B1227,'OECD.Stat export'!$E$7:$AC$7,0)),"")</f>
        <v/>
      </c>
      <c r="D1227" t="s">
        <v>297</v>
      </c>
    </row>
    <row r="1228" spans="1:4">
      <c r="A1228" t="s">
        <v>296</v>
      </c>
      <c r="B1228">
        <v>1997</v>
      </c>
      <c r="C1228" s="26" t="str">
        <f>IFERROR(INDEX('OECD.Stat export'!$E$7:$AC$221,MATCH(D1228,'OECD.Stat export'!$E$7:$E$221,0),MATCH(B1228,'OECD.Stat export'!$E$7:$AC$7,0)),"")</f>
        <v/>
      </c>
      <c r="D1228" t="s">
        <v>297</v>
      </c>
    </row>
    <row r="1229" spans="1:4">
      <c r="A1229" t="s">
        <v>296</v>
      </c>
      <c r="B1229">
        <v>1998</v>
      </c>
      <c r="C1229" s="26" t="str">
        <f>IFERROR(INDEX('OECD.Stat export'!$E$7:$AC$221,MATCH(D1229,'OECD.Stat export'!$E$7:$E$221,0),MATCH(B1229,'OECD.Stat export'!$E$7:$AC$7,0)),"")</f>
        <v/>
      </c>
      <c r="D1229" t="s">
        <v>297</v>
      </c>
    </row>
    <row r="1230" spans="1:4">
      <c r="A1230" t="s">
        <v>296</v>
      </c>
      <c r="B1230">
        <v>1999</v>
      </c>
      <c r="C1230" s="26" t="str">
        <f>IFERROR(INDEX('OECD.Stat export'!$E$7:$AC$221,MATCH(D1230,'OECD.Stat export'!$E$7:$E$221,0),MATCH(B1230,'OECD.Stat export'!$E$7:$AC$7,0)),"")</f>
        <v/>
      </c>
      <c r="D1230" t="s">
        <v>297</v>
      </c>
    </row>
    <row r="1231" spans="1:4">
      <c r="A1231" t="s">
        <v>296</v>
      </c>
      <c r="B1231">
        <v>2000</v>
      </c>
      <c r="C1231" s="26" t="str">
        <f>IFERROR(INDEX('OECD.Stat export'!$E$7:$AC$221,MATCH(D1231,'OECD.Stat export'!$E$7:$E$221,0),MATCH(B1231,'OECD.Stat export'!$E$7:$AC$7,0)),"")</f>
        <v/>
      </c>
      <c r="D1231" t="s">
        <v>297</v>
      </c>
    </row>
    <row r="1232" spans="1:4">
      <c r="A1232" t="s">
        <v>296</v>
      </c>
      <c r="B1232">
        <v>2001</v>
      </c>
      <c r="C1232" s="26" t="str">
        <f>IFERROR(INDEX('OECD.Stat export'!$E$7:$AC$221,MATCH(D1232,'OECD.Stat export'!$E$7:$E$221,0),MATCH(B1232,'OECD.Stat export'!$E$7:$AC$7,0)),"")</f>
        <v/>
      </c>
      <c r="D1232" t="s">
        <v>297</v>
      </c>
    </row>
    <row r="1233" spans="1:4">
      <c r="A1233" t="s">
        <v>296</v>
      </c>
      <c r="B1233">
        <v>2002</v>
      </c>
      <c r="C1233" s="26" t="str">
        <f>IFERROR(INDEX('OECD.Stat export'!$E$7:$AC$221,MATCH(D1233,'OECD.Stat export'!$E$7:$E$221,0),MATCH(B1233,'OECD.Stat export'!$E$7:$AC$7,0)),"")</f>
        <v/>
      </c>
      <c r="D1233" t="s">
        <v>297</v>
      </c>
    </row>
    <row r="1234" spans="1:4">
      <c r="A1234" t="s">
        <v>296</v>
      </c>
      <c r="B1234">
        <v>2003</v>
      </c>
      <c r="C1234" s="26" t="str">
        <f>IFERROR(INDEX('OECD.Stat export'!$E$7:$AC$221,MATCH(D1234,'OECD.Stat export'!$E$7:$E$221,0),MATCH(B1234,'OECD.Stat export'!$E$7:$AC$7,0)),"")</f>
        <v/>
      </c>
      <c r="D1234" t="s">
        <v>297</v>
      </c>
    </row>
    <row r="1235" spans="1:4">
      <c r="A1235" t="s">
        <v>296</v>
      </c>
      <c r="B1235">
        <v>2004</v>
      </c>
      <c r="C1235" s="26" t="str">
        <f>IFERROR(INDEX('OECD.Stat export'!$E$7:$AC$221,MATCH(D1235,'OECD.Stat export'!$E$7:$E$221,0),MATCH(B1235,'OECD.Stat export'!$E$7:$AC$7,0)),"")</f>
        <v/>
      </c>
      <c r="D1235" t="s">
        <v>297</v>
      </c>
    </row>
    <row r="1236" spans="1:4">
      <c r="A1236" t="s">
        <v>296</v>
      </c>
      <c r="B1236">
        <v>2005</v>
      </c>
      <c r="C1236" s="26" t="str">
        <f>IFERROR(INDEX('OECD.Stat export'!$E$7:$AC$221,MATCH(D1236,'OECD.Stat export'!$E$7:$E$221,0),MATCH(B1236,'OECD.Stat export'!$E$7:$AC$7,0)),"")</f>
        <v/>
      </c>
      <c r="D1236" t="s">
        <v>297</v>
      </c>
    </row>
    <row r="1237" spans="1:4">
      <c r="A1237" t="s">
        <v>296</v>
      </c>
      <c r="B1237">
        <v>2006</v>
      </c>
      <c r="C1237" s="26" t="str">
        <f>IFERROR(INDEX('OECD.Stat export'!$E$7:$AC$221,MATCH(D1237,'OECD.Stat export'!$E$7:$E$221,0),MATCH(B1237,'OECD.Stat export'!$E$7:$AC$7,0)),"")</f>
        <v/>
      </c>
      <c r="D1237" t="s">
        <v>297</v>
      </c>
    </row>
    <row r="1238" spans="1:4">
      <c r="A1238" t="s">
        <v>296</v>
      </c>
      <c r="B1238">
        <v>2007</v>
      </c>
      <c r="C1238" s="26" t="str">
        <f>IFERROR(INDEX('OECD.Stat export'!$E$7:$AC$221,MATCH(D1238,'OECD.Stat export'!$E$7:$E$221,0),MATCH(B1238,'OECD.Stat export'!$E$7:$AC$7,0)),"")</f>
        <v/>
      </c>
      <c r="D1238" t="s">
        <v>297</v>
      </c>
    </row>
    <row r="1239" spans="1:4">
      <c r="A1239" t="s">
        <v>296</v>
      </c>
      <c r="B1239">
        <v>2008</v>
      </c>
      <c r="C1239" s="26" t="str">
        <f>IFERROR(INDEX('OECD.Stat export'!$E$7:$AC$221,MATCH(D1239,'OECD.Stat export'!$E$7:$E$221,0),MATCH(B1239,'OECD.Stat export'!$E$7:$AC$7,0)),"")</f>
        <v/>
      </c>
      <c r="D1239" t="s">
        <v>297</v>
      </c>
    </row>
    <row r="1240" spans="1:4">
      <c r="A1240" t="s">
        <v>296</v>
      </c>
      <c r="B1240">
        <v>2009</v>
      </c>
      <c r="C1240" s="26" t="str">
        <f>IFERROR(INDEX('OECD.Stat export'!$E$7:$AC$221,MATCH(D1240,'OECD.Stat export'!$E$7:$E$221,0),MATCH(B1240,'OECD.Stat export'!$E$7:$AC$7,0)),"")</f>
        <v/>
      </c>
      <c r="D1240" t="s">
        <v>297</v>
      </c>
    </row>
    <row r="1241" spans="1:4">
      <c r="A1241" t="s">
        <v>296</v>
      </c>
      <c r="B1241">
        <v>2010</v>
      </c>
      <c r="C1241" s="26" t="str">
        <f>IFERROR(INDEX('OECD.Stat export'!$E$7:$AC$221,MATCH(D1241,'OECD.Stat export'!$E$7:$E$221,0),MATCH(B1241,'OECD.Stat export'!$E$7:$AC$7,0)),"")</f>
        <v/>
      </c>
      <c r="D1241" t="s">
        <v>297</v>
      </c>
    </row>
    <row r="1242" spans="1:4">
      <c r="A1242" t="s">
        <v>296</v>
      </c>
      <c r="B1242">
        <v>2011</v>
      </c>
      <c r="C1242" s="26" t="str">
        <f>IFERROR(INDEX('OECD.Stat export'!$E$7:$AC$221,MATCH(D1242,'OECD.Stat export'!$E$7:$E$221,0),MATCH(B1242,'OECD.Stat export'!$E$7:$AC$7,0)),"")</f>
        <v/>
      </c>
      <c r="D1242" t="s">
        <v>297</v>
      </c>
    </row>
    <row r="1243" spans="1:4">
      <c r="A1243" t="s">
        <v>296</v>
      </c>
      <c r="B1243">
        <v>2012</v>
      </c>
      <c r="C1243" s="26" t="str">
        <f>IFERROR(INDEX('OECD.Stat export'!$E$7:$AC$221,MATCH(D1243,'OECD.Stat export'!$E$7:$E$221,0),MATCH(B1243,'OECD.Stat export'!$E$7:$AC$7,0)),"")</f>
        <v/>
      </c>
      <c r="D1243" t="s">
        <v>297</v>
      </c>
    </row>
    <row r="1244" spans="1:4">
      <c r="A1244" t="s">
        <v>298</v>
      </c>
      <c r="B1244">
        <v>1990</v>
      </c>
      <c r="C1244" s="26">
        <f>IFERROR(INDEX('OECD.Stat export'!$E$7:$AC$221,MATCH(D1244,'OECD.Stat export'!$E$7:$E$221,0),MATCH(B1244,'OECD.Stat export'!$E$7:$AC$7,0)),"")</f>
        <v>98.5</v>
      </c>
      <c r="D1244" t="s">
        <v>21</v>
      </c>
    </row>
    <row r="1245" spans="1:4">
      <c r="A1245" t="s">
        <v>298</v>
      </c>
      <c r="B1245">
        <v>1991</v>
      </c>
      <c r="C1245" s="26">
        <f>IFERROR(INDEX('OECD.Stat export'!$E$7:$AC$221,MATCH(D1245,'OECD.Stat export'!$E$7:$E$221,0),MATCH(B1245,'OECD.Stat export'!$E$7:$AC$7,0)),"")</f>
        <v>87.79</v>
      </c>
      <c r="D1245" t="s">
        <v>21</v>
      </c>
    </row>
    <row r="1246" spans="1:4">
      <c r="A1246" t="s">
        <v>298</v>
      </c>
      <c r="B1246">
        <v>1992</v>
      </c>
      <c r="C1246" s="26">
        <f>IFERROR(INDEX('OECD.Stat export'!$E$7:$AC$221,MATCH(D1246,'OECD.Stat export'!$E$7:$E$221,0),MATCH(B1246,'OECD.Stat export'!$E$7:$AC$7,0)),"")</f>
        <v>121.92</v>
      </c>
      <c r="D1246" t="s">
        <v>21</v>
      </c>
    </row>
    <row r="1247" spans="1:4">
      <c r="A1247" t="s">
        <v>298</v>
      </c>
      <c r="B1247">
        <v>1993</v>
      </c>
      <c r="C1247" s="26">
        <f>IFERROR(INDEX('OECD.Stat export'!$E$7:$AC$221,MATCH(D1247,'OECD.Stat export'!$E$7:$E$221,0),MATCH(B1247,'OECD.Stat export'!$E$7:$AC$7,0)),"")</f>
        <v>115.06</v>
      </c>
      <c r="D1247" t="s">
        <v>21</v>
      </c>
    </row>
    <row r="1248" spans="1:4">
      <c r="A1248" t="s">
        <v>298</v>
      </c>
      <c r="B1248">
        <v>1994</v>
      </c>
      <c r="C1248" s="26">
        <f>IFERROR(INDEX('OECD.Stat export'!$E$7:$AC$221,MATCH(D1248,'OECD.Stat export'!$E$7:$E$221,0),MATCH(B1248,'OECD.Stat export'!$E$7:$AC$7,0)),"")</f>
        <v>79.92</v>
      </c>
      <c r="D1248" t="s">
        <v>21</v>
      </c>
    </row>
    <row r="1249" spans="1:4">
      <c r="A1249" t="s">
        <v>298</v>
      </c>
      <c r="B1249">
        <v>1995</v>
      </c>
      <c r="C1249" s="26">
        <f>IFERROR(INDEX('OECD.Stat export'!$E$7:$AC$221,MATCH(D1249,'OECD.Stat export'!$E$7:$E$221,0),MATCH(B1249,'OECD.Stat export'!$E$7:$AC$7,0)),"")</f>
        <v>80.739999999999995</v>
      </c>
      <c r="D1249" t="s">
        <v>21</v>
      </c>
    </row>
    <row r="1250" spans="1:4">
      <c r="A1250" t="s">
        <v>298</v>
      </c>
      <c r="B1250">
        <v>1996</v>
      </c>
      <c r="C1250" s="26">
        <f>IFERROR(INDEX('OECD.Stat export'!$E$7:$AC$221,MATCH(D1250,'OECD.Stat export'!$E$7:$E$221,0),MATCH(B1250,'OECD.Stat export'!$E$7:$AC$7,0)),"")</f>
        <v>79.02</v>
      </c>
      <c r="D1250" t="s">
        <v>21</v>
      </c>
    </row>
    <row r="1251" spans="1:4">
      <c r="A1251" t="s">
        <v>298</v>
      </c>
      <c r="B1251">
        <v>1997</v>
      </c>
      <c r="C1251" s="26">
        <f>IFERROR(INDEX('OECD.Stat export'!$E$7:$AC$221,MATCH(D1251,'OECD.Stat export'!$E$7:$E$221,0),MATCH(B1251,'OECD.Stat export'!$E$7:$AC$7,0)),"")</f>
        <v>78.47</v>
      </c>
      <c r="D1251" t="s">
        <v>21</v>
      </c>
    </row>
    <row r="1252" spans="1:4">
      <c r="A1252" t="s">
        <v>298</v>
      </c>
      <c r="B1252">
        <v>1998</v>
      </c>
      <c r="C1252" s="26">
        <f>IFERROR(INDEX('OECD.Stat export'!$E$7:$AC$221,MATCH(D1252,'OECD.Stat export'!$E$7:$E$221,0),MATCH(B1252,'OECD.Stat export'!$E$7:$AC$7,0)),"")</f>
        <v>73.349999999999994</v>
      </c>
      <c r="D1252" t="s">
        <v>21</v>
      </c>
    </row>
    <row r="1253" spans="1:4">
      <c r="A1253" t="s">
        <v>298</v>
      </c>
      <c r="B1253">
        <v>1999</v>
      </c>
      <c r="C1253" s="26">
        <f>IFERROR(INDEX('OECD.Stat export'!$E$7:$AC$221,MATCH(D1253,'OECD.Stat export'!$E$7:$E$221,0),MATCH(B1253,'OECD.Stat export'!$E$7:$AC$7,0)),"")</f>
        <v>75.040000000000006</v>
      </c>
      <c r="D1253" t="s">
        <v>21</v>
      </c>
    </row>
    <row r="1254" spans="1:4">
      <c r="A1254" t="s">
        <v>298</v>
      </c>
      <c r="B1254">
        <v>2000</v>
      </c>
      <c r="C1254" s="26">
        <f>IFERROR(INDEX('OECD.Stat export'!$E$7:$AC$221,MATCH(D1254,'OECD.Stat export'!$E$7:$E$221,0),MATCH(B1254,'OECD.Stat export'!$E$7:$AC$7,0)),"")</f>
        <v>58.92</v>
      </c>
      <c r="D1254" t="s">
        <v>21</v>
      </c>
    </row>
    <row r="1255" spans="1:4">
      <c r="A1255" t="s">
        <v>298</v>
      </c>
      <c r="B1255">
        <v>2001</v>
      </c>
      <c r="C1255" s="26">
        <f>IFERROR(INDEX('OECD.Stat export'!$E$7:$AC$221,MATCH(D1255,'OECD.Stat export'!$E$7:$E$221,0),MATCH(B1255,'OECD.Stat export'!$E$7:$AC$7,0)),"")</f>
        <v>54.37</v>
      </c>
      <c r="D1255" t="s">
        <v>21</v>
      </c>
    </row>
    <row r="1256" spans="1:4">
      <c r="A1256" t="s">
        <v>298</v>
      </c>
      <c r="B1256">
        <v>2002</v>
      </c>
      <c r="C1256" s="26">
        <f>IFERROR(INDEX('OECD.Stat export'!$E$7:$AC$221,MATCH(D1256,'OECD.Stat export'!$E$7:$E$221,0),MATCH(B1256,'OECD.Stat export'!$E$7:$AC$7,0)),"")</f>
        <v>64.87</v>
      </c>
      <c r="D1256" t="s">
        <v>21</v>
      </c>
    </row>
    <row r="1257" spans="1:4">
      <c r="A1257" t="s">
        <v>298</v>
      </c>
      <c r="B1257">
        <v>2003</v>
      </c>
      <c r="C1257" s="26">
        <f>IFERROR(INDEX('OECD.Stat export'!$E$7:$AC$221,MATCH(D1257,'OECD.Stat export'!$E$7:$E$221,0),MATCH(B1257,'OECD.Stat export'!$E$7:$AC$7,0)),"")</f>
        <v>79.64</v>
      </c>
      <c r="D1257" t="s">
        <v>21</v>
      </c>
    </row>
    <row r="1258" spans="1:4">
      <c r="A1258" t="s">
        <v>298</v>
      </c>
      <c r="B1258">
        <v>2004</v>
      </c>
      <c r="C1258" s="26">
        <f>IFERROR(INDEX('OECD.Stat export'!$E$7:$AC$221,MATCH(D1258,'OECD.Stat export'!$E$7:$E$221,0),MATCH(B1258,'OECD.Stat export'!$E$7:$AC$7,0)),"")</f>
        <v>90.01</v>
      </c>
      <c r="D1258" t="s">
        <v>21</v>
      </c>
    </row>
    <row r="1259" spans="1:4">
      <c r="A1259" t="s">
        <v>298</v>
      </c>
      <c r="B1259">
        <v>2005</v>
      </c>
      <c r="C1259" s="26">
        <f>IFERROR(INDEX('OECD.Stat export'!$E$7:$AC$221,MATCH(D1259,'OECD.Stat export'!$E$7:$E$221,0),MATCH(B1259,'OECD.Stat export'!$E$7:$AC$7,0)),"")</f>
        <v>91.88</v>
      </c>
      <c r="D1259" t="s">
        <v>21</v>
      </c>
    </row>
    <row r="1260" spans="1:4">
      <c r="A1260" t="s">
        <v>298</v>
      </c>
      <c r="B1260">
        <v>2006</v>
      </c>
      <c r="C1260" s="26">
        <f>IFERROR(INDEX('OECD.Stat export'!$E$7:$AC$221,MATCH(D1260,'OECD.Stat export'!$E$7:$E$221,0),MATCH(B1260,'OECD.Stat export'!$E$7:$AC$7,0)),"")</f>
        <v>79.58</v>
      </c>
      <c r="D1260" t="s">
        <v>21</v>
      </c>
    </row>
    <row r="1261" spans="1:4">
      <c r="A1261" t="s">
        <v>298</v>
      </c>
      <c r="B1261">
        <v>2007</v>
      </c>
      <c r="C1261" s="26">
        <f>IFERROR(INDEX('OECD.Stat export'!$E$7:$AC$221,MATCH(D1261,'OECD.Stat export'!$E$7:$E$221,0),MATCH(B1261,'OECD.Stat export'!$E$7:$AC$7,0)),"")</f>
        <v>64.12</v>
      </c>
      <c r="D1261" t="s">
        <v>21</v>
      </c>
    </row>
    <row r="1262" spans="1:4">
      <c r="A1262" t="s">
        <v>298</v>
      </c>
      <c r="B1262">
        <v>2008</v>
      </c>
      <c r="C1262" s="26">
        <f>IFERROR(INDEX('OECD.Stat export'!$E$7:$AC$221,MATCH(D1262,'OECD.Stat export'!$E$7:$E$221,0),MATCH(B1262,'OECD.Stat export'!$E$7:$AC$7,0)),"")</f>
        <v>55.89</v>
      </c>
      <c r="D1262" t="s">
        <v>21</v>
      </c>
    </row>
    <row r="1263" spans="1:4">
      <c r="A1263" t="s">
        <v>298</v>
      </c>
      <c r="B1263">
        <v>2009</v>
      </c>
      <c r="C1263" s="26">
        <f>IFERROR(INDEX('OECD.Stat export'!$E$7:$AC$221,MATCH(D1263,'OECD.Stat export'!$E$7:$E$221,0),MATCH(B1263,'OECD.Stat export'!$E$7:$AC$7,0)),"")</f>
        <v>87.53</v>
      </c>
      <c r="D1263" t="s">
        <v>21</v>
      </c>
    </row>
    <row r="1264" spans="1:4">
      <c r="A1264" t="s">
        <v>298</v>
      </c>
      <c r="B1264">
        <v>2010</v>
      </c>
      <c r="C1264" s="26">
        <f>IFERROR(INDEX('OECD.Stat export'!$E$7:$AC$221,MATCH(D1264,'OECD.Stat export'!$E$7:$E$221,0),MATCH(B1264,'OECD.Stat export'!$E$7:$AC$7,0)),"")</f>
        <v>85.86</v>
      </c>
      <c r="D1264" t="s">
        <v>21</v>
      </c>
    </row>
    <row r="1265" spans="1:4">
      <c r="A1265" t="s">
        <v>298</v>
      </c>
      <c r="B1265">
        <v>2011</v>
      </c>
      <c r="C1265" s="26">
        <f>IFERROR(INDEX('OECD.Stat export'!$E$7:$AC$221,MATCH(D1265,'OECD.Stat export'!$E$7:$E$221,0),MATCH(B1265,'OECD.Stat export'!$E$7:$AC$7,0)),"")</f>
        <v>79.73</v>
      </c>
      <c r="D1265" t="s">
        <v>21</v>
      </c>
    </row>
    <row r="1266" spans="1:4">
      <c r="A1266" t="s">
        <v>298</v>
      </c>
      <c r="B1266">
        <v>2012</v>
      </c>
      <c r="C1266" s="26">
        <f>IFERROR(INDEX('OECD.Stat export'!$E$7:$AC$221,MATCH(D1266,'OECD.Stat export'!$E$7:$E$221,0),MATCH(B1266,'OECD.Stat export'!$E$7:$AC$7,0)),"")</f>
        <v>108.88</v>
      </c>
      <c r="D1266" t="s">
        <v>21</v>
      </c>
    </row>
    <row r="1267" spans="1:4">
      <c r="A1267" t="s">
        <v>299</v>
      </c>
      <c r="B1267">
        <v>1990</v>
      </c>
      <c r="C1267" s="26">
        <f>IFERROR(INDEX('OECD.Stat export'!$E$7:$AC$221,MATCH(D1267,'OECD.Stat export'!$E$7:$E$221,0),MATCH(B1267,'OECD.Stat export'!$E$7:$AC$7,0)),"")</f>
        <v>0</v>
      </c>
      <c r="D1267" t="s">
        <v>17</v>
      </c>
    </row>
    <row r="1268" spans="1:4">
      <c r="A1268" t="s">
        <v>299</v>
      </c>
      <c r="B1268">
        <v>1991</v>
      </c>
      <c r="C1268" s="26">
        <f>IFERROR(INDEX('OECD.Stat export'!$E$7:$AC$221,MATCH(D1268,'OECD.Stat export'!$E$7:$E$221,0),MATCH(B1268,'OECD.Stat export'!$E$7:$AC$7,0)),"")</f>
        <v>0.7</v>
      </c>
      <c r="D1268" t="s">
        <v>17</v>
      </c>
    </row>
    <row r="1269" spans="1:4">
      <c r="A1269" t="s">
        <v>299</v>
      </c>
      <c r="B1269">
        <v>1992</v>
      </c>
      <c r="C1269" s="26">
        <f>IFERROR(INDEX('OECD.Stat export'!$E$7:$AC$221,MATCH(D1269,'OECD.Stat export'!$E$7:$E$221,0),MATCH(B1269,'OECD.Stat export'!$E$7:$AC$7,0)),"")</f>
        <v>18.239999999999998</v>
      </c>
      <c r="D1269" t="s">
        <v>17</v>
      </c>
    </row>
    <row r="1270" spans="1:4">
      <c r="A1270" t="s">
        <v>299</v>
      </c>
      <c r="B1270">
        <v>1993</v>
      </c>
      <c r="C1270" s="26">
        <f>IFERROR(INDEX('OECD.Stat export'!$E$7:$AC$221,MATCH(D1270,'OECD.Stat export'!$E$7:$E$221,0),MATCH(B1270,'OECD.Stat export'!$E$7:$AC$7,0)),"")</f>
        <v>89.27</v>
      </c>
      <c r="D1270" t="s">
        <v>17</v>
      </c>
    </row>
    <row r="1271" spans="1:4">
      <c r="A1271" t="s">
        <v>299</v>
      </c>
      <c r="B1271">
        <v>1994</v>
      </c>
      <c r="C1271" s="26">
        <f>IFERROR(INDEX('OECD.Stat export'!$E$7:$AC$221,MATCH(D1271,'OECD.Stat export'!$E$7:$E$221,0),MATCH(B1271,'OECD.Stat export'!$E$7:$AC$7,0)),"")</f>
        <v>142.74</v>
      </c>
      <c r="D1271" t="s">
        <v>17</v>
      </c>
    </row>
    <row r="1272" spans="1:4">
      <c r="A1272" t="s">
        <v>299</v>
      </c>
      <c r="B1272">
        <v>1995</v>
      </c>
      <c r="C1272" s="26">
        <f>IFERROR(INDEX('OECD.Stat export'!$E$7:$AC$221,MATCH(D1272,'OECD.Stat export'!$E$7:$E$221,0),MATCH(B1272,'OECD.Stat export'!$E$7:$AC$7,0)),"")</f>
        <v>100.76</v>
      </c>
      <c r="D1272" t="s">
        <v>17</v>
      </c>
    </row>
    <row r="1273" spans="1:4">
      <c r="A1273" t="s">
        <v>299</v>
      </c>
      <c r="B1273">
        <v>1996</v>
      </c>
      <c r="C1273" s="26">
        <f>IFERROR(INDEX('OECD.Stat export'!$E$7:$AC$221,MATCH(D1273,'OECD.Stat export'!$E$7:$E$221,0),MATCH(B1273,'OECD.Stat export'!$E$7:$AC$7,0)),"")</f>
        <v>153.05000000000001</v>
      </c>
      <c r="D1273" t="s">
        <v>17</v>
      </c>
    </row>
    <row r="1274" spans="1:4">
      <c r="A1274" t="s">
        <v>299</v>
      </c>
      <c r="B1274">
        <v>1997</v>
      </c>
      <c r="C1274" s="26">
        <f>IFERROR(INDEX('OECD.Stat export'!$E$7:$AC$221,MATCH(D1274,'OECD.Stat export'!$E$7:$E$221,0),MATCH(B1274,'OECD.Stat export'!$E$7:$AC$7,0)),"")</f>
        <v>129.86000000000001</v>
      </c>
      <c r="D1274" t="s">
        <v>17</v>
      </c>
    </row>
    <row r="1275" spans="1:4">
      <c r="A1275" t="s">
        <v>299</v>
      </c>
      <c r="B1275">
        <v>1998</v>
      </c>
      <c r="C1275" s="26">
        <f>IFERROR(INDEX('OECD.Stat export'!$E$7:$AC$221,MATCH(D1275,'OECD.Stat export'!$E$7:$E$221,0),MATCH(B1275,'OECD.Stat export'!$E$7:$AC$7,0)),"")</f>
        <v>108.77</v>
      </c>
      <c r="D1275" t="s">
        <v>17</v>
      </c>
    </row>
    <row r="1276" spans="1:4">
      <c r="A1276" t="s">
        <v>299</v>
      </c>
      <c r="B1276">
        <v>1999</v>
      </c>
      <c r="C1276" s="26">
        <f>IFERROR(INDEX('OECD.Stat export'!$E$7:$AC$221,MATCH(D1276,'OECD.Stat export'!$E$7:$E$221,0),MATCH(B1276,'OECD.Stat export'!$E$7:$AC$7,0)),"")</f>
        <v>142.53</v>
      </c>
      <c r="D1276" t="s">
        <v>17</v>
      </c>
    </row>
    <row r="1277" spans="1:4">
      <c r="A1277" t="s">
        <v>299</v>
      </c>
      <c r="B1277">
        <v>2000</v>
      </c>
      <c r="C1277" s="26">
        <f>IFERROR(INDEX('OECD.Stat export'!$E$7:$AC$221,MATCH(D1277,'OECD.Stat export'!$E$7:$E$221,0),MATCH(B1277,'OECD.Stat export'!$E$7:$AC$7,0)),"")</f>
        <v>131.47</v>
      </c>
      <c r="D1277" t="s">
        <v>17</v>
      </c>
    </row>
    <row r="1278" spans="1:4">
      <c r="A1278" t="s">
        <v>299</v>
      </c>
      <c r="B1278">
        <v>2001</v>
      </c>
      <c r="C1278" s="26">
        <f>IFERROR(INDEX('OECD.Stat export'!$E$7:$AC$221,MATCH(D1278,'OECD.Stat export'!$E$7:$E$221,0),MATCH(B1278,'OECD.Stat export'!$E$7:$AC$7,0)),"")</f>
        <v>175.85</v>
      </c>
      <c r="D1278" t="s">
        <v>17</v>
      </c>
    </row>
    <row r="1279" spans="1:4">
      <c r="A1279" t="s">
        <v>299</v>
      </c>
      <c r="B1279">
        <v>2002</v>
      </c>
      <c r="C1279" s="26">
        <f>IFERROR(INDEX('OECD.Stat export'!$E$7:$AC$221,MATCH(D1279,'OECD.Stat export'!$E$7:$E$221,0),MATCH(B1279,'OECD.Stat export'!$E$7:$AC$7,0)),"")</f>
        <v>141.88</v>
      </c>
      <c r="D1279" t="s">
        <v>17</v>
      </c>
    </row>
    <row r="1280" spans="1:4">
      <c r="A1280" t="s">
        <v>299</v>
      </c>
      <c r="B1280">
        <v>2003</v>
      </c>
      <c r="C1280" s="26">
        <f>IFERROR(INDEX('OECD.Stat export'!$E$7:$AC$221,MATCH(D1280,'OECD.Stat export'!$E$7:$E$221,0),MATCH(B1280,'OECD.Stat export'!$E$7:$AC$7,0)),"")</f>
        <v>141.62</v>
      </c>
      <c r="D1280" t="s">
        <v>17</v>
      </c>
    </row>
    <row r="1281" spans="1:4">
      <c r="A1281" t="s">
        <v>299</v>
      </c>
      <c r="B1281">
        <v>2004</v>
      </c>
      <c r="C1281" s="26">
        <f>IFERROR(INDEX('OECD.Stat export'!$E$7:$AC$221,MATCH(D1281,'OECD.Stat export'!$E$7:$E$221,0),MATCH(B1281,'OECD.Stat export'!$E$7:$AC$7,0)),"")</f>
        <v>103.31</v>
      </c>
      <c r="D1281" t="s">
        <v>17</v>
      </c>
    </row>
    <row r="1282" spans="1:4">
      <c r="A1282" t="s">
        <v>299</v>
      </c>
      <c r="B1282">
        <v>2005</v>
      </c>
      <c r="C1282" s="26">
        <f>IFERROR(INDEX('OECD.Stat export'!$E$7:$AC$221,MATCH(D1282,'OECD.Stat export'!$E$7:$E$221,0),MATCH(B1282,'OECD.Stat export'!$E$7:$AC$7,0)),"")</f>
        <v>124.04</v>
      </c>
      <c r="D1282" t="s">
        <v>17</v>
      </c>
    </row>
    <row r="1283" spans="1:4">
      <c r="A1283" t="s">
        <v>299</v>
      </c>
      <c r="B1283">
        <v>2006</v>
      </c>
      <c r="C1283" s="26">
        <f>IFERROR(INDEX('OECD.Stat export'!$E$7:$AC$221,MATCH(D1283,'OECD.Stat export'!$E$7:$E$221,0),MATCH(B1283,'OECD.Stat export'!$E$7:$AC$7,0)),"")</f>
        <v>122.79</v>
      </c>
      <c r="D1283" t="s">
        <v>17</v>
      </c>
    </row>
    <row r="1284" spans="1:4">
      <c r="A1284" t="s">
        <v>299</v>
      </c>
      <c r="B1284">
        <v>2007</v>
      </c>
      <c r="C1284" s="26">
        <f>IFERROR(INDEX('OECD.Stat export'!$E$7:$AC$221,MATCH(D1284,'OECD.Stat export'!$E$7:$E$221,0),MATCH(B1284,'OECD.Stat export'!$E$7:$AC$7,0)),"")</f>
        <v>127.45</v>
      </c>
      <c r="D1284" t="s">
        <v>17</v>
      </c>
    </row>
    <row r="1285" spans="1:4">
      <c r="A1285" t="s">
        <v>299</v>
      </c>
      <c r="B1285">
        <v>2008</v>
      </c>
      <c r="C1285" s="26">
        <f>IFERROR(INDEX('OECD.Stat export'!$E$7:$AC$221,MATCH(D1285,'OECD.Stat export'!$E$7:$E$221,0),MATCH(B1285,'OECD.Stat export'!$E$7:$AC$7,0)),"")</f>
        <v>100.98</v>
      </c>
      <c r="D1285" t="s">
        <v>17</v>
      </c>
    </row>
    <row r="1286" spans="1:4">
      <c r="A1286" t="s">
        <v>299</v>
      </c>
      <c r="B1286">
        <v>2009</v>
      </c>
      <c r="C1286" s="26">
        <f>IFERROR(INDEX('OECD.Stat export'!$E$7:$AC$221,MATCH(D1286,'OECD.Stat export'!$E$7:$E$221,0),MATCH(B1286,'OECD.Stat export'!$E$7:$AC$7,0)),"")</f>
        <v>129.28</v>
      </c>
      <c r="D1286" t="s">
        <v>17</v>
      </c>
    </row>
    <row r="1287" spans="1:4">
      <c r="A1287" t="s">
        <v>299</v>
      </c>
      <c r="B1287">
        <v>2010</v>
      </c>
      <c r="C1287" s="26">
        <f>IFERROR(INDEX('OECD.Stat export'!$E$7:$AC$221,MATCH(D1287,'OECD.Stat export'!$E$7:$E$221,0),MATCH(B1287,'OECD.Stat export'!$E$7:$AC$7,0)),"")</f>
        <v>132.03</v>
      </c>
      <c r="D1287" t="s">
        <v>17</v>
      </c>
    </row>
    <row r="1288" spans="1:4">
      <c r="A1288" t="s">
        <v>299</v>
      </c>
      <c r="B1288">
        <v>2011</v>
      </c>
      <c r="C1288" s="26">
        <f>IFERROR(INDEX('OECD.Stat export'!$E$7:$AC$221,MATCH(D1288,'OECD.Stat export'!$E$7:$E$221,0),MATCH(B1288,'OECD.Stat export'!$E$7:$AC$7,0)),"")</f>
        <v>136.76</v>
      </c>
      <c r="D1288" t="s">
        <v>17</v>
      </c>
    </row>
    <row r="1289" spans="1:4">
      <c r="A1289" t="s">
        <v>299</v>
      </c>
      <c r="B1289">
        <v>2012</v>
      </c>
      <c r="C1289" s="26">
        <f>IFERROR(INDEX('OECD.Stat export'!$E$7:$AC$221,MATCH(D1289,'OECD.Stat export'!$E$7:$E$221,0),MATCH(B1289,'OECD.Stat export'!$E$7:$AC$7,0)),"")</f>
        <v>116.41</v>
      </c>
      <c r="D1289" t="s">
        <v>17</v>
      </c>
    </row>
    <row r="1290" spans="1:4">
      <c r="A1290" t="s">
        <v>300</v>
      </c>
      <c r="B1290">
        <v>1990</v>
      </c>
      <c r="C1290" s="26" t="str">
        <f>IFERROR(INDEX('OECD.Stat export'!$E$7:$AC$221,MATCH(D1290,'OECD.Stat export'!$E$7:$E$221,0),MATCH(B1290,'OECD.Stat export'!$E$7:$AC$7,0)),"")</f>
        <v/>
      </c>
      <c r="D1290" t="s">
        <v>301</v>
      </c>
    </row>
    <row r="1291" spans="1:4">
      <c r="A1291" t="s">
        <v>300</v>
      </c>
      <c r="B1291">
        <v>1991</v>
      </c>
      <c r="C1291" s="26" t="str">
        <f>IFERROR(INDEX('OECD.Stat export'!$E$7:$AC$221,MATCH(D1291,'OECD.Stat export'!$E$7:$E$221,0),MATCH(B1291,'OECD.Stat export'!$E$7:$AC$7,0)),"")</f>
        <v/>
      </c>
      <c r="D1291" t="s">
        <v>301</v>
      </c>
    </row>
    <row r="1292" spans="1:4">
      <c r="A1292" t="s">
        <v>300</v>
      </c>
      <c r="B1292">
        <v>1992</v>
      </c>
      <c r="C1292" s="26" t="str">
        <f>IFERROR(INDEX('OECD.Stat export'!$E$7:$AC$221,MATCH(D1292,'OECD.Stat export'!$E$7:$E$221,0),MATCH(B1292,'OECD.Stat export'!$E$7:$AC$7,0)),"")</f>
        <v/>
      </c>
      <c r="D1292" t="s">
        <v>301</v>
      </c>
    </row>
    <row r="1293" spans="1:4">
      <c r="A1293" t="s">
        <v>300</v>
      </c>
      <c r="B1293">
        <v>1993</v>
      </c>
      <c r="C1293" s="26" t="str">
        <f>IFERROR(INDEX('OECD.Stat export'!$E$7:$AC$221,MATCH(D1293,'OECD.Stat export'!$E$7:$E$221,0),MATCH(B1293,'OECD.Stat export'!$E$7:$AC$7,0)),"")</f>
        <v/>
      </c>
      <c r="D1293" t="s">
        <v>301</v>
      </c>
    </row>
    <row r="1294" spans="1:4">
      <c r="A1294" t="s">
        <v>300</v>
      </c>
      <c r="B1294">
        <v>1994</v>
      </c>
      <c r="C1294" s="26" t="str">
        <f>IFERROR(INDEX('OECD.Stat export'!$E$7:$AC$221,MATCH(D1294,'OECD.Stat export'!$E$7:$E$221,0),MATCH(B1294,'OECD.Stat export'!$E$7:$AC$7,0)),"")</f>
        <v/>
      </c>
      <c r="D1294" t="s">
        <v>301</v>
      </c>
    </row>
    <row r="1295" spans="1:4">
      <c r="A1295" t="s">
        <v>300</v>
      </c>
      <c r="B1295">
        <v>1995</v>
      </c>
      <c r="C1295" s="26" t="str">
        <f>IFERROR(INDEX('OECD.Stat export'!$E$7:$AC$221,MATCH(D1295,'OECD.Stat export'!$E$7:$E$221,0),MATCH(B1295,'OECD.Stat export'!$E$7:$AC$7,0)),"")</f>
        <v/>
      </c>
      <c r="D1295" t="s">
        <v>301</v>
      </c>
    </row>
    <row r="1296" spans="1:4">
      <c r="A1296" t="s">
        <v>300</v>
      </c>
      <c r="B1296">
        <v>1996</v>
      </c>
      <c r="C1296" s="26" t="str">
        <f>IFERROR(INDEX('OECD.Stat export'!$E$7:$AC$221,MATCH(D1296,'OECD.Stat export'!$E$7:$E$221,0),MATCH(B1296,'OECD.Stat export'!$E$7:$AC$7,0)),"")</f>
        <v/>
      </c>
      <c r="D1296" t="s">
        <v>301</v>
      </c>
    </row>
    <row r="1297" spans="1:4">
      <c r="A1297" t="s">
        <v>300</v>
      </c>
      <c r="B1297">
        <v>1997</v>
      </c>
      <c r="C1297" s="26" t="str">
        <f>IFERROR(INDEX('OECD.Stat export'!$E$7:$AC$221,MATCH(D1297,'OECD.Stat export'!$E$7:$E$221,0),MATCH(B1297,'OECD.Stat export'!$E$7:$AC$7,0)),"")</f>
        <v/>
      </c>
      <c r="D1297" t="s">
        <v>301</v>
      </c>
    </row>
    <row r="1298" spans="1:4">
      <c r="A1298" t="s">
        <v>300</v>
      </c>
      <c r="B1298">
        <v>1998</v>
      </c>
      <c r="C1298" s="26" t="str">
        <f>IFERROR(INDEX('OECD.Stat export'!$E$7:$AC$221,MATCH(D1298,'OECD.Stat export'!$E$7:$E$221,0),MATCH(B1298,'OECD.Stat export'!$E$7:$AC$7,0)),"")</f>
        <v/>
      </c>
      <c r="D1298" t="s">
        <v>301</v>
      </c>
    </row>
    <row r="1299" spans="1:4">
      <c r="A1299" t="s">
        <v>300</v>
      </c>
      <c r="B1299">
        <v>1999</v>
      </c>
      <c r="C1299" s="26" t="str">
        <f>IFERROR(INDEX('OECD.Stat export'!$E$7:$AC$221,MATCH(D1299,'OECD.Stat export'!$E$7:$E$221,0),MATCH(B1299,'OECD.Stat export'!$E$7:$AC$7,0)),"")</f>
        <v/>
      </c>
      <c r="D1299" t="s">
        <v>301</v>
      </c>
    </row>
    <row r="1300" spans="1:4">
      <c r="A1300" t="s">
        <v>300</v>
      </c>
      <c r="B1300">
        <v>2000</v>
      </c>
      <c r="C1300" s="26" t="str">
        <f>IFERROR(INDEX('OECD.Stat export'!$E$7:$AC$221,MATCH(D1300,'OECD.Stat export'!$E$7:$E$221,0),MATCH(B1300,'OECD.Stat export'!$E$7:$AC$7,0)),"")</f>
        <v/>
      </c>
      <c r="D1300" t="s">
        <v>301</v>
      </c>
    </row>
    <row r="1301" spans="1:4">
      <c r="A1301" t="s">
        <v>300</v>
      </c>
      <c r="B1301">
        <v>2001</v>
      </c>
      <c r="C1301" s="26" t="str">
        <f>IFERROR(INDEX('OECD.Stat export'!$E$7:$AC$221,MATCH(D1301,'OECD.Stat export'!$E$7:$E$221,0),MATCH(B1301,'OECD.Stat export'!$E$7:$AC$7,0)),"")</f>
        <v/>
      </c>
      <c r="D1301" t="s">
        <v>301</v>
      </c>
    </row>
    <row r="1302" spans="1:4">
      <c r="A1302" t="s">
        <v>300</v>
      </c>
      <c r="B1302">
        <v>2002</v>
      </c>
      <c r="C1302" s="26" t="str">
        <f>IFERROR(INDEX('OECD.Stat export'!$E$7:$AC$221,MATCH(D1302,'OECD.Stat export'!$E$7:$E$221,0),MATCH(B1302,'OECD.Stat export'!$E$7:$AC$7,0)),"")</f>
        <v/>
      </c>
      <c r="D1302" t="s">
        <v>301</v>
      </c>
    </row>
    <row r="1303" spans="1:4">
      <c r="A1303" t="s">
        <v>300</v>
      </c>
      <c r="B1303">
        <v>2003</v>
      </c>
      <c r="C1303" s="26" t="str">
        <f>IFERROR(INDEX('OECD.Stat export'!$E$7:$AC$221,MATCH(D1303,'OECD.Stat export'!$E$7:$E$221,0),MATCH(B1303,'OECD.Stat export'!$E$7:$AC$7,0)),"")</f>
        <v/>
      </c>
      <c r="D1303" t="s">
        <v>301</v>
      </c>
    </row>
    <row r="1304" spans="1:4">
      <c r="A1304" t="s">
        <v>300</v>
      </c>
      <c r="B1304">
        <v>2004</v>
      </c>
      <c r="C1304" s="26" t="str">
        <f>IFERROR(INDEX('OECD.Stat export'!$E$7:$AC$221,MATCH(D1304,'OECD.Stat export'!$E$7:$E$221,0),MATCH(B1304,'OECD.Stat export'!$E$7:$AC$7,0)),"")</f>
        <v/>
      </c>
      <c r="D1304" t="s">
        <v>301</v>
      </c>
    </row>
    <row r="1305" spans="1:4">
      <c r="A1305" t="s">
        <v>300</v>
      </c>
      <c r="B1305">
        <v>2005</v>
      </c>
      <c r="C1305" s="26" t="str">
        <f>IFERROR(INDEX('OECD.Stat export'!$E$7:$AC$221,MATCH(D1305,'OECD.Stat export'!$E$7:$E$221,0),MATCH(B1305,'OECD.Stat export'!$E$7:$AC$7,0)),"")</f>
        <v/>
      </c>
      <c r="D1305" t="s">
        <v>301</v>
      </c>
    </row>
    <row r="1306" spans="1:4">
      <c r="A1306" t="s">
        <v>300</v>
      </c>
      <c r="B1306">
        <v>2006</v>
      </c>
      <c r="C1306" s="26" t="str">
        <f>IFERROR(INDEX('OECD.Stat export'!$E$7:$AC$221,MATCH(D1306,'OECD.Stat export'!$E$7:$E$221,0),MATCH(B1306,'OECD.Stat export'!$E$7:$AC$7,0)),"")</f>
        <v/>
      </c>
      <c r="D1306" t="s">
        <v>301</v>
      </c>
    </row>
    <row r="1307" spans="1:4">
      <c r="A1307" t="s">
        <v>300</v>
      </c>
      <c r="B1307">
        <v>2007</v>
      </c>
      <c r="C1307" s="26" t="str">
        <f>IFERROR(INDEX('OECD.Stat export'!$E$7:$AC$221,MATCH(D1307,'OECD.Stat export'!$E$7:$E$221,0),MATCH(B1307,'OECD.Stat export'!$E$7:$AC$7,0)),"")</f>
        <v/>
      </c>
      <c r="D1307" t="s">
        <v>301</v>
      </c>
    </row>
    <row r="1308" spans="1:4">
      <c r="A1308" t="s">
        <v>300</v>
      </c>
      <c r="B1308">
        <v>2008</v>
      </c>
      <c r="C1308" s="26" t="str">
        <f>IFERROR(INDEX('OECD.Stat export'!$E$7:$AC$221,MATCH(D1308,'OECD.Stat export'!$E$7:$E$221,0),MATCH(B1308,'OECD.Stat export'!$E$7:$AC$7,0)),"")</f>
        <v/>
      </c>
      <c r="D1308" t="s">
        <v>301</v>
      </c>
    </row>
    <row r="1309" spans="1:4">
      <c r="A1309" t="s">
        <v>300</v>
      </c>
      <c r="B1309">
        <v>2009</v>
      </c>
      <c r="C1309" s="26" t="str">
        <f>IFERROR(INDEX('OECD.Stat export'!$E$7:$AC$221,MATCH(D1309,'OECD.Stat export'!$E$7:$E$221,0),MATCH(B1309,'OECD.Stat export'!$E$7:$AC$7,0)),"")</f>
        <v/>
      </c>
      <c r="D1309" t="s">
        <v>301</v>
      </c>
    </row>
    <row r="1310" spans="1:4">
      <c r="A1310" t="s">
        <v>300</v>
      </c>
      <c r="B1310">
        <v>2010</v>
      </c>
      <c r="C1310" s="26" t="str">
        <f>IFERROR(INDEX('OECD.Stat export'!$E$7:$AC$221,MATCH(D1310,'OECD.Stat export'!$E$7:$E$221,0),MATCH(B1310,'OECD.Stat export'!$E$7:$AC$7,0)),"")</f>
        <v/>
      </c>
      <c r="D1310" t="s">
        <v>301</v>
      </c>
    </row>
    <row r="1311" spans="1:4">
      <c r="A1311" t="s">
        <v>300</v>
      </c>
      <c r="B1311">
        <v>2011</v>
      </c>
      <c r="C1311" s="26" t="str">
        <f>IFERROR(INDEX('OECD.Stat export'!$E$7:$AC$221,MATCH(D1311,'OECD.Stat export'!$E$7:$E$221,0),MATCH(B1311,'OECD.Stat export'!$E$7:$AC$7,0)),"")</f>
        <v/>
      </c>
      <c r="D1311" t="s">
        <v>301</v>
      </c>
    </row>
    <row r="1312" spans="1:4">
      <c r="A1312" t="s">
        <v>300</v>
      </c>
      <c r="B1312">
        <v>2012</v>
      </c>
      <c r="C1312" s="26" t="str">
        <f>IFERROR(INDEX('OECD.Stat export'!$E$7:$AC$221,MATCH(D1312,'OECD.Stat export'!$E$7:$E$221,0),MATCH(B1312,'OECD.Stat export'!$E$7:$AC$7,0)),"")</f>
        <v/>
      </c>
      <c r="D1312" t="s">
        <v>301</v>
      </c>
    </row>
    <row r="1313" spans="1:4">
      <c r="A1313" t="s">
        <v>302</v>
      </c>
      <c r="B1313">
        <v>1990</v>
      </c>
      <c r="C1313" s="26">
        <f>IFERROR(INDEX('OECD.Stat export'!$E$7:$AC$221,MATCH(D1313,'OECD.Stat export'!$E$7:$E$221,0),MATCH(B1313,'OECD.Stat export'!$E$7:$AC$7,0)),"")</f>
        <v>251.91</v>
      </c>
      <c r="D1313" t="s">
        <v>168</v>
      </c>
    </row>
    <row r="1314" spans="1:4">
      <c r="A1314" t="s">
        <v>302</v>
      </c>
      <c r="B1314">
        <v>1991</v>
      </c>
      <c r="C1314" s="26">
        <f>IFERROR(INDEX('OECD.Stat export'!$E$7:$AC$221,MATCH(D1314,'OECD.Stat export'!$E$7:$E$221,0),MATCH(B1314,'OECD.Stat export'!$E$7:$AC$7,0)),"")</f>
        <v>222.15</v>
      </c>
      <c r="D1314" t="s">
        <v>168</v>
      </c>
    </row>
    <row r="1315" spans="1:4">
      <c r="A1315" t="s">
        <v>302</v>
      </c>
      <c r="B1315">
        <v>1992</v>
      </c>
      <c r="C1315" s="26">
        <f>IFERROR(INDEX('OECD.Stat export'!$E$7:$AC$221,MATCH(D1315,'OECD.Stat export'!$E$7:$E$221,0),MATCH(B1315,'OECD.Stat export'!$E$7:$AC$7,0)),"")</f>
        <v>131.83000000000001</v>
      </c>
      <c r="D1315" t="s">
        <v>168</v>
      </c>
    </row>
    <row r="1316" spans="1:4">
      <c r="A1316" t="s">
        <v>302</v>
      </c>
      <c r="B1316">
        <v>1993</v>
      </c>
      <c r="C1316" s="26">
        <f>IFERROR(INDEX('OECD.Stat export'!$E$7:$AC$221,MATCH(D1316,'OECD.Stat export'!$E$7:$E$221,0),MATCH(B1316,'OECD.Stat export'!$E$7:$AC$7,0)),"")</f>
        <v>205.51</v>
      </c>
      <c r="D1316" t="s">
        <v>168</v>
      </c>
    </row>
    <row r="1317" spans="1:4">
      <c r="A1317" t="s">
        <v>302</v>
      </c>
      <c r="B1317">
        <v>1994</v>
      </c>
      <c r="C1317" s="26">
        <f>IFERROR(INDEX('OECD.Stat export'!$E$7:$AC$221,MATCH(D1317,'OECD.Stat export'!$E$7:$E$221,0),MATCH(B1317,'OECD.Stat export'!$E$7:$AC$7,0)),"")</f>
        <v>346.03</v>
      </c>
      <c r="D1317" t="s">
        <v>168</v>
      </c>
    </row>
    <row r="1318" spans="1:4">
      <c r="A1318" t="s">
        <v>302</v>
      </c>
      <c r="B1318">
        <v>1995</v>
      </c>
      <c r="C1318" s="26">
        <f>IFERROR(INDEX('OECD.Stat export'!$E$7:$AC$221,MATCH(D1318,'OECD.Stat export'!$E$7:$E$221,0),MATCH(B1318,'OECD.Stat export'!$E$7:$AC$7,0)),"")</f>
        <v>261.11</v>
      </c>
      <c r="D1318" t="s">
        <v>168</v>
      </c>
    </row>
    <row r="1319" spans="1:4">
      <c r="A1319" t="s">
        <v>302</v>
      </c>
      <c r="B1319">
        <v>1996</v>
      </c>
      <c r="C1319" s="26">
        <f>IFERROR(INDEX('OECD.Stat export'!$E$7:$AC$221,MATCH(D1319,'OECD.Stat export'!$E$7:$E$221,0),MATCH(B1319,'OECD.Stat export'!$E$7:$AC$7,0)),"")</f>
        <v>279.98</v>
      </c>
      <c r="D1319" t="s">
        <v>168</v>
      </c>
    </row>
    <row r="1320" spans="1:4">
      <c r="A1320" t="s">
        <v>302</v>
      </c>
      <c r="B1320">
        <v>1997</v>
      </c>
      <c r="C1320" s="26">
        <f>IFERROR(INDEX('OECD.Stat export'!$E$7:$AC$221,MATCH(D1320,'OECD.Stat export'!$E$7:$E$221,0),MATCH(B1320,'OECD.Stat export'!$E$7:$AC$7,0)),"")</f>
        <v>161.58000000000001</v>
      </c>
      <c r="D1320" t="s">
        <v>168</v>
      </c>
    </row>
    <row r="1321" spans="1:4">
      <c r="A1321" t="s">
        <v>302</v>
      </c>
      <c r="B1321">
        <v>1998</v>
      </c>
      <c r="C1321" s="26">
        <f>IFERROR(INDEX('OECD.Stat export'!$E$7:$AC$221,MATCH(D1321,'OECD.Stat export'!$E$7:$E$221,0),MATCH(B1321,'OECD.Stat export'!$E$7:$AC$7,0)),"")</f>
        <v>132.83000000000001</v>
      </c>
      <c r="D1321" t="s">
        <v>168</v>
      </c>
    </row>
    <row r="1322" spans="1:4">
      <c r="A1322" t="s">
        <v>302</v>
      </c>
      <c r="B1322">
        <v>1999</v>
      </c>
      <c r="C1322" s="26">
        <f>IFERROR(INDEX('OECD.Stat export'!$E$7:$AC$221,MATCH(D1322,'OECD.Stat export'!$E$7:$E$221,0),MATCH(B1322,'OECD.Stat export'!$E$7:$AC$7,0)),"")</f>
        <v>112.23</v>
      </c>
      <c r="D1322" t="s">
        <v>168</v>
      </c>
    </row>
    <row r="1323" spans="1:4">
      <c r="A1323" t="s">
        <v>302</v>
      </c>
      <c r="B1323">
        <v>2000</v>
      </c>
      <c r="C1323" s="26">
        <f>IFERROR(INDEX('OECD.Stat export'!$E$7:$AC$221,MATCH(D1323,'OECD.Stat export'!$E$7:$E$221,0),MATCH(B1323,'OECD.Stat export'!$E$7:$AC$7,0)),"")</f>
        <v>119.62</v>
      </c>
      <c r="D1323" t="s">
        <v>168</v>
      </c>
    </row>
    <row r="1324" spans="1:4">
      <c r="A1324" t="s">
        <v>302</v>
      </c>
      <c r="B1324">
        <v>2001</v>
      </c>
      <c r="C1324" s="26">
        <f>IFERROR(INDEX('OECD.Stat export'!$E$7:$AC$221,MATCH(D1324,'OECD.Stat export'!$E$7:$E$221,0),MATCH(B1324,'OECD.Stat export'!$E$7:$AC$7,0)),"")</f>
        <v>148.53</v>
      </c>
      <c r="D1324" t="s">
        <v>168</v>
      </c>
    </row>
    <row r="1325" spans="1:4">
      <c r="A1325" t="s">
        <v>302</v>
      </c>
      <c r="B1325">
        <v>2002</v>
      </c>
      <c r="C1325" s="26">
        <f>IFERROR(INDEX('OECD.Stat export'!$E$7:$AC$221,MATCH(D1325,'OECD.Stat export'!$E$7:$E$221,0),MATCH(B1325,'OECD.Stat export'!$E$7:$AC$7,0)),"")</f>
        <v>157.47</v>
      </c>
      <c r="D1325" t="s">
        <v>168</v>
      </c>
    </row>
    <row r="1326" spans="1:4">
      <c r="A1326" t="s">
        <v>302</v>
      </c>
      <c r="B1326">
        <v>2003</v>
      </c>
      <c r="C1326" s="26">
        <f>IFERROR(INDEX('OECD.Stat export'!$E$7:$AC$221,MATCH(D1326,'OECD.Stat export'!$E$7:$E$221,0),MATCH(B1326,'OECD.Stat export'!$E$7:$AC$7,0)),"")</f>
        <v>209.79</v>
      </c>
      <c r="D1326" t="s">
        <v>168</v>
      </c>
    </row>
    <row r="1327" spans="1:4">
      <c r="A1327" t="s">
        <v>302</v>
      </c>
      <c r="B1327">
        <v>2004</v>
      </c>
      <c r="C1327" s="26">
        <f>IFERROR(INDEX('OECD.Stat export'!$E$7:$AC$221,MATCH(D1327,'OECD.Stat export'!$E$7:$E$221,0),MATCH(B1327,'OECD.Stat export'!$E$7:$AC$7,0)),"")</f>
        <v>115.95</v>
      </c>
      <c r="D1327" t="s">
        <v>168</v>
      </c>
    </row>
    <row r="1328" spans="1:4">
      <c r="A1328" t="s">
        <v>302</v>
      </c>
      <c r="B1328">
        <v>2005</v>
      </c>
      <c r="C1328" s="26">
        <f>IFERROR(INDEX('OECD.Stat export'!$E$7:$AC$221,MATCH(D1328,'OECD.Stat export'!$E$7:$E$221,0),MATCH(B1328,'OECD.Stat export'!$E$7:$AC$7,0)),"")</f>
        <v>137.84</v>
      </c>
      <c r="D1328" t="s">
        <v>168</v>
      </c>
    </row>
    <row r="1329" spans="1:4">
      <c r="A1329" t="s">
        <v>302</v>
      </c>
      <c r="B1329">
        <v>2006</v>
      </c>
      <c r="C1329" s="26">
        <f>IFERROR(INDEX('OECD.Stat export'!$E$7:$AC$221,MATCH(D1329,'OECD.Stat export'!$E$7:$E$221,0),MATCH(B1329,'OECD.Stat export'!$E$7:$AC$7,0)),"")</f>
        <v>102.27</v>
      </c>
      <c r="D1329" t="s">
        <v>168</v>
      </c>
    </row>
    <row r="1330" spans="1:4">
      <c r="A1330" t="s">
        <v>302</v>
      </c>
      <c r="B1330">
        <v>2007</v>
      </c>
      <c r="C1330" s="26">
        <f>IFERROR(INDEX('OECD.Stat export'!$E$7:$AC$221,MATCH(D1330,'OECD.Stat export'!$E$7:$E$221,0),MATCH(B1330,'OECD.Stat export'!$E$7:$AC$7,0)),"")</f>
        <v>102.11</v>
      </c>
      <c r="D1330" t="s">
        <v>168</v>
      </c>
    </row>
    <row r="1331" spans="1:4">
      <c r="A1331" t="s">
        <v>302</v>
      </c>
      <c r="B1331">
        <v>2008</v>
      </c>
      <c r="C1331" s="26">
        <f>IFERROR(INDEX('OECD.Stat export'!$E$7:$AC$221,MATCH(D1331,'OECD.Stat export'!$E$7:$E$221,0),MATCH(B1331,'OECD.Stat export'!$E$7:$AC$7,0)),"")</f>
        <v>92.06</v>
      </c>
      <c r="D1331" t="s">
        <v>168</v>
      </c>
    </row>
    <row r="1332" spans="1:4">
      <c r="A1332" t="s">
        <v>302</v>
      </c>
      <c r="B1332">
        <v>2009</v>
      </c>
      <c r="C1332" s="26">
        <f>IFERROR(INDEX('OECD.Stat export'!$E$7:$AC$221,MATCH(D1332,'OECD.Stat export'!$E$7:$E$221,0),MATCH(B1332,'OECD.Stat export'!$E$7:$AC$7,0)),"")</f>
        <v>110.96</v>
      </c>
      <c r="D1332" t="s">
        <v>168</v>
      </c>
    </row>
    <row r="1333" spans="1:4">
      <c r="A1333" t="s">
        <v>302</v>
      </c>
      <c r="B1333">
        <v>2010</v>
      </c>
      <c r="C1333" s="26">
        <f>IFERROR(INDEX('OECD.Stat export'!$E$7:$AC$221,MATCH(D1333,'OECD.Stat export'!$E$7:$E$221,0),MATCH(B1333,'OECD.Stat export'!$E$7:$AC$7,0)),"")</f>
        <v>131.15</v>
      </c>
      <c r="D1333" t="s">
        <v>168</v>
      </c>
    </row>
    <row r="1334" spans="1:4">
      <c r="A1334" t="s">
        <v>302</v>
      </c>
      <c r="B1334">
        <v>2011</v>
      </c>
      <c r="C1334" s="26">
        <f>IFERROR(INDEX('OECD.Stat export'!$E$7:$AC$221,MATCH(D1334,'OECD.Stat export'!$E$7:$E$221,0),MATCH(B1334,'OECD.Stat export'!$E$7:$AC$7,0)),"")</f>
        <v>104.63</v>
      </c>
      <c r="D1334" t="s">
        <v>168</v>
      </c>
    </row>
    <row r="1335" spans="1:4">
      <c r="A1335" t="s">
        <v>302</v>
      </c>
      <c r="B1335">
        <v>2012</v>
      </c>
      <c r="C1335" s="26">
        <f>IFERROR(INDEX('OECD.Stat export'!$E$7:$AC$221,MATCH(D1335,'OECD.Stat export'!$E$7:$E$221,0),MATCH(B1335,'OECD.Stat export'!$E$7:$AC$7,0)),"")</f>
        <v>99.68</v>
      </c>
      <c r="D1335" t="s">
        <v>168</v>
      </c>
    </row>
    <row r="1336" spans="1:4">
      <c r="A1336" t="s">
        <v>303</v>
      </c>
      <c r="B1336">
        <v>1990</v>
      </c>
      <c r="C1336" s="26" t="str">
        <f>IFERROR(INDEX('OECD.Stat export'!$E$7:$AC$221,MATCH(D1336,'OECD.Stat export'!$E$7:$E$221,0),MATCH(B1336,'OECD.Stat export'!$E$7:$AC$7,0)),"")</f>
        <v/>
      </c>
      <c r="D1336" t="s">
        <v>304</v>
      </c>
    </row>
    <row r="1337" spans="1:4">
      <c r="A1337" t="s">
        <v>303</v>
      </c>
      <c r="B1337">
        <v>1991</v>
      </c>
      <c r="C1337" s="26" t="str">
        <f>IFERROR(INDEX('OECD.Stat export'!$E$7:$AC$221,MATCH(D1337,'OECD.Stat export'!$E$7:$E$221,0),MATCH(B1337,'OECD.Stat export'!$E$7:$AC$7,0)),"")</f>
        <v/>
      </c>
      <c r="D1337" t="s">
        <v>304</v>
      </c>
    </row>
    <row r="1338" spans="1:4">
      <c r="A1338" t="s">
        <v>303</v>
      </c>
      <c r="B1338">
        <v>1992</v>
      </c>
      <c r="C1338" s="26" t="str">
        <f>IFERROR(INDEX('OECD.Stat export'!$E$7:$AC$221,MATCH(D1338,'OECD.Stat export'!$E$7:$E$221,0),MATCH(B1338,'OECD.Stat export'!$E$7:$AC$7,0)),"")</f>
        <v/>
      </c>
      <c r="D1338" t="s">
        <v>304</v>
      </c>
    </row>
    <row r="1339" spans="1:4">
      <c r="A1339" t="s">
        <v>303</v>
      </c>
      <c r="B1339">
        <v>1993</v>
      </c>
      <c r="C1339" s="26" t="str">
        <f>IFERROR(INDEX('OECD.Stat export'!$E$7:$AC$221,MATCH(D1339,'OECD.Stat export'!$E$7:$E$221,0),MATCH(B1339,'OECD.Stat export'!$E$7:$AC$7,0)),"")</f>
        <v/>
      </c>
      <c r="D1339" t="s">
        <v>304</v>
      </c>
    </row>
    <row r="1340" spans="1:4">
      <c r="A1340" t="s">
        <v>303</v>
      </c>
      <c r="B1340">
        <v>1994</v>
      </c>
      <c r="C1340" s="26" t="str">
        <f>IFERROR(INDEX('OECD.Stat export'!$E$7:$AC$221,MATCH(D1340,'OECD.Stat export'!$E$7:$E$221,0),MATCH(B1340,'OECD.Stat export'!$E$7:$AC$7,0)),"")</f>
        <v/>
      </c>
      <c r="D1340" t="s">
        <v>304</v>
      </c>
    </row>
    <row r="1341" spans="1:4">
      <c r="A1341" t="s">
        <v>303</v>
      </c>
      <c r="B1341">
        <v>1995</v>
      </c>
      <c r="C1341" s="26" t="str">
        <f>IFERROR(INDEX('OECD.Stat export'!$E$7:$AC$221,MATCH(D1341,'OECD.Stat export'!$E$7:$E$221,0),MATCH(B1341,'OECD.Stat export'!$E$7:$AC$7,0)),"")</f>
        <v/>
      </c>
      <c r="D1341" t="s">
        <v>304</v>
      </c>
    </row>
    <row r="1342" spans="1:4">
      <c r="A1342" t="s">
        <v>303</v>
      </c>
      <c r="B1342">
        <v>1996</v>
      </c>
      <c r="C1342" s="26" t="str">
        <f>IFERROR(INDEX('OECD.Stat export'!$E$7:$AC$221,MATCH(D1342,'OECD.Stat export'!$E$7:$E$221,0),MATCH(B1342,'OECD.Stat export'!$E$7:$AC$7,0)),"")</f>
        <v/>
      </c>
      <c r="D1342" t="s">
        <v>304</v>
      </c>
    </row>
    <row r="1343" spans="1:4">
      <c r="A1343" t="s">
        <v>303</v>
      </c>
      <c r="B1343">
        <v>1997</v>
      </c>
      <c r="C1343" s="26" t="str">
        <f>IFERROR(INDEX('OECD.Stat export'!$E$7:$AC$221,MATCH(D1343,'OECD.Stat export'!$E$7:$E$221,0),MATCH(B1343,'OECD.Stat export'!$E$7:$AC$7,0)),"")</f>
        <v/>
      </c>
      <c r="D1343" t="s">
        <v>304</v>
      </c>
    </row>
    <row r="1344" spans="1:4">
      <c r="A1344" t="s">
        <v>303</v>
      </c>
      <c r="B1344">
        <v>1998</v>
      </c>
      <c r="C1344" s="26" t="str">
        <f>IFERROR(INDEX('OECD.Stat export'!$E$7:$AC$221,MATCH(D1344,'OECD.Stat export'!$E$7:$E$221,0),MATCH(B1344,'OECD.Stat export'!$E$7:$AC$7,0)),"")</f>
        <v/>
      </c>
      <c r="D1344" t="s">
        <v>304</v>
      </c>
    </row>
    <row r="1345" spans="1:4">
      <c r="A1345" t="s">
        <v>303</v>
      </c>
      <c r="B1345">
        <v>1999</v>
      </c>
      <c r="C1345" s="26" t="str">
        <f>IFERROR(INDEX('OECD.Stat export'!$E$7:$AC$221,MATCH(D1345,'OECD.Stat export'!$E$7:$E$221,0),MATCH(B1345,'OECD.Stat export'!$E$7:$AC$7,0)),"")</f>
        <v/>
      </c>
      <c r="D1345" t="s">
        <v>304</v>
      </c>
    </row>
    <row r="1346" spans="1:4">
      <c r="A1346" t="s">
        <v>303</v>
      </c>
      <c r="B1346">
        <v>2000</v>
      </c>
      <c r="C1346" s="26" t="str">
        <f>IFERROR(INDEX('OECD.Stat export'!$E$7:$AC$221,MATCH(D1346,'OECD.Stat export'!$E$7:$E$221,0),MATCH(B1346,'OECD.Stat export'!$E$7:$AC$7,0)),"")</f>
        <v/>
      </c>
      <c r="D1346" t="s">
        <v>304</v>
      </c>
    </row>
    <row r="1347" spans="1:4">
      <c r="A1347" t="s">
        <v>303</v>
      </c>
      <c r="B1347">
        <v>2001</v>
      </c>
      <c r="C1347" s="26" t="str">
        <f>IFERROR(INDEX('OECD.Stat export'!$E$7:$AC$221,MATCH(D1347,'OECD.Stat export'!$E$7:$E$221,0),MATCH(B1347,'OECD.Stat export'!$E$7:$AC$7,0)),"")</f>
        <v/>
      </c>
      <c r="D1347" t="s">
        <v>304</v>
      </c>
    </row>
    <row r="1348" spans="1:4">
      <c r="A1348" t="s">
        <v>303</v>
      </c>
      <c r="B1348">
        <v>2002</v>
      </c>
      <c r="C1348" s="26" t="str">
        <f>IFERROR(INDEX('OECD.Stat export'!$E$7:$AC$221,MATCH(D1348,'OECD.Stat export'!$E$7:$E$221,0),MATCH(B1348,'OECD.Stat export'!$E$7:$AC$7,0)),"")</f>
        <v/>
      </c>
      <c r="D1348" t="s">
        <v>304</v>
      </c>
    </row>
    <row r="1349" spans="1:4">
      <c r="A1349" t="s">
        <v>303</v>
      </c>
      <c r="B1349">
        <v>2003</v>
      </c>
      <c r="C1349" s="26" t="str">
        <f>IFERROR(INDEX('OECD.Stat export'!$E$7:$AC$221,MATCH(D1349,'OECD.Stat export'!$E$7:$E$221,0),MATCH(B1349,'OECD.Stat export'!$E$7:$AC$7,0)),"")</f>
        <v/>
      </c>
      <c r="D1349" t="s">
        <v>304</v>
      </c>
    </row>
    <row r="1350" spans="1:4">
      <c r="A1350" t="s">
        <v>303</v>
      </c>
      <c r="B1350">
        <v>2004</v>
      </c>
      <c r="C1350" s="26" t="str">
        <f>IFERROR(INDEX('OECD.Stat export'!$E$7:$AC$221,MATCH(D1350,'OECD.Stat export'!$E$7:$E$221,0),MATCH(B1350,'OECD.Stat export'!$E$7:$AC$7,0)),"")</f>
        <v/>
      </c>
      <c r="D1350" t="s">
        <v>304</v>
      </c>
    </row>
    <row r="1351" spans="1:4">
      <c r="A1351" t="s">
        <v>303</v>
      </c>
      <c r="B1351">
        <v>2005</v>
      </c>
      <c r="C1351" s="26" t="str">
        <f>IFERROR(INDEX('OECD.Stat export'!$E$7:$AC$221,MATCH(D1351,'OECD.Stat export'!$E$7:$E$221,0),MATCH(B1351,'OECD.Stat export'!$E$7:$AC$7,0)),"")</f>
        <v/>
      </c>
      <c r="D1351" t="s">
        <v>304</v>
      </c>
    </row>
    <row r="1352" spans="1:4">
      <c r="A1352" t="s">
        <v>303</v>
      </c>
      <c r="B1352">
        <v>2006</v>
      </c>
      <c r="C1352" s="26" t="str">
        <f>IFERROR(INDEX('OECD.Stat export'!$E$7:$AC$221,MATCH(D1352,'OECD.Stat export'!$E$7:$E$221,0),MATCH(B1352,'OECD.Stat export'!$E$7:$AC$7,0)),"")</f>
        <v/>
      </c>
      <c r="D1352" t="s">
        <v>304</v>
      </c>
    </row>
    <row r="1353" spans="1:4">
      <c r="A1353" t="s">
        <v>303</v>
      </c>
      <c r="B1353">
        <v>2007</v>
      </c>
      <c r="C1353" s="26" t="str">
        <f>IFERROR(INDEX('OECD.Stat export'!$E$7:$AC$221,MATCH(D1353,'OECD.Stat export'!$E$7:$E$221,0),MATCH(B1353,'OECD.Stat export'!$E$7:$AC$7,0)),"")</f>
        <v/>
      </c>
      <c r="D1353" t="s">
        <v>304</v>
      </c>
    </row>
    <row r="1354" spans="1:4">
      <c r="A1354" t="s">
        <v>303</v>
      </c>
      <c r="B1354">
        <v>2008</v>
      </c>
      <c r="C1354" s="26" t="str">
        <f>IFERROR(INDEX('OECD.Stat export'!$E$7:$AC$221,MATCH(D1354,'OECD.Stat export'!$E$7:$E$221,0),MATCH(B1354,'OECD.Stat export'!$E$7:$AC$7,0)),"")</f>
        <v/>
      </c>
      <c r="D1354" t="s">
        <v>304</v>
      </c>
    </row>
    <row r="1355" spans="1:4">
      <c r="A1355" t="s">
        <v>303</v>
      </c>
      <c r="B1355">
        <v>2009</v>
      </c>
      <c r="C1355" s="26" t="str">
        <f>IFERROR(INDEX('OECD.Stat export'!$E$7:$AC$221,MATCH(D1355,'OECD.Stat export'!$E$7:$E$221,0),MATCH(B1355,'OECD.Stat export'!$E$7:$AC$7,0)),"")</f>
        <v/>
      </c>
      <c r="D1355" t="s">
        <v>304</v>
      </c>
    </row>
    <row r="1356" spans="1:4">
      <c r="A1356" t="s">
        <v>303</v>
      </c>
      <c r="B1356">
        <v>2010</v>
      </c>
      <c r="C1356" s="26" t="str">
        <f>IFERROR(INDEX('OECD.Stat export'!$E$7:$AC$221,MATCH(D1356,'OECD.Stat export'!$E$7:$E$221,0),MATCH(B1356,'OECD.Stat export'!$E$7:$AC$7,0)),"")</f>
        <v/>
      </c>
      <c r="D1356" t="s">
        <v>304</v>
      </c>
    </row>
    <row r="1357" spans="1:4">
      <c r="A1357" t="s">
        <v>303</v>
      </c>
      <c r="B1357">
        <v>2011</v>
      </c>
      <c r="C1357" s="26" t="str">
        <f>IFERROR(INDEX('OECD.Stat export'!$E$7:$AC$221,MATCH(D1357,'OECD.Stat export'!$E$7:$E$221,0),MATCH(B1357,'OECD.Stat export'!$E$7:$AC$7,0)),"")</f>
        <v/>
      </c>
      <c r="D1357" t="s">
        <v>304</v>
      </c>
    </row>
    <row r="1358" spans="1:4">
      <c r="A1358" t="s">
        <v>303</v>
      </c>
      <c r="B1358">
        <v>2012</v>
      </c>
      <c r="C1358" s="26" t="str">
        <f>IFERROR(INDEX('OECD.Stat export'!$E$7:$AC$221,MATCH(D1358,'OECD.Stat export'!$E$7:$E$221,0),MATCH(B1358,'OECD.Stat export'!$E$7:$AC$7,0)),"")</f>
        <v/>
      </c>
      <c r="D1358" t="s">
        <v>304</v>
      </c>
    </row>
    <row r="1359" spans="1:4">
      <c r="A1359" t="s">
        <v>305</v>
      </c>
      <c r="B1359">
        <v>1990</v>
      </c>
      <c r="C1359" s="26">
        <f>IFERROR(INDEX('OECD.Stat export'!$E$7:$AC$221,MATCH(D1359,'OECD.Stat export'!$E$7:$E$221,0),MATCH(B1359,'OECD.Stat export'!$E$7:$AC$7,0)),"")</f>
        <v>23.44</v>
      </c>
      <c r="D1359" t="s">
        <v>117</v>
      </c>
    </row>
    <row r="1360" spans="1:4">
      <c r="A1360" t="s">
        <v>305</v>
      </c>
      <c r="B1360">
        <v>1991</v>
      </c>
      <c r="C1360" s="26">
        <f>IFERROR(INDEX('OECD.Stat export'!$E$7:$AC$221,MATCH(D1360,'OECD.Stat export'!$E$7:$E$221,0),MATCH(B1360,'OECD.Stat export'!$E$7:$AC$7,0)),"")</f>
        <v>27.76</v>
      </c>
      <c r="D1360" t="s">
        <v>117</v>
      </c>
    </row>
    <row r="1361" spans="1:4">
      <c r="A1361" t="s">
        <v>305</v>
      </c>
      <c r="B1361">
        <v>1992</v>
      </c>
      <c r="C1361" s="26">
        <f>IFERROR(INDEX('OECD.Stat export'!$E$7:$AC$221,MATCH(D1361,'OECD.Stat export'!$E$7:$E$221,0),MATCH(B1361,'OECD.Stat export'!$E$7:$AC$7,0)),"")</f>
        <v>19.62</v>
      </c>
      <c r="D1361" t="s">
        <v>117</v>
      </c>
    </row>
    <row r="1362" spans="1:4">
      <c r="A1362" t="s">
        <v>305</v>
      </c>
      <c r="B1362">
        <v>1993</v>
      </c>
      <c r="C1362" s="26">
        <f>IFERROR(INDEX('OECD.Stat export'!$E$7:$AC$221,MATCH(D1362,'OECD.Stat export'!$E$7:$E$221,0),MATCH(B1362,'OECD.Stat export'!$E$7:$AC$7,0)),"")</f>
        <v>15.73</v>
      </c>
      <c r="D1362" t="s">
        <v>117</v>
      </c>
    </row>
    <row r="1363" spans="1:4">
      <c r="A1363" t="s">
        <v>305</v>
      </c>
      <c r="B1363">
        <v>1994</v>
      </c>
      <c r="C1363" s="26">
        <f>IFERROR(INDEX('OECD.Stat export'!$E$7:$AC$221,MATCH(D1363,'OECD.Stat export'!$E$7:$E$221,0),MATCH(B1363,'OECD.Stat export'!$E$7:$AC$7,0)),"")</f>
        <v>28.65</v>
      </c>
      <c r="D1363" t="s">
        <v>117</v>
      </c>
    </row>
    <row r="1364" spans="1:4">
      <c r="A1364" t="s">
        <v>305</v>
      </c>
      <c r="B1364">
        <v>1995</v>
      </c>
      <c r="C1364" s="26">
        <f>IFERROR(INDEX('OECD.Stat export'!$E$7:$AC$221,MATCH(D1364,'OECD.Stat export'!$E$7:$E$221,0),MATCH(B1364,'OECD.Stat export'!$E$7:$AC$7,0)),"")</f>
        <v>20.58</v>
      </c>
      <c r="D1364" t="s">
        <v>117</v>
      </c>
    </row>
    <row r="1365" spans="1:4">
      <c r="A1365" t="s">
        <v>305</v>
      </c>
      <c r="B1365">
        <v>1996</v>
      </c>
      <c r="C1365" s="26">
        <f>IFERROR(INDEX('OECD.Stat export'!$E$7:$AC$221,MATCH(D1365,'OECD.Stat export'!$E$7:$E$221,0),MATCH(B1365,'OECD.Stat export'!$E$7:$AC$7,0)),"")</f>
        <v>17.97</v>
      </c>
      <c r="D1365" t="s">
        <v>117</v>
      </c>
    </row>
    <row r="1366" spans="1:4">
      <c r="A1366" t="s">
        <v>305</v>
      </c>
      <c r="B1366">
        <v>1997</v>
      </c>
      <c r="C1366" s="26">
        <f>IFERROR(INDEX('OECD.Stat export'!$E$7:$AC$221,MATCH(D1366,'OECD.Stat export'!$E$7:$E$221,0),MATCH(B1366,'OECD.Stat export'!$E$7:$AC$7,0)),"")</f>
        <v>17.64</v>
      </c>
      <c r="D1366" t="s">
        <v>117</v>
      </c>
    </row>
    <row r="1367" spans="1:4">
      <c r="A1367" t="s">
        <v>305</v>
      </c>
      <c r="B1367">
        <v>1998</v>
      </c>
      <c r="C1367" s="26">
        <f>IFERROR(INDEX('OECD.Stat export'!$E$7:$AC$221,MATCH(D1367,'OECD.Stat export'!$E$7:$E$221,0),MATCH(B1367,'OECD.Stat export'!$E$7:$AC$7,0)),"")</f>
        <v>16.489999999999998</v>
      </c>
      <c r="D1367" t="s">
        <v>117</v>
      </c>
    </row>
    <row r="1368" spans="1:4">
      <c r="A1368" t="s">
        <v>305</v>
      </c>
      <c r="B1368">
        <v>1999</v>
      </c>
      <c r="C1368" s="26">
        <f>IFERROR(INDEX('OECD.Stat export'!$E$7:$AC$221,MATCH(D1368,'OECD.Stat export'!$E$7:$E$221,0),MATCH(B1368,'OECD.Stat export'!$E$7:$AC$7,0)),"")</f>
        <v>19.82</v>
      </c>
      <c r="D1368" t="s">
        <v>117</v>
      </c>
    </row>
    <row r="1369" spans="1:4">
      <c r="A1369" t="s">
        <v>305</v>
      </c>
      <c r="B1369">
        <v>2000</v>
      </c>
      <c r="C1369" s="26">
        <f>IFERROR(INDEX('OECD.Stat export'!$E$7:$AC$221,MATCH(D1369,'OECD.Stat export'!$E$7:$E$221,0),MATCH(B1369,'OECD.Stat export'!$E$7:$AC$7,0)),"")</f>
        <v>29.28</v>
      </c>
      <c r="D1369" t="s">
        <v>117</v>
      </c>
    </row>
    <row r="1370" spans="1:4">
      <c r="A1370" t="s">
        <v>305</v>
      </c>
      <c r="B1370">
        <v>2001</v>
      </c>
      <c r="C1370" s="26">
        <f>IFERROR(INDEX('OECD.Stat export'!$E$7:$AC$221,MATCH(D1370,'OECD.Stat export'!$E$7:$E$221,0),MATCH(B1370,'OECD.Stat export'!$E$7:$AC$7,0)),"")</f>
        <v>22.2</v>
      </c>
      <c r="D1370" t="s">
        <v>117</v>
      </c>
    </row>
    <row r="1371" spans="1:4">
      <c r="A1371" t="s">
        <v>305</v>
      </c>
      <c r="B1371">
        <v>2002</v>
      </c>
      <c r="C1371" s="26">
        <f>IFERROR(INDEX('OECD.Stat export'!$E$7:$AC$221,MATCH(D1371,'OECD.Stat export'!$E$7:$E$221,0),MATCH(B1371,'OECD.Stat export'!$E$7:$AC$7,0)),"")</f>
        <v>23.52</v>
      </c>
      <c r="D1371" t="s">
        <v>117</v>
      </c>
    </row>
    <row r="1372" spans="1:4">
      <c r="A1372" t="s">
        <v>305</v>
      </c>
      <c r="B1372">
        <v>2003</v>
      </c>
      <c r="C1372" s="26">
        <f>IFERROR(INDEX('OECD.Stat export'!$E$7:$AC$221,MATCH(D1372,'OECD.Stat export'!$E$7:$E$221,0),MATCH(B1372,'OECD.Stat export'!$E$7:$AC$7,0)),"")</f>
        <v>20.16</v>
      </c>
      <c r="D1372" t="s">
        <v>117</v>
      </c>
    </row>
    <row r="1373" spans="1:4">
      <c r="A1373" t="s">
        <v>305</v>
      </c>
      <c r="B1373">
        <v>2004</v>
      </c>
      <c r="C1373" s="26">
        <f>IFERROR(INDEX('OECD.Stat export'!$E$7:$AC$221,MATCH(D1373,'OECD.Stat export'!$E$7:$E$221,0),MATCH(B1373,'OECD.Stat export'!$E$7:$AC$7,0)),"")</f>
        <v>24.84</v>
      </c>
      <c r="D1373" t="s">
        <v>117</v>
      </c>
    </row>
    <row r="1374" spans="1:4">
      <c r="A1374" t="s">
        <v>305</v>
      </c>
      <c r="B1374">
        <v>2005</v>
      </c>
      <c r="C1374" s="26">
        <f>IFERROR(INDEX('OECD.Stat export'!$E$7:$AC$221,MATCH(D1374,'OECD.Stat export'!$E$7:$E$221,0),MATCH(B1374,'OECD.Stat export'!$E$7:$AC$7,0)),"")</f>
        <v>66.09</v>
      </c>
      <c r="D1374" t="s">
        <v>117</v>
      </c>
    </row>
    <row r="1375" spans="1:4">
      <c r="A1375" t="s">
        <v>305</v>
      </c>
      <c r="B1375">
        <v>2006</v>
      </c>
      <c r="C1375" s="26">
        <f>IFERROR(INDEX('OECD.Stat export'!$E$7:$AC$221,MATCH(D1375,'OECD.Stat export'!$E$7:$E$221,0),MATCH(B1375,'OECD.Stat export'!$E$7:$AC$7,0)),"")</f>
        <v>34.96</v>
      </c>
      <c r="D1375" t="s">
        <v>117</v>
      </c>
    </row>
    <row r="1376" spans="1:4">
      <c r="A1376" t="s">
        <v>305</v>
      </c>
      <c r="B1376">
        <v>2007</v>
      </c>
      <c r="C1376" s="26">
        <f>IFERROR(INDEX('OECD.Stat export'!$E$7:$AC$221,MATCH(D1376,'OECD.Stat export'!$E$7:$E$221,0),MATCH(B1376,'OECD.Stat export'!$E$7:$AC$7,0)),"")</f>
        <v>29.49</v>
      </c>
      <c r="D1376" t="s">
        <v>117</v>
      </c>
    </row>
    <row r="1377" spans="1:4">
      <c r="A1377" t="s">
        <v>305</v>
      </c>
      <c r="B1377">
        <v>2008</v>
      </c>
      <c r="C1377" s="26">
        <f>IFERROR(INDEX('OECD.Stat export'!$E$7:$AC$221,MATCH(D1377,'OECD.Stat export'!$E$7:$E$221,0),MATCH(B1377,'OECD.Stat export'!$E$7:$AC$7,0)),"")</f>
        <v>37.97</v>
      </c>
      <c r="D1377" t="s">
        <v>117</v>
      </c>
    </row>
    <row r="1378" spans="1:4">
      <c r="A1378" t="s">
        <v>305</v>
      </c>
      <c r="B1378">
        <v>2009</v>
      </c>
      <c r="C1378" s="26">
        <f>IFERROR(INDEX('OECD.Stat export'!$E$7:$AC$221,MATCH(D1378,'OECD.Stat export'!$E$7:$E$221,0),MATCH(B1378,'OECD.Stat export'!$E$7:$AC$7,0)),"")</f>
        <v>52.52</v>
      </c>
      <c r="D1378" t="s">
        <v>117</v>
      </c>
    </row>
    <row r="1379" spans="1:4">
      <c r="A1379" t="s">
        <v>305</v>
      </c>
      <c r="B1379">
        <v>2010</v>
      </c>
      <c r="C1379" s="26">
        <f>IFERROR(INDEX('OECD.Stat export'!$E$7:$AC$221,MATCH(D1379,'OECD.Stat export'!$E$7:$E$221,0),MATCH(B1379,'OECD.Stat export'!$E$7:$AC$7,0)),"")</f>
        <v>40.24</v>
      </c>
      <c r="D1379" t="s">
        <v>117</v>
      </c>
    </row>
    <row r="1380" spans="1:4">
      <c r="A1380" t="s">
        <v>305</v>
      </c>
      <c r="B1380">
        <v>2011</v>
      </c>
      <c r="C1380" s="26">
        <f>IFERROR(INDEX('OECD.Stat export'!$E$7:$AC$221,MATCH(D1380,'OECD.Stat export'!$E$7:$E$221,0),MATCH(B1380,'OECD.Stat export'!$E$7:$AC$7,0)),"")</f>
        <v>19.13</v>
      </c>
      <c r="D1380" t="s">
        <v>117</v>
      </c>
    </row>
    <row r="1381" spans="1:4">
      <c r="A1381" t="s">
        <v>305</v>
      </c>
      <c r="B1381">
        <v>2012</v>
      </c>
      <c r="C1381" s="26">
        <f>IFERROR(INDEX('OECD.Stat export'!$E$7:$AC$221,MATCH(D1381,'OECD.Stat export'!$E$7:$E$221,0),MATCH(B1381,'OECD.Stat export'!$E$7:$AC$7,0)),"")</f>
        <v>10.52</v>
      </c>
      <c r="D1381" t="s">
        <v>117</v>
      </c>
    </row>
    <row r="1382" spans="1:4">
      <c r="A1382" t="s">
        <v>306</v>
      </c>
      <c r="B1382">
        <v>1990</v>
      </c>
      <c r="C1382" s="26">
        <f>IFERROR(INDEX('OECD.Stat export'!$E$7:$AC$221,MATCH(D1382,'OECD.Stat export'!$E$7:$E$221,0),MATCH(B1382,'OECD.Stat export'!$E$7:$AC$7,0)),"")</f>
        <v>0</v>
      </c>
      <c r="D1382" t="s">
        <v>56</v>
      </c>
    </row>
    <row r="1383" spans="1:4">
      <c r="A1383" t="s">
        <v>306</v>
      </c>
      <c r="B1383">
        <v>1991</v>
      </c>
      <c r="C1383" s="26">
        <f>IFERROR(INDEX('OECD.Stat export'!$E$7:$AC$221,MATCH(D1383,'OECD.Stat export'!$E$7:$E$221,0),MATCH(B1383,'OECD.Stat export'!$E$7:$AC$7,0)),"")</f>
        <v>0.33</v>
      </c>
      <c r="D1383" t="s">
        <v>56</v>
      </c>
    </row>
    <row r="1384" spans="1:4">
      <c r="A1384" t="s">
        <v>306</v>
      </c>
      <c r="B1384">
        <v>1992</v>
      </c>
      <c r="C1384" s="26">
        <f>IFERROR(INDEX('OECD.Stat export'!$E$7:$AC$221,MATCH(D1384,'OECD.Stat export'!$E$7:$E$221,0),MATCH(B1384,'OECD.Stat export'!$E$7:$AC$7,0)),"")</f>
        <v>32.979999999999997</v>
      </c>
      <c r="D1384" t="s">
        <v>56</v>
      </c>
    </row>
    <row r="1385" spans="1:4">
      <c r="A1385" t="s">
        <v>306</v>
      </c>
      <c r="B1385">
        <v>1993</v>
      </c>
      <c r="C1385" s="26">
        <f>IFERROR(INDEX('OECD.Stat export'!$E$7:$AC$221,MATCH(D1385,'OECD.Stat export'!$E$7:$E$221,0),MATCH(B1385,'OECD.Stat export'!$E$7:$AC$7,0)),"")</f>
        <v>152.41</v>
      </c>
      <c r="D1385" t="s">
        <v>56</v>
      </c>
    </row>
    <row r="1386" spans="1:4">
      <c r="A1386" t="s">
        <v>306</v>
      </c>
      <c r="B1386">
        <v>1994</v>
      </c>
      <c r="C1386" s="26">
        <f>IFERROR(INDEX('OECD.Stat export'!$E$7:$AC$221,MATCH(D1386,'OECD.Stat export'!$E$7:$E$221,0),MATCH(B1386,'OECD.Stat export'!$E$7:$AC$7,0)),"")</f>
        <v>259.99</v>
      </c>
      <c r="D1386" t="s">
        <v>56</v>
      </c>
    </row>
    <row r="1387" spans="1:4">
      <c r="A1387" t="s">
        <v>306</v>
      </c>
      <c r="B1387">
        <v>1995</v>
      </c>
      <c r="C1387" s="26">
        <f>IFERROR(INDEX('OECD.Stat export'!$E$7:$AC$221,MATCH(D1387,'OECD.Stat export'!$E$7:$E$221,0),MATCH(B1387,'OECD.Stat export'!$E$7:$AC$7,0)),"")</f>
        <v>278</v>
      </c>
      <c r="D1387" t="s">
        <v>56</v>
      </c>
    </row>
    <row r="1388" spans="1:4">
      <c r="A1388" t="s">
        <v>306</v>
      </c>
      <c r="B1388">
        <v>1996</v>
      </c>
      <c r="C1388" s="26">
        <f>IFERROR(INDEX('OECD.Stat export'!$E$7:$AC$221,MATCH(D1388,'OECD.Stat export'!$E$7:$E$221,0),MATCH(B1388,'OECD.Stat export'!$E$7:$AC$7,0)),"")</f>
        <v>411.71</v>
      </c>
      <c r="D1388" t="s">
        <v>56</v>
      </c>
    </row>
    <row r="1389" spans="1:4">
      <c r="A1389" t="s">
        <v>306</v>
      </c>
      <c r="B1389">
        <v>1997</v>
      </c>
      <c r="C1389" s="26">
        <f>IFERROR(INDEX('OECD.Stat export'!$E$7:$AC$221,MATCH(D1389,'OECD.Stat export'!$E$7:$E$221,0),MATCH(B1389,'OECD.Stat export'!$E$7:$AC$7,0)),"")</f>
        <v>348.53</v>
      </c>
      <c r="D1389" t="s">
        <v>56</v>
      </c>
    </row>
    <row r="1390" spans="1:4">
      <c r="A1390" t="s">
        <v>306</v>
      </c>
      <c r="B1390">
        <v>1998</v>
      </c>
      <c r="C1390" s="26">
        <f>IFERROR(INDEX('OECD.Stat export'!$E$7:$AC$221,MATCH(D1390,'OECD.Stat export'!$E$7:$E$221,0),MATCH(B1390,'OECD.Stat export'!$E$7:$AC$7,0)),"")</f>
        <v>305.63</v>
      </c>
      <c r="D1390" t="s">
        <v>56</v>
      </c>
    </row>
    <row r="1391" spans="1:4">
      <c r="A1391" t="s">
        <v>306</v>
      </c>
      <c r="B1391">
        <v>1999</v>
      </c>
      <c r="C1391" s="26">
        <f>IFERROR(INDEX('OECD.Stat export'!$E$7:$AC$221,MATCH(D1391,'OECD.Stat export'!$E$7:$E$221,0),MATCH(B1391,'OECD.Stat export'!$E$7:$AC$7,0)),"")</f>
        <v>354.91</v>
      </c>
      <c r="D1391" t="s">
        <v>56</v>
      </c>
    </row>
    <row r="1392" spans="1:4">
      <c r="A1392" t="s">
        <v>306</v>
      </c>
      <c r="B1392">
        <v>2000</v>
      </c>
      <c r="C1392" s="26">
        <f>IFERROR(INDEX('OECD.Stat export'!$E$7:$AC$221,MATCH(D1392,'OECD.Stat export'!$E$7:$E$221,0),MATCH(B1392,'OECD.Stat export'!$E$7:$AC$7,0)),"")</f>
        <v>243.53</v>
      </c>
      <c r="D1392" t="s">
        <v>56</v>
      </c>
    </row>
    <row r="1393" spans="1:4">
      <c r="A1393" t="s">
        <v>306</v>
      </c>
      <c r="B1393">
        <v>2001</v>
      </c>
      <c r="C1393" s="26">
        <f>IFERROR(INDEX('OECD.Stat export'!$E$7:$AC$221,MATCH(D1393,'OECD.Stat export'!$E$7:$E$221,0),MATCH(B1393,'OECD.Stat export'!$E$7:$AC$7,0)),"")</f>
        <v>440.19</v>
      </c>
      <c r="D1393" t="s">
        <v>56</v>
      </c>
    </row>
    <row r="1394" spans="1:4">
      <c r="A1394" t="s">
        <v>306</v>
      </c>
      <c r="B1394">
        <v>2002</v>
      </c>
      <c r="C1394" s="26">
        <f>IFERROR(INDEX('OECD.Stat export'!$E$7:$AC$221,MATCH(D1394,'OECD.Stat export'!$E$7:$E$221,0),MATCH(B1394,'OECD.Stat export'!$E$7:$AC$7,0)),"")</f>
        <v>472.19</v>
      </c>
      <c r="D1394" t="s">
        <v>56</v>
      </c>
    </row>
    <row r="1395" spans="1:4">
      <c r="A1395" t="s">
        <v>306</v>
      </c>
      <c r="B1395">
        <v>2003</v>
      </c>
      <c r="C1395" s="26">
        <f>IFERROR(INDEX('OECD.Stat export'!$E$7:$AC$221,MATCH(D1395,'OECD.Stat export'!$E$7:$E$221,0),MATCH(B1395,'OECD.Stat export'!$E$7:$AC$7,0)),"")</f>
        <v>340.54</v>
      </c>
      <c r="D1395" t="s">
        <v>56</v>
      </c>
    </row>
    <row r="1396" spans="1:4">
      <c r="A1396" t="s">
        <v>306</v>
      </c>
      <c r="B1396">
        <v>2004</v>
      </c>
      <c r="C1396" s="26">
        <f>IFERROR(INDEX('OECD.Stat export'!$E$7:$AC$221,MATCH(D1396,'OECD.Stat export'!$E$7:$E$221,0),MATCH(B1396,'OECD.Stat export'!$E$7:$AC$7,0)),"")</f>
        <v>426.69</v>
      </c>
      <c r="D1396" t="s">
        <v>56</v>
      </c>
    </row>
    <row r="1397" spans="1:4">
      <c r="A1397" t="s">
        <v>306</v>
      </c>
      <c r="B1397">
        <v>2005</v>
      </c>
      <c r="C1397" s="26">
        <f>IFERROR(INDEX('OECD.Stat export'!$E$7:$AC$221,MATCH(D1397,'OECD.Stat export'!$E$7:$E$221,0),MATCH(B1397,'OECD.Stat export'!$E$7:$AC$7,0)),"")</f>
        <v>410.46</v>
      </c>
      <c r="D1397" t="s">
        <v>56</v>
      </c>
    </row>
    <row r="1398" spans="1:4">
      <c r="A1398" t="s">
        <v>306</v>
      </c>
      <c r="B1398">
        <v>2006</v>
      </c>
      <c r="C1398" s="26">
        <f>IFERROR(INDEX('OECD.Stat export'!$E$7:$AC$221,MATCH(D1398,'OECD.Stat export'!$E$7:$E$221,0),MATCH(B1398,'OECD.Stat export'!$E$7:$AC$7,0)),"")</f>
        <v>470.71</v>
      </c>
      <c r="D1398" t="s">
        <v>56</v>
      </c>
    </row>
    <row r="1399" spans="1:4">
      <c r="A1399" t="s">
        <v>306</v>
      </c>
      <c r="B1399">
        <v>2007</v>
      </c>
      <c r="C1399" s="26">
        <f>IFERROR(INDEX('OECD.Stat export'!$E$7:$AC$221,MATCH(D1399,'OECD.Stat export'!$E$7:$E$221,0),MATCH(B1399,'OECD.Stat export'!$E$7:$AC$7,0)),"")</f>
        <v>456.86</v>
      </c>
      <c r="D1399" t="s">
        <v>56</v>
      </c>
    </row>
    <row r="1400" spans="1:4">
      <c r="A1400" t="s">
        <v>306</v>
      </c>
      <c r="B1400">
        <v>2008</v>
      </c>
      <c r="C1400" s="26">
        <f>IFERROR(INDEX('OECD.Stat export'!$E$7:$AC$221,MATCH(D1400,'OECD.Stat export'!$E$7:$E$221,0),MATCH(B1400,'OECD.Stat export'!$E$7:$AC$7,0)),"")</f>
        <v>958.11</v>
      </c>
      <c r="D1400" t="s">
        <v>56</v>
      </c>
    </row>
    <row r="1401" spans="1:4">
      <c r="A1401" t="s">
        <v>306</v>
      </c>
      <c r="B1401">
        <v>2009</v>
      </c>
      <c r="C1401" s="26">
        <f>IFERROR(INDEX('OECD.Stat export'!$E$7:$AC$221,MATCH(D1401,'OECD.Stat export'!$E$7:$E$221,0),MATCH(B1401,'OECD.Stat export'!$E$7:$AC$7,0)),"")</f>
        <v>984</v>
      </c>
      <c r="D1401" t="s">
        <v>56</v>
      </c>
    </row>
    <row r="1402" spans="1:4">
      <c r="A1402" t="s">
        <v>306</v>
      </c>
      <c r="B1402">
        <v>2010</v>
      </c>
      <c r="C1402" s="26">
        <f>IFERROR(INDEX('OECD.Stat export'!$E$7:$AC$221,MATCH(D1402,'OECD.Stat export'!$E$7:$E$221,0),MATCH(B1402,'OECD.Stat export'!$E$7:$AC$7,0)),"")</f>
        <v>689.23</v>
      </c>
      <c r="D1402" t="s">
        <v>56</v>
      </c>
    </row>
    <row r="1403" spans="1:4">
      <c r="A1403" t="s">
        <v>306</v>
      </c>
      <c r="B1403">
        <v>2011</v>
      </c>
      <c r="C1403" s="26">
        <f>IFERROR(INDEX('OECD.Stat export'!$E$7:$AC$221,MATCH(D1403,'OECD.Stat export'!$E$7:$E$221,0),MATCH(B1403,'OECD.Stat export'!$E$7:$AC$7,0)),"")</f>
        <v>625.94000000000005</v>
      </c>
      <c r="D1403" t="s">
        <v>56</v>
      </c>
    </row>
    <row r="1404" spans="1:4">
      <c r="A1404" t="s">
        <v>306</v>
      </c>
      <c r="B1404">
        <v>2012</v>
      </c>
      <c r="C1404" s="26">
        <f>IFERROR(INDEX('OECD.Stat export'!$E$7:$AC$221,MATCH(D1404,'OECD.Stat export'!$E$7:$E$221,0),MATCH(B1404,'OECD.Stat export'!$E$7:$AC$7,0)),"")</f>
        <v>731.28</v>
      </c>
      <c r="D1404" t="s">
        <v>56</v>
      </c>
    </row>
    <row r="1405" spans="1:4">
      <c r="A1405" t="s">
        <v>307</v>
      </c>
      <c r="B1405">
        <v>1990</v>
      </c>
      <c r="C1405" s="26">
        <f>IFERROR(INDEX('OECD.Stat export'!$E$7:$AC$221,MATCH(D1405,'OECD.Stat export'!$E$7:$E$221,0),MATCH(B1405,'OECD.Stat export'!$E$7:$AC$7,0)),"")</f>
        <v>1372.84</v>
      </c>
      <c r="D1405" t="s">
        <v>166</v>
      </c>
    </row>
    <row r="1406" spans="1:4">
      <c r="A1406" t="s">
        <v>307</v>
      </c>
      <c r="B1406">
        <v>1991</v>
      </c>
      <c r="C1406" s="26">
        <f>IFERROR(INDEX('OECD.Stat export'!$E$7:$AC$221,MATCH(D1406,'OECD.Stat export'!$E$7:$E$221,0),MATCH(B1406,'OECD.Stat export'!$E$7:$AC$7,0)),"")</f>
        <v>1650.03</v>
      </c>
      <c r="D1406" t="s">
        <v>166</v>
      </c>
    </row>
    <row r="1407" spans="1:4">
      <c r="A1407" t="s">
        <v>307</v>
      </c>
      <c r="B1407">
        <v>1992</v>
      </c>
      <c r="C1407" s="26">
        <f>IFERROR(INDEX('OECD.Stat export'!$E$7:$AC$221,MATCH(D1407,'OECD.Stat export'!$E$7:$E$221,0),MATCH(B1407,'OECD.Stat export'!$E$7:$AC$7,0)),"")</f>
        <v>934.94</v>
      </c>
      <c r="D1407" t="s">
        <v>166</v>
      </c>
    </row>
    <row r="1408" spans="1:4">
      <c r="A1408" t="s">
        <v>307</v>
      </c>
      <c r="B1408">
        <v>1993</v>
      </c>
      <c r="C1408" s="26">
        <f>IFERROR(INDEX('OECD.Stat export'!$E$7:$AC$221,MATCH(D1408,'OECD.Stat export'!$E$7:$E$221,0),MATCH(B1408,'OECD.Stat export'!$E$7:$AC$7,0)),"")</f>
        <v>982.48</v>
      </c>
      <c r="D1408" t="s">
        <v>166</v>
      </c>
    </row>
    <row r="1409" spans="1:4">
      <c r="A1409" t="s">
        <v>307</v>
      </c>
      <c r="B1409">
        <v>1994</v>
      </c>
      <c r="C1409" s="26">
        <f>IFERROR(INDEX('OECD.Stat export'!$E$7:$AC$221,MATCH(D1409,'OECD.Stat export'!$E$7:$E$221,0),MATCH(B1409,'OECD.Stat export'!$E$7:$AC$7,0)),"")</f>
        <v>873.85</v>
      </c>
      <c r="D1409" t="s">
        <v>166</v>
      </c>
    </row>
    <row r="1410" spans="1:4">
      <c r="A1410" t="s">
        <v>307</v>
      </c>
      <c r="B1410">
        <v>1995</v>
      </c>
      <c r="C1410" s="26">
        <f>IFERROR(INDEX('OECD.Stat export'!$E$7:$AC$221,MATCH(D1410,'OECD.Stat export'!$E$7:$E$221,0),MATCH(B1410,'OECD.Stat export'!$E$7:$AC$7,0)),"")</f>
        <v>1011.46</v>
      </c>
      <c r="D1410" t="s">
        <v>166</v>
      </c>
    </row>
    <row r="1411" spans="1:4">
      <c r="A1411" t="s">
        <v>307</v>
      </c>
      <c r="B1411">
        <v>1996</v>
      </c>
      <c r="C1411" s="26">
        <f>IFERROR(INDEX('OECD.Stat export'!$E$7:$AC$221,MATCH(D1411,'OECD.Stat export'!$E$7:$E$221,0),MATCH(B1411,'OECD.Stat export'!$E$7:$AC$7,0)),"")</f>
        <v>1067.43</v>
      </c>
      <c r="D1411" t="s">
        <v>166</v>
      </c>
    </row>
    <row r="1412" spans="1:4">
      <c r="A1412" t="s">
        <v>307</v>
      </c>
      <c r="B1412">
        <v>1997</v>
      </c>
      <c r="C1412" s="26">
        <f>IFERROR(INDEX('OECD.Stat export'!$E$7:$AC$221,MATCH(D1412,'OECD.Stat export'!$E$7:$E$221,0),MATCH(B1412,'OECD.Stat export'!$E$7:$AC$7,0)),"")</f>
        <v>952.86</v>
      </c>
      <c r="D1412" t="s">
        <v>166</v>
      </c>
    </row>
    <row r="1413" spans="1:4">
      <c r="A1413" t="s">
        <v>307</v>
      </c>
      <c r="B1413">
        <v>1998</v>
      </c>
      <c r="C1413" s="26">
        <f>IFERROR(INDEX('OECD.Stat export'!$E$7:$AC$221,MATCH(D1413,'OECD.Stat export'!$E$7:$E$221,0),MATCH(B1413,'OECD.Stat export'!$E$7:$AC$7,0)),"")</f>
        <v>1293.04</v>
      </c>
      <c r="D1413" t="s">
        <v>166</v>
      </c>
    </row>
    <row r="1414" spans="1:4">
      <c r="A1414" t="s">
        <v>307</v>
      </c>
      <c r="B1414">
        <v>1999</v>
      </c>
      <c r="C1414" s="26">
        <f>IFERROR(INDEX('OECD.Stat export'!$E$7:$AC$221,MATCH(D1414,'OECD.Stat export'!$E$7:$E$221,0),MATCH(B1414,'OECD.Stat export'!$E$7:$AC$7,0)),"")</f>
        <v>1084.47</v>
      </c>
      <c r="D1414" t="s">
        <v>166</v>
      </c>
    </row>
    <row r="1415" spans="1:4">
      <c r="A1415" t="s">
        <v>307</v>
      </c>
      <c r="B1415">
        <v>2000</v>
      </c>
      <c r="C1415" s="26">
        <f>IFERROR(INDEX('OECD.Stat export'!$E$7:$AC$221,MATCH(D1415,'OECD.Stat export'!$E$7:$E$221,0),MATCH(B1415,'OECD.Stat export'!$E$7:$AC$7,0)),"")</f>
        <v>1056.8900000000001</v>
      </c>
      <c r="D1415" t="s">
        <v>166</v>
      </c>
    </row>
    <row r="1416" spans="1:4">
      <c r="A1416" t="s">
        <v>307</v>
      </c>
      <c r="B1416">
        <v>2001</v>
      </c>
      <c r="C1416" s="26">
        <f>IFERROR(INDEX('OECD.Stat export'!$E$7:$AC$221,MATCH(D1416,'OECD.Stat export'!$E$7:$E$221,0),MATCH(B1416,'OECD.Stat export'!$E$7:$AC$7,0)),"")</f>
        <v>1225.3399999999999</v>
      </c>
      <c r="D1416" t="s">
        <v>166</v>
      </c>
    </row>
    <row r="1417" spans="1:4">
      <c r="A1417" t="s">
        <v>307</v>
      </c>
      <c r="B1417">
        <v>2002</v>
      </c>
      <c r="C1417" s="26">
        <f>IFERROR(INDEX('OECD.Stat export'!$E$7:$AC$221,MATCH(D1417,'OECD.Stat export'!$E$7:$E$221,0),MATCH(B1417,'OECD.Stat export'!$E$7:$AC$7,0)),"")</f>
        <v>1215.26</v>
      </c>
      <c r="D1417" t="s">
        <v>166</v>
      </c>
    </row>
    <row r="1418" spans="1:4">
      <c r="A1418" t="s">
        <v>307</v>
      </c>
      <c r="B1418">
        <v>2003</v>
      </c>
      <c r="C1418" s="26">
        <f>IFERROR(INDEX('OECD.Stat export'!$E$7:$AC$221,MATCH(D1418,'OECD.Stat export'!$E$7:$E$221,0),MATCH(B1418,'OECD.Stat export'!$E$7:$AC$7,0)),"")</f>
        <v>1421.25</v>
      </c>
      <c r="D1418" t="s">
        <v>166</v>
      </c>
    </row>
    <row r="1419" spans="1:4">
      <c r="A1419" t="s">
        <v>307</v>
      </c>
      <c r="B1419">
        <v>2004</v>
      </c>
      <c r="C1419" s="26">
        <f>IFERROR(INDEX('OECD.Stat export'!$E$7:$AC$221,MATCH(D1419,'OECD.Stat export'!$E$7:$E$221,0),MATCH(B1419,'OECD.Stat export'!$E$7:$AC$7,0)),"")</f>
        <v>2975.76</v>
      </c>
      <c r="D1419" t="s">
        <v>166</v>
      </c>
    </row>
    <row r="1420" spans="1:4">
      <c r="A1420" t="s">
        <v>307</v>
      </c>
      <c r="B1420">
        <v>2005</v>
      </c>
      <c r="C1420" s="26">
        <f>IFERROR(INDEX('OECD.Stat export'!$E$7:$AC$221,MATCH(D1420,'OECD.Stat export'!$E$7:$E$221,0),MATCH(B1420,'OECD.Stat export'!$E$7:$AC$7,0)),"")</f>
        <v>1928.13</v>
      </c>
      <c r="D1420" t="s">
        <v>166</v>
      </c>
    </row>
    <row r="1421" spans="1:4">
      <c r="A1421" t="s">
        <v>307</v>
      </c>
      <c r="B1421">
        <v>2006</v>
      </c>
      <c r="C1421" s="26">
        <f>IFERROR(INDEX('OECD.Stat export'!$E$7:$AC$221,MATCH(D1421,'OECD.Stat export'!$E$7:$E$221,0),MATCH(B1421,'OECD.Stat export'!$E$7:$AC$7,0)),"")</f>
        <v>6922.96</v>
      </c>
      <c r="D1421" t="s">
        <v>166</v>
      </c>
    </row>
    <row r="1422" spans="1:4">
      <c r="A1422" t="s">
        <v>307</v>
      </c>
      <c r="B1422">
        <v>2007</v>
      </c>
      <c r="C1422" s="26">
        <f>IFERROR(INDEX('OECD.Stat export'!$E$7:$AC$221,MATCH(D1422,'OECD.Stat export'!$E$7:$E$221,0),MATCH(B1422,'OECD.Stat export'!$E$7:$AC$7,0)),"")</f>
        <v>1240.5899999999999</v>
      </c>
      <c r="D1422" t="s">
        <v>166</v>
      </c>
    </row>
    <row r="1423" spans="1:4">
      <c r="A1423" t="s">
        <v>307</v>
      </c>
      <c r="B1423">
        <v>2008</v>
      </c>
      <c r="C1423" s="26">
        <f>IFERROR(INDEX('OECD.Stat export'!$E$7:$AC$221,MATCH(D1423,'OECD.Stat export'!$E$7:$E$221,0),MATCH(B1423,'OECD.Stat export'!$E$7:$AC$7,0)),"")</f>
        <v>1339.42</v>
      </c>
      <c r="D1423" t="s">
        <v>166</v>
      </c>
    </row>
    <row r="1424" spans="1:4">
      <c r="A1424" t="s">
        <v>307</v>
      </c>
      <c r="B1424">
        <v>2009</v>
      </c>
      <c r="C1424" s="26">
        <f>IFERROR(INDEX('OECD.Stat export'!$E$7:$AC$221,MATCH(D1424,'OECD.Stat export'!$E$7:$E$221,0),MATCH(B1424,'OECD.Stat export'!$E$7:$AC$7,0)),"")</f>
        <v>1711.72</v>
      </c>
      <c r="D1424" t="s">
        <v>166</v>
      </c>
    </row>
    <row r="1425" spans="1:4">
      <c r="A1425" t="s">
        <v>307</v>
      </c>
      <c r="B1425">
        <v>2010</v>
      </c>
      <c r="C1425" s="26">
        <f>IFERROR(INDEX('OECD.Stat export'!$E$7:$AC$221,MATCH(D1425,'OECD.Stat export'!$E$7:$E$221,0),MATCH(B1425,'OECD.Stat export'!$E$7:$AC$7,0)),"")</f>
        <v>1793.46</v>
      </c>
      <c r="D1425" t="s">
        <v>166</v>
      </c>
    </row>
    <row r="1426" spans="1:4">
      <c r="A1426" t="s">
        <v>307</v>
      </c>
      <c r="B1426">
        <v>2011</v>
      </c>
      <c r="C1426" s="26">
        <f>IFERROR(INDEX('OECD.Stat export'!$E$7:$AC$221,MATCH(D1426,'OECD.Stat export'!$E$7:$E$221,0),MATCH(B1426,'OECD.Stat export'!$E$7:$AC$7,0)),"")</f>
        <v>1838.63</v>
      </c>
      <c r="D1426" t="s">
        <v>166</v>
      </c>
    </row>
    <row r="1427" spans="1:4">
      <c r="A1427" t="s">
        <v>307</v>
      </c>
      <c r="B1427">
        <v>2012</v>
      </c>
      <c r="C1427" s="26">
        <f>IFERROR(INDEX('OECD.Stat export'!$E$7:$AC$221,MATCH(D1427,'OECD.Stat export'!$E$7:$E$221,0),MATCH(B1427,'OECD.Stat export'!$E$7:$AC$7,0)),"")</f>
        <v>1924.8</v>
      </c>
      <c r="D1427" t="s">
        <v>166</v>
      </c>
    </row>
    <row r="1428" spans="1:4">
      <c r="A1428" t="s">
        <v>308</v>
      </c>
      <c r="B1428">
        <v>1990</v>
      </c>
      <c r="C1428" s="26">
        <f>IFERROR(INDEX('OECD.Stat export'!$E$7:$AC$221,MATCH(D1428,'OECD.Stat export'!$E$7:$E$221,0),MATCH(B1428,'OECD.Stat export'!$E$7:$AC$7,0)),"")</f>
        <v>170.04</v>
      </c>
      <c r="D1428" t="s">
        <v>167</v>
      </c>
    </row>
    <row r="1429" spans="1:4">
      <c r="A1429" t="s">
        <v>308</v>
      </c>
      <c r="B1429">
        <v>1991</v>
      </c>
      <c r="C1429" s="26">
        <f>IFERROR(INDEX('OECD.Stat export'!$E$7:$AC$221,MATCH(D1429,'OECD.Stat export'!$E$7:$E$221,0),MATCH(B1429,'OECD.Stat export'!$E$7:$AC$7,0)),"")</f>
        <v>165.88</v>
      </c>
      <c r="D1429" t="s">
        <v>167</v>
      </c>
    </row>
    <row r="1430" spans="1:4">
      <c r="A1430" t="s">
        <v>308</v>
      </c>
      <c r="B1430">
        <v>1992</v>
      </c>
      <c r="C1430" s="26">
        <f>IFERROR(INDEX('OECD.Stat export'!$E$7:$AC$221,MATCH(D1430,'OECD.Stat export'!$E$7:$E$221,0),MATCH(B1430,'OECD.Stat export'!$E$7:$AC$7,0)),"")</f>
        <v>169.79</v>
      </c>
      <c r="D1430" t="s">
        <v>167</v>
      </c>
    </row>
    <row r="1431" spans="1:4">
      <c r="A1431" t="s">
        <v>308</v>
      </c>
      <c r="B1431">
        <v>1993</v>
      </c>
      <c r="C1431" s="26">
        <f>IFERROR(INDEX('OECD.Stat export'!$E$7:$AC$221,MATCH(D1431,'OECD.Stat export'!$E$7:$E$221,0),MATCH(B1431,'OECD.Stat export'!$E$7:$AC$7,0)),"")</f>
        <v>138.38999999999999</v>
      </c>
      <c r="D1431" t="s">
        <v>167</v>
      </c>
    </row>
    <row r="1432" spans="1:4">
      <c r="A1432" t="s">
        <v>308</v>
      </c>
      <c r="B1432">
        <v>1994</v>
      </c>
      <c r="C1432" s="26">
        <f>IFERROR(INDEX('OECD.Stat export'!$E$7:$AC$221,MATCH(D1432,'OECD.Stat export'!$E$7:$E$221,0),MATCH(B1432,'OECD.Stat export'!$E$7:$AC$7,0)),"")</f>
        <v>113.2</v>
      </c>
      <c r="D1432" t="s">
        <v>167</v>
      </c>
    </row>
    <row r="1433" spans="1:4">
      <c r="A1433" t="s">
        <v>308</v>
      </c>
      <c r="B1433">
        <v>1995</v>
      </c>
      <c r="C1433" s="26">
        <f>IFERROR(INDEX('OECD.Stat export'!$E$7:$AC$221,MATCH(D1433,'OECD.Stat export'!$E$7:$E$221,0),MATCH(B1433,'OECD.Stat export'!$E$7:$AC$7,0)),"")</f>
        <v>78.14</v>
      </c>
      <c r="D1433" t="s">
        <v>167</v>
      </c>
    </row>
    <row r="1434" spans="1:4">
      <c r="A1434" t="s">
        <v>308</v>
      </c>
      <c r="B1434">
        <v>1996</v>
      </c>
      <c r="C1434" s="26">
        <f>IFERROR(INDEX('OECD.Stat export'!$E$7:$AC$221,MATCH(D1434,'OECD.Stat export'!$E$7:$E$221,0),MATCH(B1434,'OECD.Stat export'!$E$7:$AC$7,0)),"")</f>
        <v>70.25</v>
      </c>
      <c r="D1434" t="s">
        <v>167</v>
      </c>
    </row>
    <row r="1435" spans="1:4">
      <c r="A1435" t="s">
        <v>308</v>
      </c>
      <c r="B1435">
        <v>1997</v>
      </c>
      <c r="C1435" s="26">
        <f>IFERROR(INDEX('OECD.Stat export'!$E$7:$AC$221,MATCH(D1435,'OECD.Stat export'!$E$7:$E$221,0),MATCH(B1435,'OECD.Stat export'!$E$7:$AC$7,0)),"")</f>
        <v>78.36</v>
      </c>
      <c r="D1435" t="s">
        <v>167</v>
      </c>
    </row>
    <row r="1436" spans="1:4">
      <c r="A1436" t="s">
        <v>308</v>
      </c>
      <c r="B1436">
        <v>1998</v>
      </c>
      <c r="C1436" s="26">
        <f>IFERROR(INDEX('OECD.Stat export'!$E$7:$AC$221,MATCH(D1436,'OECD.Stat export'!$E$7:$E$221,0),MATCH(B1436,'OECD.Stat export'!$E$7:$AC$7,0)),"")</f>
        <v>78.23</v>
      </c>
      <c r="D1436" t="s">
        <v>167</v>
      </c>
    </row>
    <row r="1437" spans="1:4">
      <c r="A1437" t="s">
        <v>308</v>
      </c>
      <c r="B1437">
        <v>1999</v>
      </c>
      <c r="C1437" s="26">
        <f>IFERROR(INDEX('OECD.Stat export'!$E$7:$AC$221,MATCH(D1437,'OECD.Stat export'!$E$7:$E$221,0),MATCH(B1437,'OECD.Stat export'!$E$7:$AC$7,0)),"")</f>
        <v>65.13</v>
      </c>
      <c r="D1437" t="s">
        <v>167</v>
      </c>
    </row>
    <row r="1438" spans="1:4">
      <c r="A1438" t="s">
        <v>308</v>
      </c>
      <c r="B1438">
        <v>2000</v>
      </c>
      <c r="C1438" s="26">
        <f>IFERROR(INDEX('OECD.Stat export'!$E$7:$AC$221,MATCH(D1438,'OECD.Stat export'!$E$7:$E$221,0),MATCH(B1438,'OECD.Stat export'!$E$7:$AC$7,0)),"")</f>
        <v>88.93</v>
      </c>
      <c r="D1438" t="s">
        <v>167</v>
      </c>
    </row>
    <row r="1439" spans="1:4">
      <c r="A1439" t="s">
        <v>308</v>
      </c>
      <c r="B1439">
        <v>2001</v>
      </c>
      <c r="C1439" s="26">
        <f>IFERROR(INDEX('OECD.Stat export'!$E$7:$AC$221,MATCH(D1439,'OECD.Stat export'!$E$7:$E$221,0),MATCH(B1439,'OECD.Stat export'!$E$7:$AC$7,0)),"")</f>
        <v>95.71</v>
      </c>
      <c r="D1439" t="s">
        <v>167</v>
      </c>
    </row>
    <row r="1440" spans="1:4">
      <c r="A1440" t="s">
        <v>308</v>
      </c>
      <c r="B1440">
        <v>2002</v>
      </c>
      <c r="C1440" s="26">
        <f>IFERROR(INDEX('OECD.Stat export'!$E$7:$AC$221,MATCH(D1440,'OECD.Stat export'!$E$7:$E$221,0),MATCH(B1440,'OECD.Stat export'!$E$7:$AC$7,0)),"")</f>
        <v>114.04</v>
      </c>
      <c r="D1440" t="s">
        <v>167</v>
      </c>
    </row>
    <row r="1441" spans="1:4">
      <c r="A1441" t="s">
        <v>308</v>
      </c>
      <c r="B1441">
        <v>2003</v>
      </c>
      <c r="C1441" s="26">
        <f>IFERROR(INDEX('OECD.Stat export'!$E$7:$AC$221,MATCH(D1441,'OECD.Stat export'!$E$7:$E$221,0),MATCH(B1441,'OECD.Stat export'!$E$7:$AC$7,0)),"")</f>
        <v>96.26</v>
      </c>
      <c r="D1441" t="s">
        <v>167</v>
      </c>
    </row>
    <row r="1442" spans="1:4">
      <c r="A1442" t="s">
        <v>308</v>
      </c>
      <c r="B1442">
        <v>2004</v>
      </c>
      <c r="C1442" s="26">
        <f>IFERROR(INDEX('OECD.Stat export'!$E$7:$AC$221,MATCH(D1442,'OECD.Stat export'!$E$7:$E$221,0),MATCH(B1442,'OECD.Stat export'!$E$7:$AC$7,0)),"")</f>
        <v>101.13</v>
      </c>
      <c r="D1442" t="s">
        <v>167</v>
      </c>
    </row>
    <row r="1443" spans="1:4">
      <c r="A1443" t="s">
        <v>308</v>
      </c>
      <c r="B1443">
        <v>2005</v>
      </c>
      <c r="C1443" s="26">
        <f>IFERROR(INDEX('OECD.Stat export'!$E$7:$AC$221,MATCH(D1443,'OECD.Stat export'!$E$7:$E$221,0),MATCH(B1443,'OECD.Stat export'!$E$7:$AC$7,0)),"")</f>
        <v>89.52</v>
      </c>
      <c r="D1443" t="s">
        <v>167</v>
      </c>
    </row>
    <row r="1444" spans="1:4">
      <c r="A1444" t="s">
        <v>308</v>
      </c>
      <c r="B1444">
        <v>2006</v>
      </c>
      <c r="C1444" s="26">
        <f>IFERROR(INDEX('OECD.Stat export'!$E$7:$AC$221,MATCH(D1444,'OECD.Stat export'!$E$7:$E$221,0),MATCH(B1444,'OECD.Stat export'!$E$7:$AC$7,0)),"")</f>
        <v>105.71</v>
      </c>
      <c r="D1444" t="s">
        <v>167</v>
      </c>
    </row>
    <row r="1445" spans="1:4">
      <c r="A1445" t="s">
        <v>308</v>
      </c>
      <c r="B1445">
        <v>2007</v>
      </c>
      <c r="C1445" s="26">
        <f>IFERROR(INDEX('OECD.Stat export'!$E$7:$AC$221,MATCH(D1445,'OECD.Stat export'!$E$7:$E$221,0),MATCH(B1445,'OECD.Stat export'!$E$7:$AC$7,0)),"")</f>
        <v>336.81</v>
      </c>
      <c r="D1445" t="s">
        <v>167</v>
      </c>
    </row>
    <row r="1446" spans="1:4">
      <c r="A1446" t="s">
        <v>308</v>
      </c>
      <c r="B1446">
        <v>2008</v>
      </c>
      <c r="C1446" s="26">
        <f>IFERROR(INDEX('OECD.Stat export'!$E$7:$AC$221,MATCH(D1446,'OECD.Stat export'!$E$7:$E$221,0),MATCH(B1446,'OECD.Stat export'!$E$7:$AC$7,0)),"")</f>
        <v>324</v>
      </c>
      <c r="D1446" t="s">
        <v>167</v>
      </c>
    </row>
    <row r="1447" spans="1:4">
      <c r="A1447" t="s">
        <v>308</v>
      </c>
      <c r="B1447">
        <v>2009</v>
      </c>
      <c r="C1447" s="26">
        <f>IFERROR(INDEX('OECD.Stat export'!$E$7:$AC$221,MATCH(D1447,'OECD.Stat export'!$E$7:$E$221,0),MATCH(B1447,'OECD.Stat export'!$E$7:$AC$7,0)),"")</f>
        <v>147.88</v>
      </c>
      <c r="D1447" t="s">
        <v>167</v>
      </c>
    </row>
    <row r="1448" spans="1:4">
      <c r="A1448" t="s">
        <v>308</v>
      </c>
      <c r="B1448">
        <v>2010</v>
      </c>
      <c r="C1448" s="26">
        <f>IFERROR(INDEX('OECD.Stat export'!$E$7:$AC$221,MATCH(D1448,'OECD.Stat export'!$E$7:$E$221,0),MATCH(B1448,'OECD.Stat export'!$E$7:$AC$7,0)),"")</f>
        <v>136.43</v>
      </c>
      <c r="D1448" t="s">
        <v>167</v>
      </c>
    </row>
    <row r="1449" spans="1:4">
      <c r="A1449" t="s">
        <v>308</v>
      </c>
      <c r="B1449">
        <v>2011</v>
      </c>
      <c r="C1449" s="26">
        <f>IFERROR(INDEX('OECD.Stat export'!$E$7:$AC$221,MATCH(D1449,'OECD.Stat export'!$E$7:$E$221,0),MATCH(B1449,'OECD.Stat export'!$E$7:$AC$7,0)),"")</f>
        <v>140.38</v>
      </c>
      <c r="D1449" t="s">
        <v>167</v>
      </c>
    </row>
    <row r="1450" spans="1:4">
      <c r="A1450" t="s">
        <v>308</v>
      </c>
      <c r="B1450">
        <v>2012</v>
      </c>
      <c r="C1450" s="26">
        <f>IFERROR(INDEX('OECD.Stat export'!$E$7:$AC$221,MATCH(D1450,'OECD.Stat export'!$E$7:$E$221,0),MATCH(B1450,'OECD.Stat export'!$E$7:$AC$7,0)),"")</f>
        <v>152.69</v>
      </c>
      <c r="D1450" t="s">
        <v>167</v>
      </c>
    </row>
    <row r="1451" spans="1:4">
      <c r="A1451" t="s">
        <v>309</v>
      </c>
      <c r="B1451">
        <v>1990</v>
      </c>
      <c r="C1451" s="26">
        <f>IFERROR(INDEX('OECD.Stat export'!$E$7:$AC$221,MATCH(D1451,'OECD.Stat export'!$E$7:$E$221,0),MATCH(B1451,'OECD.Stat export'!$E$7:$AC$7,0)),"")</f>
        <v>493.98</v>
      </c>
      <c r="D1451" t="s">
        <v>165</v>
      </c>
    </row>
    <row r="1452" spans="1:4">
      <c r="A1452" t="s">
        <v>309</v>
      </c>
      <c r="B1452">
        <v>1991</v>
      </c>
      <c r="C1452" s="26">
        <f>IFERROR(INDEX('OECD.Stat export'!$E$7:$AC$221,MATCH(D1452,'OECD.Stat export'!$E$7:$E$221,0),MATCH(B1452,'OECD.Stat export'!$E$7:$AC$7,0)),"")</f>
        <v>611.67999999999995</v>
      </c>
      <c r="D1452" t="s">
        <v>165</v>
      </c>
    </row>
    <row r="1453" spans="1:4">
      <c r="A1453" t="s">
        <v>309</v>
      </c>
      <c r="B1453">
        <v>1992</v>
      </c>
      <c r="C1453" s="26">
        <f>IFERROR(INDEX('OECD.Stat export'!$E$7:$AC$221,MATCH(D1453,'OECD.Stat export'!$E$7:$E$221,0),MATCH(B1453,'OECD.Stat export'!$E$7:$AC$7,0)),"")</f>
        <v>679.24</v>
      </c>
      <c r="D1453" t="s">
        <v>165</v>
      </c>
    </row>
    <row r="1454" spans="1:4">
      <c r="A1454" t="s">
        <v>309</v>
      </c>
      <c r="B1454">
        <v>1993</v>
      </c>
      <c r="C1454" s="26">
        <f>IFERROR(INDEX('OECD.Stat export'!$E$7:$AC$221,MATCH(D1454,'OECD.Stat export'!$E$7:$E$221,0),MATCH(B1454,'OECD.Stat export'!$E$7:$AC$7,0)),"")</f>
        <v>674.59</v>
      </c>
      <c r="D1454" t="s">
        <v>165</v>
      </c>
    </row>
    <row r="1455" spans="1:4">
      <c r="A1455" t="s">
        <v>309</v>
      </c>
      <c r="B1455">
        <v>1994</v>
      </c>
      <c r="C1455" s="26">
        <f>IFERROR(INDEX('OECD.Stat export'!$E$7:$AC$221,MATCH(D1455,'OECD.Stat export'!$E$7:$E$221,0),MATCH(B1455,'OECD.Stat export'!$E$7:$AC$7,0)),"")</f>
        <v>570.70000000000005</v>
      </c>
      <c r="D1455" t="s">
        <v>165</v>
      </c>
    </row>
    <row r="1456" spans="1:4">
      <c r="A1456" t="s">
        <v>309</v>
      </c>
      <c r="B1456">
        <v>1995</v>
      </c>
      <c r="C1456" s="26">
        <f>IFERROR(INDEX('OECD.Stat export'!$E$7:$AC$221,MATCH(D1456,'OECD.Stat export'!$E$7:$E$221,0),MATCH(B1456,'OECD.Stat export'!$E$7:$AC$7,0)),"")</f>
        <v>577.98</v>
      </c>
      <c r="D1456" t="s">
        <v>165</v>
      </c>
    </row>
    <row r="1457" spans="1:4">
      <c r="A1457" t="s">
        <v>309</v>
      </c>
      <c r="B1457">
        <v>1996</v>
      </c>
      <c r="C1457" s="26">
        <f>IFERROR(INDEX('OECD.Stat export'!$E$7:$AC$221,MATCH(D1457,'OECD.Stat export'!$E$7:$E$221,0),MATCH(B1457,'OECD.Stat export'!$E$7:$AC$7,0)),"")</f>
        <v>456.43</v>
      </c>
      <c r="D1457" t="s">
        <v>165</v>
      </c>
    </row>
    <row r="1458" spans="1:4">
      <c r="A1458" t="s">
        <v>309</v>
      </c>
      <c r="B1458">
        <v>1997</v>
      </c>
      <c r="C1458" s="26">
        <f>IFERROR(INDEX('OECD.Stat export'!$E$7:$AC$221,MATCH(D1458,'OECD.Stat export'!$E$7:$E$221,0),MATCH(B1458,'OECD.Stat export'!$E$7:$AC$7,0)),"")</f>
        <v>660.77</v>
      </c>
      <c r="D1458" t="s">
        <v>165</v>
      </c>
    </row>
    <row r="1459" spans="1:4">
      <c r="A1459" t="s">
        <v>309</v>
      </c>
      <c r="B1459">
        <v>1998</v>
      </c>
      <c r="C1459" s="26">
        <f>IFERROR(INDEX('OECD.Stat export'!$E$7:$AC$221,MATCH(D1459,'OECD.Stat export'!$E$7:$E$221,0),MATCH(B1459,'OECD.Stat export'!$E$7:$AC$7,0)),"")</f>
        <v>601.99</v>
      </c>
      <c r="D1459" t="s">
        <v>165</v>
      </c>
    </row>
    <row r="1460" spans="1:4">
      <c r="A1460" t="s">
        <v>309</v>
      </c>
      <c r="B1460">
        <v>1999</v>
      </c>
      <c r="C1460" s="26">
        <f>IFERROR(INDEX('OECD.Stat export'!$E$7:$AC$221,MATCH(D1460,'OECD.Stat export'!$E$7:$E$221,0),MATCH(B1460,'OECD.Stat export'!$E$7:$AC$7,0)),"")</f>
        <v>444.05</v>
      </c>
      <c r="D1460" t="s">
        <v>165</v>
      </c>
    </row>
    <row r="1461" spans="1:4">
      <c r="A1461" t="s">
        <v>309</v>
      </c>
      <c r="B1461">
        <v>2000</v>
      </c>
      <c r="C1461" s="26">
        <f>IFERROR(INDEX('OECD.Stat export'!$E$7:$AC$221,MATCH(D1461,'OECD.Stat export'!$E$7:$E$221,0),MATCH(B1461,'OECD.Stat export'!$E$7:$AC$7,0)),"")</f>
        <v>336.16</v>
      </c>
      <c r="D1461" t="s">
        <v>165</v>
      </c>
    </row>
    <row r="1462" spans="1:4">
      <c r="A1462" t="s">
        <v>309</v>
      </c>
      <c r="B1462">
        <v>2001</v>
      </c>
      <c r="C1462" s="26">
        <f>IFERROR(INDEX('OECD.Stat export'!$E$7:$AC$221,MATCH(D1462,'OECD.Stat export'!$E$7:$E$221,0),MATCH(B1462,'OECD.Stat export'!$E$7:$AC$7,0)),"")</f>
        <v>577.95000000000005</v>
      </c>
      <c r="D1462" t="s">
        <v>165</v>
      </c>
    </row>
    <row r="1463" spans="1:4">
      <c r="A1463" t="s">
        <v>309</v>
      </c>
      <c r="B1463">
        <v>2002</v>
      </c>
      <c r="C1463" s="26">
        <f>IFERROR(INDEX('OECD.Stat export'!$E$7:$AC$221,MATCH(D1463,'OECD.Stat export'!$E$7:$E$221,0),MATCH(B1463,'OECD.Stat export'!$E$7:$AC$7,0)),"")</f>
        <v>488.29</v>
      </c>
      <c r="D1463" t="s">
        <v>165</v>
      </c>
    </row>
    <row r="1464" spans="1:4">
      <c r="A1464" t="s">
        <v>309</v>
      </c>
      <c r="B1464">
        <v>2003</v>
      </c>
      <c r="C1464" s="26">
        <f>IFERROR(INDEX('OECD.Stat export'!$E$7:$AC$221,MATCH(D1464,'OECD.Stat export'!$E$7:$E$221,0),MATCH(B1464,'OECD.Stat export'!$E$7:$AC$7,0)),"")</f>
        <v>426.13</v>
      </c>
      <c r="D1464" t="s">
        <v>165</v>
      </c>
    </row>
    <row r="1465" spans="1:4">
      <c r="A1465" t="s">
        <v>309</v>
      </c>
      <c r="B1465">
        <v>2004</v>
      </c>
      <c r="C1465" s="26">
        <f>IFERROR(INDEX('OECD.Stat export'!$E$7:$AC$221,MATCH(D1465,'OECD.Stat export'!$E$7:$E$221,0),MATCH(B1465,'OECD.Stat export'!$E$7:$AC$7,0)),"")</f>
        <v>430.32</v>
      </c>
      <c r="D1465" t="s">
        <v>165</v>
      </c>
    </row>
    <row r="1466" spans="1:4">
      <c r="A1466" t="s">
        <v>309</v>
      </c>
      <c r="B1466">
        <v>2005</v>
      </c>
      <c r="C1466" s="26">
        <f>IFERROR(INDEX('OECD.Stat export'!$E$7:$AC$221,MATCH(D1466,'OECD.Stat export'!$E$7:$E$221,0),MATCH(B1466,'OECD.Stat export'!$E$7:$AC$7,0)),"")</f>
        <v>336.52</v>
      </c>
      <c r="D1466" t="s">
        <v>165</v>
      </c>
    </row>
    <row r="1467" spans="1:4">
      <c r="A1467" t="s">
        <v>309</v>
      </c>
      <c r="B1467">
        <v>2006</v>
      </c>
      <c r="C1467" s="26">
        <f>IFERROR(INDEX('OECD.Stat export'!$E$7:$AC$221,MATCH(D1467,'OECD.Stat export'!$E$7:$E$221,0),MATCH(B1467,'OECD.Stat export'!$E$7:$AC$7,0)),"")</f>
        <v>311.89999999999998</v>
      </c>
      <c r="D1467" t="s">
        <v>165</v>
      </c>
    </row>
    <row r="1468" spans="1:4">
      <c r="A1468" t="s">
        <v>309</v>
      </c>
      <c r="B1468">
        <v>2007</v>
      </c>
      <c r="C1468" s="26">
        <f>IFERROR(INDEX('OECD.Stat export'!$E$7:$AC$221,MATCH(D1468,'OECD.Stat export'!$E$7:$E$221,0),MATCH(B1468,'OECD.Stat export'!$E$7:$AC$7,0)),"")</f>
        <v>332.66</v>
      </c>
      <c r="D1468" t="s">
        <v>165</v>
      </c>
    </row>
    <row r="1469" spans="1:4">
      <c r="A1469" t="s">
        <v>309</v>
      </c>
      <c r="B1469">
        <v>2008</v>
      </c>
      <c r="C1469" s="26">
        <f>IFERROR(INDEX('OECD.Stat export'!$E$7:$AC$221,MATCH(D1469,'OECD.Stat export'!$E$7:$E$221,0),MATCH(B1469,'OECD.Stat export'!$E$7:$AC$7,0)),"")</f>
        <v>501.59</v>
      </c>
      <c r="D1469" t="s">
        <v>165</v>
      </c>
    </row>
    <row r="1470" spans="1:4">
      <c r="A1470" t="s">
        <v>309</v>
      </c>
      <c r="B1470">
        <v>2009</v>
      </c>
      <c r="C1470" s="26">
        <f>IFERROR(INDEX('OECD.Stat export'!$E$7:$AC$221,MATCH(D1470,'OECD.Stat export'!$E$7:$E$221,0),MATCH(B1470,'OECD.Stat export'!$E$7:$AC$7,0)),"")</f>
        <v>283.91000000000003</v>
      </c>
      <c r="D1470" t="s">
        <v>165</v>
      </c>
    </row>
    <row r="1471" spans="1:4">
      <c r="A1471" t="s">
        <v>309</v>
      </c>
      <c r="B1471">
        <v>2010</v>
      </c>
      <c r="C1471" s="26">
        <f>IFERROR(INDEX('OECD.Stat export'!$E$7:$AC$221,MATCH(D1471,'OECD.Stat export'!$E$7:$E$221,0),MATCH(B1471,'OECD.Stat export'!$E$7:$AC$7,0)),"")</f>
        <v>272.70999999999998</v>
      </c>
      <c r="D1471" t="s">
        <v>165</v>
      </c>
    </row>
    <row r="1472" spans="1:4">
      <c r="A1472" t="s">
        <v>309</v>
      </c>
      <c r="B1472">
        <v>2011</v>
      </c>
      <c r="C1472" s="26">
        <f>IFERROR(INDEX('OECD.Stat export'!$E$7:$AC$221,MATCH(D1472,'OECD.Stat export'!$E$7:$E$221,0),MATCH(B1472,'OECD.Stat export'!$E$7:$AC$7,0)),"")</f>
        <v>359.29</v>
      </c>
      <c r="D1472" t="s">
        <v>165</v>
      </c>
    </row>
    <row r="1473" spans="1:4">
      <c r="A1473" t="s">
        <v>309</v>
      </c>
      <c r="B1473">
        <v>2012</v>
      </c>
      <c r="C1473" s="26">
        <f>IFERROR(INDEX('OECD.Stat export'!$E$7:$AC$221,MATCH(D1473,'OECD.Stat export'!$E$7:$E$221,0),MATCH(B1473,'OECD.Stat export'!$E$7:$AC$7,0)),"")</f>
        <v>1537.69</v>
      </c>
      <c r="D1473" t="s">
        <v>165</v>
      </c>
    </row>
    <row r="1474" spans="1:4">
      <c r="A1474" t="s">
        <v>310</v>
      </c>
      <c r="B1474">
        <v>1990</v>
      </c>
      <c r="C1474" s="26">
        <f>IFERROR(INDEX('OECD.Stat export'!$E$7:$AC$221,MATCH(D1474,'OECD.Stat export'!$E$7:$E$221,0),MATCH(B1474,'OECD.Stat export'!$E$7:$AC$7,0)),"")</f>
        <v>97.22</v>
      </c>
      <c r="D1474" t="s">
        <v>171</v>
      </c>
    </row>
    <row r="1475" spans="1:4">
      <c r="A1475" t="s">
        <v>310</v>
      </c>
      <c r="B1475">
        <v>1991</v>
      </c>
      <c r="C1475" s="26">
        <f>IFERROR(INDEX('OECD.Stat export'!$E$7:$AC$221,MATCH(D1475,'OECD.Stat export'!$E$7:$E$221,0),MATCH(B1475,'OECD.Stat export'!$E$7:$AC$7,0)),"")</f>
        <v>96.13</v>
      </c>
      <c r="D1475" t="s">
        <v>171</v>
      </c>
    </row>
    <row r="1476" spans="1:4">
      <c r="A1476" t="s">
        <v>310</v>
      </c>
      <c r="B1476">
        <v>1992</v>
      </c>
      <c r="C1476" s="26">
        <f>IFERROR(INDEX('OECD.Stat export'!$E$7:$AC$221,MATCH(D1476,'OECD.Stat export'!$E$7:$E$221,0),MATCH(B1476,'OECD.Stat export'!$E$7:$AC$7,0)),"")</f>
        <v>89.27</v>
      </c>
      <c r="D1476" t="s">
        <v>171</v>
      </c>
    </row>
    <row r="1477" spans="1:4">
      <c r="A1477" t="s">
        <v>310</v>
      </c>
      <c r="B1477">
        <v>1993</v>
      </c>
      <c r="C1477" s="26">
        <f>IFERROR(INDEX('OECD.Stat export'!$E$7:$AC$221,MATCH(D1477,'OECD.Stat export'!$E$7:$E$221,0),MATCH(B1477,'OECD.Stat export'!$E$7:$AC$7,0)),"")</f>
        <v>82.64</v>
      </c>
      <c r="D1477" t="s">
        <v>171</v>
      </c>
    </row>
    <row r="1478" spans="1:4">
      <c r="A1478" t="s">
        <v>310</v>
      </c>
      <c r="B1478">
        <v>1994</v>
      </c>
      <c r="C1478" s="26">
        <f>IFERROR(INDEX('OECD.Stat export'!$E$7:$AC$221,MATCH(D1478,'OECD.Stat export'!$E$7:$E$221,0),MATCH(B1478,'OECD.Stat export'!$E$7:$AC$7,0)),"")</f>
        <v>47.39</v>
      </c>
      <c r="D1478" t="s">
        <v>171</v>
      </c>
    </row>
    <row r="1479" spans="1:4">
      <c r="A1479" t="s">
        <v>310</v>
      </c>
      <c r="B1479">
        <v>1995</v>
      </c>
      <c r="C1479" s="26">
        <f>IFERROR(INDEX('OECD.Stat export'!$E$7:$AC$221,MATCH(D1479,'OECD.Stat export'!$E$7:$E$221,0),MATCH(B1479,'OECD.Stat export'!$E$7:$AC$7,0)),"")</f>
        <v>48.58</v>
      </c>
      <c r="D1479" t="s">
        <v>171</v>
      </c>
    </row>
    <row r="1480" spans="1:4">
      <c r="A1480" t="s">
        <v>310</v>
      </c>
      <c r="B1480">
        <v>1996</v>
      </c>
      <c r="C1480" s="26">
        <f>IFERROR(INDEX('OECD.Stat export'!$E$7:$AC$221,MATCH(D1480,'OECD.Stat export'!$E$7:$E$221,0),MATCH(B1480,'OECD.Stat export'!$E$7:$AC$7,0)),"")</f>
        <v>46.4</v>
      </c>
      <c r="D1480" t="s">
        <v>171</v>
      </c>
    </row>
    <row r="1481" spans="1:4">
      <c r="A1481" t="s">
        <v>310</v>
      </c>
      <c r="B1481">
        <v>1997</v>
      </c>
      <c r="C1481" s="26">
        <f>IFERROR(INDEX('OECD.Stat export'!$E$7:$AC$221,MATCH(D1481,'OECD.Stat export'!$E$7:$E$221,0),MATCH(B1481,'OECD.Stat export'!$E$7:$AC$7,0)),"")</f>
        <v>43.94</v>
      </c>
      <c r="D1481" t="s">
        <v>171</v>
      </c>
    </row>
    <row r="1482" spans="1:4">
      <c r="A1482" t="s">
        <v>310</v>
      </c>
      <c r="B1482">
        <v>1998</v>
      </c>
      <c r="C1482" s="26">
        <f>IFERROR(INDEX('OECD.Stat export'!$E$7:$AC$221,MATCH(D1482,'OECD.Stat export'!$E$7:$E$221,0),MATCH(B1482,'OECD.Stat export'!$E$7:$AC$7,0)),"")</f>
        <v>43.64</v>
      </c>
      <c r="D1482" t="s">
        <v>171</v>
      </c>
    </row>
    <row r="1483" spans="1:4">
      <c r="A1483" t="s">
        <v>310</v>
      </c>
      <c r="B1483">
        <v>1999</v>
      </c>
      <c r="C1483" s="26">
        <f>IFERROR(INDEX('OECD.Stat export'!$E$7:$AC$221,MATCH(D1483,'OECD.Stat export'!$E$7:$E$221,0),MATCH(B1483,'OECD.Stat export'!$E$7:$AC$7,0)),"")</f>
        <v>39.15</v>
      </c>
      <c r="D1483" t="s">
        <v>171</v>
      </c>
    </row>
    <row r="1484" spans="1:4">
      <c r="A1484" t="s">
        <v>310</v>
      </c>
      <c r="B1484">
        <v>2000</v>
      </c>
      <c r="C1484" s="26">
        <f>IFERROR(INDEX('OECD.Stat export'!$E$7:$AC$221,MATCH(D1484,'OECD.Stat export'!$E$7:$E$221,0),MATCH(B1484,'OECD.Stat export'!$E$7:$AC$7,0)),"")</f>
        <v>47.9</v>
      </c>
      <c r="D1484" t="s">
        <v>171</v>
      </c>
    </row>
    <row r="1485" spans="1:4">
      <c r="A1485" t="s">
        <v>310</v>
      </c>
      <c r="B1485">
        <v>2001</v>
      </c>
      <c r="C1485" s="26">
        <f>IFERROR(INDEX('OECD.Stat export'!$E$7:$AC$221,MATCH(D1485,'OECD.Stat export'!$E$7:$E$221,0),MATCH(B1485,'OECD.Stat export'!$E$7:$AC$7,0)),"")</f>
        <v>35.99</v>
      </c>
      <c r="D1485" t="s">
        <v>171</v>
      </c>
    </row>
    <row r="1486" spans="1:4">
      <c r="A1486" t="s">
        <v>310</v>
      </c>
      <c r="B1486">
        <v>2002</v>
      </c>
      <c r="C1486" s="26">
        <f>IFERROR(INDEX('OECD.Stat export'!$E$7:$AC$221,MATCH(D1486,'OECD.Stat export'!$E$7:$E$221,0),MATCH(B1486,'OECD.Stat export'!$E$7:$AC$7,0)),"")</f>
        <v>39.49</v>
      </c>
      <c r="D1486" t="s">
        <v>171</v>
      </c>
    </row>
    <row r="1487" spans="1:4">
      <c r="A1487" t="s">
        <v>310</v>
      </c>
      <c r="B1487">
        <v>2003</v>
      </c>
      <c r="C1487" s="26">
        <f>IFERROR(INDEX('OECD.Stat export'!$E$7:$AC$221,MATCH(D1487,'OECD.Stat export'!$E$7:$E$221,0),MATCH(B1487,'OECD.Stat export'!$E$7:$AC$7,0)),"")</f>
        <v>33.74</v>
      </c>
      <c r="D1487" t="s">
        <v>171</v>
      </c>
    </row>
    <row r="1488" spans="1:4">
      <c r="A1488" t="s">
        <v>310</v>
      </c>
      <c r="B1488">
        <v>2004</v>
      </c>
      <c r="C1488" s="26">
        <f>IFERROR(INDEX('OECD.Stat export'!$E$7:$AC$221,MATCH(D1488,'OECD.Stat export'!$E$7:$E$221,0),MATCH(B1488,'OECD.Stat export'!$E$7:$AC$7,0)),"")</f>
        <v>59.56</v>
      </c>
      <c r="D1488" t="s">
        <v>171</v>
      </c>
    </row>
    <row r="1489" spans="1:4">
      <c r="A1489" t="s">
        <v>310</v>
      </c>
      <c r="B1489">
        <v>2005</v>
      </c>
      <c r="C1489" s="26">
        <f>IFERROR(INDEX('OECD.Stat export'!$E$7:$AC$221,MATCH(D1489,'OECD.Stat export'!$E$7:$E$221,0),MATCH(B1489,'OECD.Stat export'!$E$7:$AC$7,0)),"")</f>
        <v>49.83</v>
      </c>
      <c r="D1489" t="s">
        <v>171</v>
      </c>
    </row>
    <row r="1490" spans="1:4">
      <c r="A1490" t="s">
        <v>310</v>
      </c>
      <c r="B1490">
        <v>2006</v>
      </c>
      <c r="C1490" s="26">
        <f>IFERROR(INDEX('OECD.Stat export'!$E$7:$AC$221,MATCH(D1490,'OECD.Stat export'!$E$7:$E$221,0),MATCH(B1490,'OECD.Stat export'!$E$7:$AC$7,0)),"")</f>
        <v>38.25</v>
      </c>
      <c r="D1490" t="s">
        <v>171</v>
      </c>
    </row>
    <row r="1491" spans="1:4">
      <c r="A1491" t="s">
        <v>310</v>
      </c>
      <c r="B1491">
        <v>2007</v>
      </c>
      <c r="C1491" s="26">
        <f>IFERROR(INDEX('OECD.Stat export'!$E$7:$AC$221,MATCH(D1491,'OECD.Stat export'!$E$7:$E$221,0),MATCH(B1491,'OECD.Stat export'!$E$7:$AC$7,0)),"")</f>
        <v>36.630000000000003</v>
      </c>
      <c r="D1491" t="s">
        <v>171</v>
      </c>
    </row>
    <row r="1492" spans="1:4">
      <c r="A1492" t="s">
        <v>310</v>
      </c>
      <c r="B1492">
        <v>2008</v>
      </c>
      <c r="C1492" s="26">
        <f>IFERROR(INDEX('OECD.Stat export'!$E$7:$AC$221,MATCH(D1492,'OECD.Stat export'!$E$7:$E$221,0),MATCH(B1492,'OECD.Stat export'!$E$7:$AC$7,0)),"")</f>
        <v>33.75</v>
      </c>
      <c r="D1492" t="s">
        <v>171</v>
      </c>
    </row>
    <row r="1493" spans="1:4">
      <c r="A1493" t="s">
        <v>310</v>
      </c>
      <c r="B1493">
        <v>2009</v>
      </c>
      <c r="C1493" s="26">
        <f>IFERROR(INDEX('OECD.Stat export'!$E$7:$AC$221,MATCH(D1493,'OECD.Stat export'!$E$7:$E$221,0),MATCH(B1493,'OECD.Stat export'!$E$7:$AC$7,0)),"")</f>
        <v>35.06</v>
      </c>
      <c r="D1493" t="s">
        <v>171</v>
      </c>
    </row>
    <row r="1494" spans="1:4">
      <c r="A1494" t="s">
        <v>310</v>
      </c>
      <c r="B1494">
        <v>2010</v>
      </c>
      <c r="C1494" s="26">
        <f>IFERROR(INDEX('OECD.Stat export'!$E$7:$AC$221,MATCH(D1494,'OECD.Stat export'!$E$7:$E$221,0),MATCH(B1494,'OECD.Stat export'!$E$7:$AC$7,0)),"")</f>
        <v>89.12</v>
      </c>
      <c r="D1494" t="s">
        <v>171</v>
      </c>
    </row>
    <row r="1495" spans="1:4">
      <c r="A1495" t="s">
        <v>310</v>
      </c>
      <c r="B1495">
        <v>2011</v>
      </c>
      <c r="C1495" s="26">
        <f>IFERROR(INDEX('OECD.Stat export'!$E$7:$AC$221,MATCH(D1495,'OECD.Stat export'!$E$7:$E$221,0),MATCH(B1495,'OECD.Stat export'!$E$7:$AC$7,0)),"")</f>
        <v>27.6</v>
      </c>
      <c r="D1495" t="s">
        <v>171</v>
      </c>
    </row>
    <row r="1496" spans="1:4">
      <c r="A1496" t="s">
        <v>310</v>
      </c>
      <c r="B1496">
        <v>2012</v>
      </c>
      <c r="C1496" s="26">
        <f>IFERROR(INDEX('OECD.Stat export'!$E$7:$AC$221,MATCH(D1496,'OECD.Stat export'!$E$7:$E$221,0),MATCH(B1496,'OECD.Stat export'!$E$7:$AC$7,0)),"")</f>
        <v>20.09</v>
      </c>
      <c r="D1496" t="s">
        <v>171</v>
      </c>
    </row>
    <row r="1497" spans="1:4">
      <c r="A1497" t="s">
        <v>311</v>
      </c>
      <c r="B1497">
        <v>1990</v>
      </c>
      <c r="C1497" s="26" t="str">
        <f>IFERROR(INDEX('OECD.Stat export'!$E$7:$AC$221,MATCH(D1497,'OECD.Stat export'!$E$7:$E$221,0),MATCH(B1497,'OECD.Stat export'!$E$7:$AC$7,0)),"")</f>
        <v/>
      </c>
      <c r="D1497" t="s">
        <v>312</v>
      </c>
    </row>
    <row r="1498" spans="1:4">
      <c r="A1498" t="s">
        <v>311</v>
      </c>
      <c r="B1498">
        <v>1991</v>
      </c>
      <c r="C1498" s="26" t="str">
        <f>IFERROR(INDEX('OECD.Stat export'!$E$7:$AC$221,MATCH(D1498,'OECD.Stat export'!$E$7:$E$221,0),MATCH(B1498,'OECD.Stat export'!$E$7:$AC$7,0)),"")</f>
        <v/>
      </c>
      <c r="D1498" t="s">
        <v>312</v>
      </c>
    </row>
    <row r="1499" spans="1:4">
      <c r="A1499" t="s">
        <v>311</v>
      </c>
      <c r="B1499">
        <v>1992</v>
      </c>
      <c r="C1499" s="26" t="str">
        <f>IFERROR(INDEX('OECD.Stat export'!$E$7:$AC$221,MATCH(D1499,'OECD.Stat export'!$E$7:$E$221,0),MATCH(B1499,'OECD.Stat export'!$E$7:$AC$7,0)),"")</f>
        <v/>
      </c>
      <c r="D1499" t="s">
        <v>312</v>
      </c>
    </row>
    <row r="1500" spans="1:4">
      <c r="A1500" t="s">
        <v>311</v>
      </c>
      <c r="B1500">
        <v>1993</v>
      </c>
      <c r="C1500" s="26" t="str">
        <f>IFERROR(INDEX('OECD.Stat export'!$E$7:$AC$221,MATCH(D1500,'OECD.Stat export'!$E$7:$E$221,0),MATCH(B1500,'OECD.Stat export'!$E$7:$AC$7,0)),"")</f>
        <v/>
      </c>
      <c r="D1500" t="s">
        <v>312</v>
      </c>
    </row>
    <row r="1501" spans="1:4">
      <c r="A1501" t="s">
        <v>311</v>
      </c>
      <c r="B1501">
        <v>1994</v>
      </c>
      <c r="C1501" s="26" t="str">
        <f>IFERROR(INDEX('OECD.Stat export'!$E$7:$AC$221,MATCH(D1501,'OECD.Stat export'!$E$7:$E$221,0),MATCH(B1501,'OECD.Stat export'!$E$7:$AC$7,0)),"")</f>
        <v/>
      </c>
      <c r="D1501" t="s">
        <v>312</v>
      </c>
    </row>
    <row r="1502" spans="1:4">
      <c r="A1502" t="s">
        <v>311</v>
      </c>
      <c r="B1502">
        <v>1995</v>
      </c>
      <c r="C1502" s="26" t="str">
        <f>IFERROR(INDEX('OECD.Stat export'!$E$7:$AC$221,MATCH(D1502,'OECD.Stat export'!$E$7:$E$221,0),MATCH(B1502,'OECD.Stat export'!$E$7:$AC$7,0)),"")</f>
        <v/>
      </c>
      <c r="D1502" t="s">
        <v>312</v>
      </c>
    </row>
    <row r="1503" spans="1:4">
      <c r="A1503" t="s">
        <v>311</v>
      </c>
      <c r="B1503">
        <v>1996</v>
      </c>
      <c r="C1503" s="26" t="str">
        <f>IFERROR(INDEX('OECD.Stat export'!$E$7:$AC$221,MATCH(D1503,'OECD.Stat export'!$E$7:$E$221,0),MATCH(B1503,'OECD.Stat export'!$E$7:$AC$7,0)),"")</f>
        <v/>
      </c>
      <c r="D1503" t="s">
        <v>312</v>
      </c>
    </row>
    <row r="1504" spans="1:4">
      <c r="A1504" t="s">
        <v>311</v>
      </c>
      <c r="B1504">
        <v>1997</v>
      </c>
      <c r="C1504" s="26" t="str">
        <f>IFERROR(INDEX('OECD.Stat export'!$E$7:$AC$221,MATCH(D1504,'OECD.Stat export'!$E$7:$E$221,0),MATCH(B1504,'OECD.Stat export'!$E$7:$AC$7,0)),"")</f>
        <v/>
      </c>
      <c r="D1504" t="s">
        <v>312</v>
      </c>
    </row>
    <row r="1505" spans="1:4">
      <c r="A1505" t="s">
        <v>311</v>
      </c>
      <c r="B1505">
        <v>1998</v>
      </c>
      <c r="C1505" s="26" t="str">
        <f>IFERROR(INDEX('OECD.Stat export'!$E$7:$AC$221,MATCH(D1505,'OECD.Stat export'!$E$7:$E$221,0),MATCH(B1505,'OECD.Stat export'!$E$7:$AC$7,0)),"")</f>
        <v/>
      </c>
      <c r="D1505" t="s">
        <v>312</v>
      </c>
    </row>
    <row r="1506" spans="1:4">
      <c r="A1506" t="s">
        <v>311</v>
      </c>
      <c r="B1506">
        <v>1999</v>
      </c>
      <c r="C1506" s="26" t="str">
        <f>IFERROR(INDEX('OECD.Stat export'!$E$7:$AC$221,MATCH(D1506,'OECD.Stat export'!$E$7:$E$221,0),MATCH(B1506,'OECD.Stat export'!$E$7:$AC$7,0)),"")</f>
        <v/>
      </c>
      <c r="D1506" t="s">
        <v>312</v>
      </c>
    </row>
    <row r="1507" spans="1:4">
      <c r="A1507" t="s">
        <v>311</v>
      </c>
      <c r="B1507">
        <v>2000</v>
      </c>
      <c r="C1507" s="26" t="str">
        <f>IFERROR(INDEX('OECD.Stat export'!$E$7:$AC$221,MATCH(D1507,'OECD.Stat export'!$E$7:$E$221,0),MATCH(B1507,'OECD.Stat export'!$E$7:$AC$7,0)),"")</f>
        <v/>
      </c>
      <c r="D1507" t="s">
        <v>312</v>
      </c>
    </row>
    <row r="1508" spans="1:4">
      <c r="A1508" t="s">
        <v>311</v>
      </c>
      <c r="B1508">
        <v>2001</v>
      </c>
      <c r="C1508" s="26" t="str">
        <f>IFERROR(INDEX('OECD.Stat export'!$E$7:$AC$221,MATCH(D1508,'OECD.Stat export'!$E$7:$E$221,0),MATCH(B1508,'OECD.Stat export'!$E$7:$AC$7,0)),"")</f>
        <v/>
      </c>
      <c r="D1508" t="s">
        <v>312</v>
      </c>
    </row>
    <row r="1509" spans="1:4">
      <c r="A1509" t="s">
        <v>311</v>
      </c>
      <c r="B1509">
        <v>2002</v>
      </c>
      <c r="C1509" s="26" t="str">
        <f>IFERROR(INDEX('OECD.Stat export'!$E$7:$AC$221,MATCH(D1509,'OECD.Stat export'!$E$7:$E$221,0),MATCH(B1509,'OECD.Stat export'!$E$7:$AC$7,0)),"")</f>
        <v/>
      </c>
      <c r="D1509" t="s">
        <v>312</v>
      </c>
    </row>
    <row r="1510" spans="1:4">
      <c r="A1510" t="s">
        <v>311</v>
      </c>
      <c r="B1510">
        <v>2003</v>
      </c>
      <c r="C1510" s="26" t="str">
        <f>IFERROR(INDEX('OECD.Stat export'!$E$7:$AC$221,MATCH(D1510,'OECD.Stat export'!$E$7:$E$221,0),MATCH(B1510,'OECD.Stat export'!$E$7:$AC$7,0)),"")</f>
        <v/>
      </c>
      <c r="D1510" t="s">
        <v>312</v>
      </c>
    </row>
    <row r="1511" spans="1:4">
      <c r="A1511" t="s">
        <v>311</v>
      </c>
      <c r="B1511">
        <v>2004</v>
      </c>
      <c r="C1511" s="26" t="str">
        <f>IFERROR(INDEX('OECD.Stat export'!$E$7:$AC$221,MATCH(D1511,'OECD.Stat export'!$E$7:$E$221,0),MATCH(B1511,'OECD.Stat export'!$E$7:$AC$7,0)),"")</f>
        <v/>
      </c>
      <c r="D1511" t="s">
        <v>312</v>
      </c>
    </row>
    <row r="1512" spans="1:4">
      <c r="A1512" t="s">
        <v>311</v>
      </c>
      <c r="B1512">
        <v>2005</v>
      </c>
      <c r="C1512" s="26" t="str">
        <f>IFERROR(INDEX('OECD.Stat export'!$E$7:$AC$221,MATCH(D1512,'OECD.Stat export'!$E$7:$E$221,0),MATCH(B1512,'OECD.Stat export'!$E$7:$AC$7,0)),"")</f>
        <v/>
      </c>
      <c r="D1512" t="s">
        <v>312</v>
      </c>
    </row>
    <row r="1513" spans="1:4">
      <c r="A1513" t="s">
        <v>311</v>
      </c>
      <c r="B1513">
        <v>2006</v>
      </c>
      <c r="C1513" s="26" t="str">
        <f>IFERROR(INDEX('OECD.Stat export'!$E$7:$AC$221,MATCH(D1513,'OECD.Stat export'!$E$7:$E$221,0),MATCH(B1513,'OECD.Stat export'!$E$7:$AC$7,0)),"")</f>
        <v/>
      </c>
      <c r="D1513" t="s">
        <v>312</v>
      </c>
    </row>
    <row r="1514" spans="1:4">
      <c r="A1514" t="s">
        <v>311</v>
      </c>
      <c r="B1514">
        <v>2007</v>
      </c>
      <c r="C1514" s="26" t="str">
        <f>IFERROR(INDEX('OECD.Stat export'!$E$7:$AC$221,MATCH(D1514,'OECD.Stat export'!$E$7:$E$221,0),MATCH(B1514,'OECD.Stat export'!$E$7:$AC$7,0)),"")</f>
        <v/>
      </c>
      <c r="D1514" t="s">
        <v>312</v>
      </c>
    </row>
    <row r="1515" spans="1:4">
      <c r="A1515" t="s">
        <v>311</v>
      </c>
      <c r="B1515">
        <v>2008</v>
      </c>
      <c r="C1515" s="26" t="str">
        <f>IFERROR(INDEX('OECD.Stat export'!$E$7:$AC$221,MATCH(D1515,'OECD.Stat export'!$E$7:$E$221,0),MATCH(B1515,'OECD.Stat export'!$E$7:$AC$7,0)),"")</f>
        <v/>
      </c>
      <c r="D1515" t="s">
        <v>312</v>
      </c>
    </row>
    <row r="1516" spans="1:4">
      <c r="A1516" t="s">
        <v>311</v>
      </c>
      <c r="B1516">
        <v>2009</v>
      </c>
      <c r="C1516" s="26" t="str">
        <f>IFERROR(INDEX('OECD.Stat export'!$E$7:$AC$221,MATCH(D1516,'OECD.Stat export'!$E$7:$E$221,0),MATCH(B1516,'OECD.Stat export'!$E$7:$AC$7,0)),"")</f>
        <v/>
      </c>
      <c r="D1516" t="s">
        <v>312</v>
      </c>
    </row>
    <row r="1517" spans="1:4">
      <c r="A1517" t="s">
        <v>311</v>
      </c>
      <c r="B1517">
        <v>2010</v>
      </c>
      <c r="C1517" s="26" t="str">
        <f>IFERROR(INDEX('OECD.Stat export'!$E$7:$AC$221,MATCH(D1517,'OECD.Stat export'!$E$7:$E$221,0),MATCH(B1517,'OECD.Stat export'!$E$7:$AC$7,0)),"")</f>
        <v/>
      </c>
      <c r="D1517" t="s">
        <v>312</v>
      </c>
    </row>
    <row r="1518" spans="1:4">
      <c r="A1518" t="s">
        <v>311</v>
      </c>
      <c r="B1518">
        <v>2011</v>
      </c>
      <c r="C1518" s="26" t="str">
        <f>IFERROR(INDEX('OECD.Stat export'!$E$7:$AC$221,MATCH(D1518,'OECD.Stat export'!$E$7:$E$221,0),MATCH(B1518,'OECD.Stat export'!$E$7:$AC$7,0)),"")</f>
        <v/>
      </c>
      <c r="D1518" t="s">
        <v>312</v>
      </c>
    </row>
    <row r="1519" spans="1:4">
      <c r="A1519" t="s">
        <v>311</v>
      </c>
      <c r="B1519">
        <v>2012</v>
      </c>
      <c r="C1519" s="26" t="str">
        <f>IFERROR(INDEX('OECD.Stat export'!$E$7:$AC$221,MATCH(D1519,'OECD.Stat export'!$E$7:$E$221,0),MATCH(B1519,'OECD.Stat export'!$E$7:$AC$7,0)),"")</f>
        <v/>
      </c>
      <c r="D1519" t="s">
        <v>312</v>
      </c>
    </row>
    <row r="1520" spans="1:4">
      <c r="A1520" t="s">
        <v>313</v>
      </c>
      <c r="B1520">
        <v>1990</v>
      </c>
      <c r="C1520" s="26">
        <f>IFERROR(INDEX('OECD.Stat export'!$E$7:$AC$221,MATCH(D1520,'OECD.Stat export'!$E$7:$E$221,0),MATCH(B1520,'OECD.Stat export'!$E$7:$AC$7,0)),"")</f>
        <v>333.98</v>
      </c>
      <c r="D1520" t="s">
        <v>116</v>
      </c>
    </row>
    <row r="1521" spans="1:4">
      <c r="A1521" t="s">
        <v>313</v>
      </c>
      <c r="B1521">
        <v>1991</v>
      </c>
      <c r="C1521" s="26">
        <f>IFERROR(INDEX('OECD.Stat export'!$E$7:$AC$221,MATCH(D1521,'OECD.Stat export'!$E$7:$E$221,0),MATCH(B1521,'OECD.Stat export'!$E$7:$AC$7,0)),"")</f>
        <v>331.47</v>
      </c>
      <c r="D1521" t="s">
        <v>116</v>
      </c>
    </row>
    <row r="1522" spans="1:4">
      <c r="A1522" t="s">
        <v>313</v>
      </c>
      <c r="B1522">
        <v>1992</v>
      </c>
      <c r="C1522" s="26">
        <f>IFERROR(INDEX('OECD.Stat export'!$E$7:$AC$221,MATCH(D1522,'OECD.Stat export'!$E$7:$E$221,0),MATCH(B1522,'OECD.Stat export'!$E$7:$AC$7,0)),"")</f>
        <v>299.32</v>
      </c>
      <c r="D1522" t="s">
        <v>116</v>
      </c>
    </row>
    <row r="1523" spans="1:4">
      <c r="A1523" t="s">
        <v>313</v>
      </c>
      <c r="B1523">
        <v>1993</v>
      </c>
      <c r="C1523" s="26">
        <f>IFERROR(INDEX('OECD.Stat export'!$E$7:$AC$221,MATCH(D1523,'OECD.Stat export'!$E$7:$E$221,0),MATCH(B1523,'OECD.Stat export'!$E$7:$AC$7,0)),"")</f>
        <v>344.43</v>
      </c>
      <c r="D1523" t="s">
        <v>116</v>
      </c>
    </row>
    <row r="1524" spans="1:4">
      <c r="A1524" t="s">
        <v>313</v>
      </c>
      <c r="B1524">
        <v>1994</v>
      </c>
      <c r="C1524" s="26">
        <f>IFERROR(INDEX('OECD.Stat export'!$E$7:$AC$221,MATCH(D1524,'OECD.Stat export'!$E$7:$E$221,0),MATCH(B1524,'OECD.Stat export'!$E$7:$AC$7,0)),"")</f>
        <v>351.15</v>
      </c>
      <c r="D1524" t="s">
        <v>116</v>
      </c>
    </row>
    <row r="1525" spans="1:4">
      <c r="A1525" t="s">
        <v>313</v>
      </c>
      <c r="B1525">
        <v>1995</v>
      </c>
      <c r="C1525" s="26">
        <f>IFERROR(INDEX('OECD.Stat export'!$E$7:$AC$221,MATCH(D1525,'OECD.Stat export'!$E$7:$E$221,0),MATCH(B1525,'OECD.Stat export'!$E$7:$AC$7,0)),"")</f>
        <v>307.83</v>
      </c>
      <c r="D1525" t="s">
        <v>116</v>
      </c>
    </row>
    <row r="1526" spans="1:4">
      <c r="A1526" t="s">
        <v>313</v>
      </c>
      <c r="B1526">
        <v>1996</v>
      </c>
      <c r="C1526" s="26">
        <f>IFERROR(INDEX('OECD.Stat export'!$E$7:$AC$221,MATCH(D1526,'OECD.Stat export'!$E$7:$E$221,0),MATCH(B1526,'OECD.Stat export'!$E$7:$AC$7,0)),"")</f>
        <v>322.87</v>
      </c>
      <c r="D1526" t="s">
        <v>116</v>
      </c>
    </row>
    <row r="1527" spans="1:4">
      <c r="A1527" t="s">
        <v>313</v>
      </c>
      <c r="B1527">
        <v>1997</v>
      </c>
      <c r="C1527" s="26">
        <f>IFERROR(INDEX('OECD.Stat export'!$E$7:$AC$221,MATCH(D1527,'OECD.Stat export'!$E$7:$E$221,0),MATCH(B1527,'OECD.Stat export'!$E$7:$AC$7,0)),"")</f>
        <v>442.39</v>
      </c>
      <c r="D1527" t="s">
        <v>116</v>
      </c>
    </row>
    <row r="1528" spans="1:4">
      <c r="A1528" t="s">
        <v>313</v>
      </c>
      <c r="B1528">
        <v>1998</v>
      </c>
      <c r="C1528" s="26">
        <f>IFERROR(INDEX('OECD.Stat export'!$E$7:$AC$221,MATCH(D1528,'OECD.Stat export'!$E$7:$E$221,0),MATCH(B1528,'OECD.Stat export'!$E$7:$AC$7,0)),"")</f>
        <v>424.07</v>
      </c>
      <c r="D1528" t="s">
        <v>116</v>
      </c>
    </row>
    <row r="1529" spans="1:4">
      <c r="A1529" t="s">
        <v>313</v>
      </c>
      <c r="B1529">
        <v>1999</v>
      </c>
      <c r="C1529" s="26">
        <f>IFERROR(INDEX('OECD.Stat export'!$E$7:$AC$221,MATCH(D1529,'OECD.Stat export'!$E$7:$E$221,0),MATCH(B1529,'OECD.Stat export'!$E$7:$AC$7,0)),"")</f>
        <v>481.76</v>
      </c>
      <c r="D1529" t="s">
        <v>116</v>
      </c>
    </row>
    <row r="1530" spans="1:4">
      <c r="A1530" t="s">
        <v>313</v>
      </c>
      <c r="B1530">
        <v>2000</v>
      </c>
      <c r="C1530" s="26">
        <f>IFERROR(INDEX('OECD.Stat export'!$E$7:$AC$221,MATCH(D1530,'OECD.Stat export'!$E$7:$E$221,0),MATCH(B1530,'OECD.Stat export'!$E$7:$AC$7,0)),"")</f>
        <v>449.4</v>
      </c>
      <c r="D1530" t="s">
        <v>116</v>
      </c>
    </row>
    <row r="1531" spans="1:4">
      <c r="A1531" t="s">
        <v>313</v>
      </c>
      <c r="B1531">
        <v>2001</v>
      </c>
      <c r="C1531" s="26">
        <f>IFERROR(INDEX('OECD.Stat export'!$E$7:$AC$221,MATCH(D1531,'OECD.Stat export'!$E$7:$E$221,0),MATCH(B1531,'OECD.Stat export'!$E$7:$AC$7,0)),"")</f>
        <v>434.03</v>
      </c>
      <c r="D1531" t="s">
        <v>116</v>
      </c>
    </row>
    <row r="1532" spans="1:4">
      <c r="A1532" t="s">
        <v>313</v>
      </c>
      <c r="B1532">
        <v>2002</v>
      </c>
      <c r="C1532" s="26">
        <f>IFERROR(INDEX('OECD.Stat export'!$E$7:$AC$221,MATCH(D1532,'OECD.Stat export'!$E$7:$E$221,0),MATCH(B1532,'OECD.Stat export'!$E$7:$AC$7,0)),"")</f>
        <v>456.54</v>
      </c>
      <c r="D1532" t="s">
        <v>116</v>
      </c>
    </row>
    <row r="1533" spans="1:4">
      <c r="A1533" t="s">
        <v>313</v>
      </c>
      <c r="B1533">
        <v>2003</v>
      </c>
      <c r="C1533" s="26">
        <f>IFERROR(INDEX('OECD.Stat export'!$E$7:$AC$221,MATCH(D1533,'OECD.Stat export'!$E$7:$E$221,0),MATCH(B1533,'OECD.Stat export'!$E$7:$AC$7,0)),"")</f>
        <v>394.77</v>
      </c>
      <c r="D1533" t="s">
        <v>116</v>
      </c>
    </row>
    <row r="1534" spans="1:4">
      <c r="A1534" t="s">
        <v>313</v>
      </c>
      <c r="B1534">
        <v>2004</v>
      </c>
      <c r="C1534" s="26">
        <f>IFERROR(INDEX('OECD.Stat export'!$E$7:$AC$221,MATCH(D1534,'OECD.Stat export'!$E$7:$E$221,0),MATCH(B1534,'OECD.Stat export'!$E$7:$AC$7,0)),"")</f>
        <v>338.31</v>
      </c>
      <c r="D1534" t="s">
        <v>116</v>
      </c>
    </row>
    <row r="1535" spans="1:4">
      <c r="A1535" t="s">
        <v>313</v>
      </c>
      <c r="B1535">
        <v>2005</v>
      </c>
      <c r="C1535" s="26">
        <f>IFERROR(INDEX('OECD.Stat export'!$E$7:$AC$221,MATCH(D1535,'OECD.Stat export'!$E$7:$E$221,0),MATCH(B1535,'OECD.Stat export'!$E$7:$AC$7,0)),"")</f>
        <v>376.35</v>
      </c>
      <c r="D1535" t="s">
        <v>116</v>
      </c>
    </row>
    <row r="1536" spans="1:4">
      <c r="A1536" t="s">
        <v>313</v>
      </c>
      <c r="B1536">
        <v>2006</v>
      </c>
      <c r="C1536" s="26">
        <f>IFERROR(INDEX('OECD.Stat export'!$E$7:$AC$221,MATCH(D1536,'OECD.Stat export'!$E$7:$E$221,0),MATCH(B1536,'OECD.Stat export'!$E$7:$AC$7,0)),"")</f>
        <v>622.20000000000005</v>
      </c>
      <c r="D1536" t="s">
        <v>116</v>
      </c>
    </row>
    <row r="1537" spans="1:4">
      <c r="A1537" t="s">
        <v>313</v>
      </c>
      <c r="B1537">
        <v>2007</v>
      </c>
      <c r="C1537" s="26">
        <f>IFERROR(INDEX('OECD.Stat export'!$E$7:$AC$221,MATCH(D1537,'OECD.Stat export'!$E$7:$E$221,0),MATCH(B1537,'OECD.Stat export'!$E$7:$AC$7,0)),"")</f>
        <v>573.61</v>
      </c>
      <c r="D1537" t="s">
        <v>116</v>
      </c>
    </row>
    <row r="1538" spans="1:4">
      <c r="A1538" t="s">
        <v>313</v>
      </c>
      <c r="B1538">
        <v>2008</v>
      </c>
      <c r="C1538" s="26">
        <f>IFERROR(INDEX('OECD.Stat export'!$E$7:$AC$221,MATCH(D1538,'OECD.Stat export'!$E$7:$E$221,0),MATCH(B1538,'OECD.Stat export'!$E$7:$AC$7,0)),"")</f>
        <v>568.39</v>
      </c>
      <c r="D1538" t="s">
        <v>116</v>
      </c>
    </row>
    <row r="1539" spans="1:4">
      <c r="A1539" t="s">
        <v>313</v>
      </c>
      <c r="B1539">
        <v>2009</v>
      </c>
      <c r="C1539" s="26">
        <f>IFERROR(INDEX('OECD.Stat export'!$E$7:$AC$221,MATCH(D1539,'OECD.Stat export'!$E$7:$E$221,0),MATCH(B1539,'OECD.Stat export'!$E$7:$AC$7,0)),"")</f>
        <v>437.58</v>
      </c>
      <c r="D1539" t="s">
        <v>116</v>
      </c>
    </row>
    <row r="1540" spans="1:4">
      <c r="A1540" t="s">
        <v>313</v>
      </c>
      <c r="B1540">
        <v>2010</v>
      </c>
      <c r="C1540" s="26">
        <f>IFERROR(INDEX('OECD.Stat export'!$E$7:$AC$221,MATCH(D1540,'OECD.Stat export'!$E$7:$E$221,0),MATCH(B1540,'OECD.Stat export'!$E$7:$AC$7,0)),"")</f>
        <v>460.89</v>
      </c>
      <c r="D1540" t="s">
        <v>116</v>
      </c>
    </row>
    <row r="1541" spans="1:4">
      <c r="A1541" t="s">
        <v>313</v>
      </c>
      <c r="B1541">
        <v>2011</v>
      </c>
      <c r="C1541" s="26">
        <f>IFERROR(INDEX('OECD.Stat export'!$E$7:$AC$221,MATCH(D1541,'OECD.Stat export'!$E$7:$E$221,0),MATCH(B1541,'OECD.Stat export'!$E$7:$AC$7,0)),"")</f>
        <v>431.36</v>
      </c>
      <c r="D1541" t="s">
        <v>116</v>
      </c>
    </row>
    <row r="1542" spans="1:4">
      <c r="A1542" t="s">
        <v>313</v>
      </c>
      <c r="B1542">
        <v>2012</v>
      </c>
      <c r="C1542" s="26">
        <f>IFERROR(INDEX('OECD.Stat export'!$E$7:$AC$221,MATCH(D1542,'OECD.Stat export'!$E$7:$E$221,0),MATCH(B1542,'OECD.Stat export'!$E$7:$AC$7,0)),"")</f>
        <v>347.49</v>
      </c>
      <c r="D1542" t="s">
        <v>116</v>
      </c>
    </row>
    <row r="1543" spans="1:4">
      <c r="A1543" t="s">
        <v>314</v>
      </c>
      <c r="B1543">
        <v>1990</v>
      </c>
      <c r="C1543" s="26">
        <f>IFERROR(INDEX('OECD.Stat export'!$E$7:$AC$221,MATCH(D1543,'OECD.Stat export'!$E$7:$E$221,0),MATCH(B1543,'OECD.Stat export'!$E$7:$AC$7,0)),"")</f>
        <v>202.39</v>
      </c>
      <c r="D1543" t="s">
        <v>164</v>
      </c>
    </row>
    <row r="1544" spans="1:4">
      <c r="A1544" t="s">
        <v>314</v>
      </c>
      <c r="B1544">
        <v>1991</v>
      </c>
      <c r="C1544" s="26">
        <f>IFERROR(INDEX('OECD.Stat export'!$E$7:$AC$221,MATCH(D1544,'OECD.Stat export'!$E$7:$E$221,0),MATCH(B1544,'OECD.Stat export'!$E$7:$AC$7,0)),"")</f>
        <v>176.98</v>
      </c>
      <c r="D1544" t="s">
        <v>164</v>
      </c>
    </row>
    <row r="1545" spans="1:4">
      <c r="A1545" t="s">
        <v>314</v>
      </c>
      <c r="B1545">
        <v>1992</v>
      </c>
      <c r="C1545" s="26">
        <f>IFERROR(INDEX('OECD.Stat export'!$E$7:$AC$221,MATCH(D1545,'OECD.Stat export'!$E$7:$E$221,0),MATCH(B1545,'OECD.Stat export'!$E$7:$AC$7,0)),"")</f>
        <v>158.16</v>
      </c>
      <c r="D1545" t="s">
        <v>164</v>
      </c>
    </row>
    <row r="1546" spans="1:4">
      <c r="A1546" t="s">
        <v>314</v>
      </c>
      <c r="B1546">
        <v>1993</v>
      </c>
      <c r="C1546" s="26">
        <f>IFERROR(INDEX('OECD.Stat export'!$E$7:$AC$221,MATCH(D1546,'OECD.Stat export'!$E$7:$E$221,0),MATCH(B1546,'OECD.Stat export'!$E$7:$AC$7,0)),"")</f>
        <v>146.24</v>
      </c>
      <c r="D1546" t="s">
        <v>164</v>
      </c>
    </row>
    <row r="1547" spans="1:4">
      <c r="A1547" t="s">
        <v>314</v>
      </c>
      <c r="B1547">
        <v>1994</v>
      </c>
      <c r="C1547" s="26">
        <f>IFERROR(INDEX('OECD.Stat export'!$E$7:$AC$221,MATCH(D1547,'OECD.Stat export'!$E$7:$E$221,0),MATCH(B1547,'OECD.Stat export'!$E$7:$AC$7,0)),"")</f>
        <v>274.08999999999997</v>
      </c>
      <c r="D1547" t="s">
        <v>164</v>
      </c>
    </row>
    <row r="1548" spans="1:4">
      <c r="A1548" t="s">
        <v>314</v>
      </c>
      <c r="B1548">
        <v>1995</v>
      </c>
      <c r="C1548" s="26">
        <f>IFERROR(INDEX('OECD.Stat export'!$E$7:$AC$221,MATCH(D1548,'OECD.Stat export'!$E$7:$E$221,0),MATCH(B1548,'OECD.Stat export'!$E$7:$AC$7,0)),"")</f>
        <v>162.5</v>
      </c>
      <c r="D1548" t="s">
        <v>164</v>
      </c>
    </row>
    <row r="1549" spans="1:4">
      <c r="A1549" t="s">
        <v>314</v>
      </c>
      <c r="B1549">
        <v>1996</v>
      </c>
      <c r="C1549" s="26">
        <f>IFERROR(INDEX('OECD.Stat export'!$E$7:$AC$221,MATCH(D1549,'OECD.Stat export'!$E$7:$E$221,0),MATCH(B1549,'OECD.Stat export'!$E$7:$AC$7,0)),"")</f>
        <v>251.78</v>
      </c>
      <c r="D1549" t="s">
        <v>164</v>
      </c>
    </row>
    <row r="1550" spans="1:4">
      <c r="A1550" t="s">
        <v>314</v>
      </c>
      <c r="B1550">
        <v>1997</v>
      </c>
      <c r="C1550" s="26">
        <f>IFERROR(INDEX('OECD.Stat export'!$E$7:$AC$221,MATCH(D1550,'OECD.Stat export'!$E$7:$E$221,0),MATCH(B1550,'OECD.Stat export'!$E$7:$AC$7,0)),"")</f>
        <v>187.6</v>
      </c>
      <c r="D1550" t="s">
        <v>164</v>
      </c>
    </row>
    <row r="1551" spans="1:4">
      <c r="A1551" t="s">
        <v>314</v>
      </c>
      <c r="B1551">
        <v>1998</v>
      </c>
      <c r="C1551" s="26">
        <f>IFERROR(INDEX('OECD.Stat export'!$E$7:$AC$221,MATCH(D1551,'OECD.Stat export'!$E$7:$E$221,0),MATCH(B1551,'OECD.Stat export'!$E$7:$AC$7,0)),"")</f>
        <v>145.54</v>
      </c>
      <c r="D1551" t="s">
        <v>164</v>
      </c>
    </row>
    <row r="1552" spans="1:4">
      <c r="A1552" t="s">
        <v>314</v>
      </c>
      <c r="B1552">
        <v>1999</v>
      </c>
      <c r="C1552" s="26">
        <f>IFERROR(INDEX('OECD.Stat export'!$E$7:$AC$221,MATCH(D1552,'OECD.Stat export'!$E$7:$E$221,0),MATCH(B1552,'OECD.Stat export'!$E$7:$AC$7,0)),"")</f>
        <v>84.99</v>
      </c>
      <c r="D1552" t="s">
        <v>164</v>
      </c>
    </row>
    <row r="1553" spans="1:4">
      <c r="A1553" t="s">
        <v>314</v>
      </c>
      <c r="B1553">
        <v>2000</v>
      </c>
      <c r="C1553" s="26">
        <f>IFERROR(INDEX('OECD.Stat export'!$E$7:$AC$221,MATCH(D1553,'OECD.Stat export'!$E$7:$E$221,0),MATCH(B1553,'OECD.Stat export'!$E$7:$AC$7,0)),"")</f>
        <v>142.11000000000001</v>
      </c>
      <c r="D1553" t="s">
        <v>164</v>
      </c>
    </row>
    <row r="1554" spans="1:4">
      <c r="A1554" t="s">
        <v>314</v>
      </c>
      <c r="B1554">
        <v>2001</v>
      </c>
      <c r="C1554" s="26">
        <f>IFERROR(INDEX('OECD.Stat export'!$E$7:$AC$221,MATCH(D1554,'OECD.Stat export'!$E$7:$E$221,0),MATCH(B1554,'OECD.Stat export'!$E$7:$AC$7,0)),"")</f>
        <v>115.49</v>
      </c>
      <c r="D1554" t="s">
        <v>164</v>
      </c>
    </row>
    <row r="1555" spans="1:4">
      <c r="A1555" t="s">
        <v>314</v>
      </c>
      <c r="B1555">
        <v>2002</v>
      </c>
      <c r="C1555" s="26">
        <f>IFERROR(INDEX('OECD.Stat export'!$E$7:$AC$221,MATCH(D1555,'OECD.Stat export'!$E$7:$E$221,0),MATCH(B1555,'OECD.Stat export'!$E$7:$AC$7,0)),"")</f>
        <v>110.35</v>
      </c>
      <c r="D1555" t="s">
        <v>164</v>
      </c>
    </row>
    <row r="1556" spans="1:4">
      <c r="A1556" t="s">
        <v>314</v>
      </c>
      <c r="B1556">
        <v>2003</v>
      </c>
      <c r="C1556" s="26">
        <f>IFERROR(INDEX('OECD.Stat export'!$E$7:$AC$221,MATCH(D1556,'OECD.Stat export'!$E$7:$E$221,0),MATCH(B1556,'OECD.Stat export'!$E$7:$AC$7,0)),"")</f>
        <v>217.22</v>
      </c>
      <c r="D1556" t="s">
        <v>164</v>
      </c>
    </row>
    <row r="1557" spans="1:4">
      <c r="A1557" t="s">
        <v>314</v>
      </c>
      <c r="B1557">
        <v>2004</v>
      </c>
      <c r="C1557" s="26">
        <f>IFERROR(INDEX('OECD.Stat export'!$E$7:$AC$221,MATCH(D1557,'OECD.Stat export'!$E$7:$E$221,0),MATCH(B1557,'OECD.Stat export'!$E$7:$AC$7,0)),"")</f>
        <v>108.89</v>
      </c>
      <c r="D1557" t="s">
        <v>164</v>
      </c>
    </row>
    <row r="1558" spans="1:4">
      <c r="A1558" t="s">
        <v>314</v>
      </c>
      <c r="B1558">
        <v>2005</v>
      </c>
      <c r="C1558" s="26">
        <f>IFERROR(INDEX('OECD.Stat export'!$E$7:$AC$221,MATCH(D1558,'OECD.Stat export'!$E$7:$E$221,0),MATCH(B1558,'OECD.Stat export'!$E$7:$AC$7,0)),"")</f>
        <v>94.57</v>
      </c>
      <c r="D1558" t="s">
        <v>164</v>
      </c>
    </row>
    <row r="1559" spans="1:4">
      <c r="A1559" t="s">
        <v>314</v>
      </c>
      <c r="B1559">
        <v>2006</v>
      </c>
      <c r="C1559" s="26">
        <f>IFERROR(INDEX('OECD.Stat export'!$E$7:$AC$221,MATCH(D1559,'OECD.Stat export'!$E$7:$E$221,0),MATCH(B1559,'OECD.Stat export'!$E$7:$AC$7,0)),"")</f>
        <v>118.25</v>
      </c>
      <c r="D1559" t="s">
        <v>164</v>
      </c>
    </row>
    <row r="1560" spans="1:4">
      <c r="A1560" t="s">
        <v>314</v>
      </c>
      <c r="B1560">
        <v>2007</v>
      </c>
      <c r="C1560" s="26">
        <f>IFERROR(INDEX('OECD.Stat export'!$E$7:$AC$221,MATCH(D1560,'OECD.Stat export'!$E$7:$E$221,0),MATCH(B1560,'OECD.Stat export'!$E$7:$AC$7,0)),"")</f>
        <v>139.72</v>
      </c>
      <c r="D1560" t="s">
        <v>164</v>
      </c>
    </row>
    <row r="1561" spans="1:4">
      <c r="A1561" t="s">
        <v>314</v>
      </c>
      <c r="B1561">
        <v>2008</v>
      </c>
      <c r="C1561" s="26">
        <f>IFERROR(INDEX('OECD.Stat export'!$E$7:$AC$221,MATCH(D1561,'OECD.Stat export'!$E$7:$E$221,0),MATCH(B1561,'OECD.Stat export'!$E$7:$AC$7,0)),"")</f>
        <v>142.53</v>
      </c>
      <c r="D1561" t="s">
        <v>164</v>
      </c>
    </row>
    <row r="1562" spans="1:4">
      <c r="A1562" t="s">
        <v>314</v>
      </c>
      <c r="B1562">
        <v>2009</v>
      </c>
      <c r="C1562" s="26">
        <f>IFERROR(INDEX('OECD.Stat export'!$E$7:$AC$221,MATCH(D1562,'OECD.Stat export'!$E$7:$E$221,0),MATCH(B1562,'OECD.Stat export'!$E$7:$AC$7,0)),"")</f>
        <v>164.57</v>
      </c>
      <c r="D1562" t="s">
        <v>164</v>
      </c>
    </row>
    <row r="1563" spans="1:4">
      <c r="A1563" t="s">
        <v>314</v>
      </c>
      <c r="B1563">
        <v>2010</v>
      </c>
      <c r="C1563" s="26">
        <f>IFERROR(INDEX('OECD.Stat export'!$E$7:$AC$221,MATCH(D1563,'OECD.Stat export'!$E$7:$E$221,0),MATCH(B1563,'OECD.Stat export'!$E$7:$AC$7,0)),"")</f>
        <v>298.77</v>
      </c>
      <c r="D1563" t="s">
        <v>164</v>
      </c>
    </row>
    <row r="1564" spans="1:4">
      <c r="A1564" t="s">
        <v>314</v>
      </c>
      <c r="B1564">
        <v>2011</v>
      </c>
      <c r="C1564" s="26">
        <f>IFERROR(INDEX('OECD.Stat export'!$E$7:$AC$221,MATCH(D1564,'OECD.Stat export'!$E$7:$E$221,0),MATCH(B1564,'OECD.Stat export'!$E$7:$AC$7,0)),"")</f>
        <v>347.85</v>
      </c>
      <c r="D1564" t="s">
        <v>164</v>
      </c>
    </row>
    <row r="1565" spans="1:4">
      <c r="A1565" t="s">
        <v>314</v>
      </c>
      <c r="B1565">
        <v>2012</v>
      </c>
      <c r="C1565" s="26">
        <f>IFERROR(INDEX('OECD.Stat export'!$E$7:$AC$221,MATCH(D1565,'OECD.Stat export'!$E$7:$E$221,0),MATCH(B1565,'OECD.Stat export'!$E$7:$AC$7,0)),"")</f>
        <v>82.28</v>
      </c>
      <c r="D1565" t="s">
        <v>164</v>
      </c>
    </row>
    <row r="1566" spans="1:4">
      <c r="A1566" t="s">
        <v>315</v>
      </c>
      <c r="B1566">
        <v>1990</v>
      </c>
      <c r="C1566" s="26">
        <f>IFERROR(INDEX('OECD.Stat export'!$E$7:$AC$221,MATCH(D1566,'OECD.Stat export'!$E$7:$E$221,0),MATCH(B1566,'OECD.Stat export'!$E$7:$AC$7,0)),"")</f>
        <v>336.23</v>
      </c>
      <c r="D1566" t="s">
        <v>91</v>
      </c>
    </row>
    <row r="1567" spans="1:4">
      <c r="A1567" t="s">
        <v>315</v>
      </c>
      <c r="B1567">
        <v>1991</v>
      </c>
      <c r="C1567" s="26">
        <f>IFERROR(INDEX('OECD.Stat export'!$E$7:$AC$221,MATCH(D1567,'OECD.Stat export'!$E$7:$E$221,0),MATCH(B1567,'OECD.Stat export'!$E$7:$AC$7,0)),"")</f>
        <v>393.55</v>
      </c>
      <c r="D1567" t="s">
        <v>91</v>
      </c>
    </row>
    <row r="1568" spans="1:4">
      <c r="A1568" t="s">
        <v>315</v>
      </c>
      <c r="B1568">
        <v>1992</v>
      </c>
      <c r="C1568" s="26">
        <f>IFERROR(INDEX('OECD.Stat export'!$E$7:$AC$221,MATCH(D1568,'OECD.Stat export'!$E$7:$E$221,0),MATCH(B1568,'OECD.Stat export'!$E$7:$AC$7,0)),"")</f>
        <v>143.5</v>
      </c>
      <c r="D1568" t="s">
        <v>91</v>
      </c>
    </row>
    <row r="1569" spans="1:4">
      <c r="A1569" t="s">
        <v>315</v>
      </c>
      <c r="B1569">
        <v>1993</v>
      </c>
      <c r="C1569" s="26">
        <f>IFERROR(INDEX('OECD.Stat export'!$E$7:$AC$221,MATCH(D1569,'OECD.Stat export'!$E$7:$E$221,0),MATCH(B1569,'OECD.Stat export'!$E$7:$AC$7,0)),"")</f>
        <v>230.59</v>
      </c>
      <c r="D1569" t="s">
        <v>91</v>
      </c>
    </row>
    <row r="1570" spans="1:4">
      <c r="A1570" t="s">
        <v>315</v>
      </c>
      <c r="B1570">
        <v>1994</v>
      </c>
      <c r="C1570" s="26">
        <f>IFERROR(INDEX('OECD.Stat export'!$E$7:$AC$221,MATCH(D1570,'OECD.Stat export'!$E$7:$E$221,0),MATCH(B1570,'OECD.Stat export'!$E$7:$AC$7,0)),"")</f>
        <v>129.32</v>
      </c>
      <c r="D1570" t="s">
        <v>91</v>
      </c>
    </row>
    <row r="1571" spans="1:4">
      <c r="A1571" t="s">
        <v>315</v>
      </c>
      <c r="B1571">
        <v>1995</v>
      </c>
      <c r="C1571" s="26">
        <f>IFERROR(INDEX('OECD.Stat export'!$E$7:$AC$221,MATCH(D1571,'OECD.Stat export'!$E$7:$E$221,0),MATCH(B1571,'OECD.Stat export'!$E$7:$AC$7,0)),"")</f>
        <v>128.51</v>
      </c>
      <c r="D1571" t="s">
        <v>91</v>
      </c>
    </row>
    <row r="1572" spans="1:4">
      <c r="A1572" t="s">
        <v>315</v>
      </c>
      <c r="B1572">
        <v>1996</v>
      </c>
      <c r="C1572" s="26">
        <f>IFERROR(INDEX('OECD.Stat export'!$E$7:$AC$221,MATCH(D1572,'OECD.Stat export'!$E$7:$E$221,0),MATCH(B1572,'OECD.Stat export'!$E$7:$AC$7,0)),"")</f>
        <v>219.27</v>
      </c>
      <c r="D1572" t="s">
        <v>91</v>
      </c>
    </row>
    <row r="1573" spans="1:4">
      <c r="A1573" t="s">
        <v>315</v>
      </c>
      <c r="B1573">
        <v>1997</v>
      </c>
      <c r="C1573" s="26">
        <f>IFERROR(INDEX('OECD.Stat export'!$E$7:$AC$221,MATCH(D1573,'OECD.Stat export'!$E$7:$E$221,0),MATCH(B1573,'OECD.Stat export'!$E$7:$AC$7,0)),"")</f>
        <v>412.23</v>
      </c>
      <c r="D1573" t="s">
        <v>91</v>
      </c>
    </row>
    <row r="1574" spans="1:4">
      <c r="A1574" t="s">
        <v>315</v>
      </c>
      <c r="B1574">
        <v>1998</v>
      </c>
      <c r="C1574" s="26">
        <f>IFERROR(INDEX('OECD.Stat export'!$E$7:$AC$221,MATCH(D1574,'OECD.Stat export'!$E$7:$E$221,0),MATCH(B1574,'OECD.Stat export'!$E$7:$AC$7,0)),"")</f>
        <v>255.49</v>
      </c>
      <c r="D1574" t="s">
        <v>91</v>
      </c>
    </row>
    <row r="1575" spans="1:4">
      <c r="A1575" t="s">
        <v>315</v>
      </c>
      <c r="B1575">
        <v>1999</v>
      </c>
      <c r="C1575" s="26">
        <f>IFERROR(INDEX('OECD.Stat export'!$E$7:$AC$221,MATCH(D1575,'OECD.Stat export'!$E$7:$E$221,0),MATCH(B1575,'OECD.Stat export'!$E$7:$AC$7,0)),"")</f>
        <v>244.71</v>
      </c>
      <c r="D1575" t="s">
        <v>91</v>
      </c>
    </row>
    <row r="1576" spans="1:4">
      <c r="A1576" t="s">
        <v>315</v>
      </c>
      <c r="B1576">
        <v>2000</v>
      </c>
      <c r="C1576" s="26">
        <f>IFERROR(INDEX('OECD.Stat export'!$E$7:$AC$221,MATCH(D1576,'OECD.Stat export'!$E$7:$E$221,0),MATCH(B1576,'OECD.Stat export'!$E$7:$AC$7,0)),"")</f>
        <v>222.8</v>
      </c>
      <c r="D1576" t="s">
        <v>91</v>
      </c>
    </row>
    <row r="1577" spans="1:4">
      <c r="A1577" t="s">
        <v>315</v>
      </c>
      <c r="B1577">
        <v>2001</v>
      </c>
      <c r="C1577" s="26">
        <f>IFERROR(INDEX('OECD.Stat export'!$E$7:$AC$221,MATCH(D1577,'OECD.Stat export'!$E$7:$E$221,0),MATCH(B1577,'OECD.Stat export'!$E$7:$AC$7,0)),"")</f>
        <v>211.86</v>
      </c>
      <c r="D1577" t="s">
        <v>91</v>
      </c>
    </row>
    <row r="1578" spans="1:4">
      <c r="A1578" t="s">
        <v>315</v>
      </c>
      <c r="B1578">
        <v>2002</v>
      </c>
      <c r="C1578" s="26">
        <f>IFERROR(INDEX('OECD.Stat export'!$E$7:$AC$221,MATCH(D1578,'OECD.Stat export'!$E$7:$E$221,0),MATCH(B1578,'OECD.Stat export'!$E$7:$AC$7,0)),"")</f>
        <v>143.22999999999999</v>
      </c>
      <c r="D1578" t="s">
        <v>91</v>
      </c>
    </row>
    <row r="1579" spans="1:4">
      <c r="A1579" t="s">
        <v>315</v>
      </c>
      <c r="B1579">
        <v>2003</v>
      </c>
      <c r="C1579" s="26">
        <f>IFERROR(INDEX('OECD.Stat export'!$E$7:$AC$221,MATCH(D1579,'OECD.Stat export'!$E$7:$E$221,0),MATCH(B1579,'OECD.Stat export'!$E$7:$AC$7,0)),"")</f>
        <v>168.93</v>
      </c>
      <c r="D1579" t="s">
        <v>91</v>
      </c>
    </row>
    <row r="1580" spans="1:4">
      <c r="A1580" t="s">
        <v>315</v>
      </c>
      <c r="B1580">
        <v>2004</v>
      </c>
      <c r="C1580" s="26">
        <f>IFERROR(INDEX('OECD.Stat export'!$E$7:$AC$221,MATCH(D1580,'OECD.Stat export'!$E$7:$E$221,0),MATCH(B1580,'OECD.Stat export'!$E$7:$AC$7,0)),"")</f>
        <v>224.21</v>
      </c>
      <c r="D1580" t="s">
        <v>91</v>
      </c>
    </row>
    <row r="1581" spans="1:4">
      <c r="A1581" t="s">
        <v>315</v>
      </c>
      <c r="B1581">
        <v>2005</v>
      </c>
      <c r="C1581" s="26">
        <f>IFERROR(INDEX('OECD.Stat export'!$E$7:$AC$221,MATCH(D1581,'OECD.Stat export'!$E$7:$E$221,0),MATCH(B1581,'OECD.Stat export'!$E$7:$AC$7,0)),"")</f>
        <v>245.12</v>
      </c>
      <c r="D1581" t="s">
        <v>91</v>
      </c>
    </row>
    <row r="1582" spans="1:4">
      <c r="A1582" t="s">
        <v>315</v>
      </c>
      <c r="B1582">
        <v>2006</v>
      </c>
      <c r="C1582" s="26">
        <f>IFERROR(INDEX('OECD.Stat export'!$E$7:$AC$221,MATCH(D1582,'OECD.Stat export'!$E$7:$E$221,0),MATCH(B1582,'OECD.Stat export'!$E$7:$AC$7,0)),"")</f>
        <v>545.88</v>
      </c>
      <c r="D1582" t="s">
        <v>91</v>
      </c>
    </row>
    <row r="1583" spans="1:4">
      <c r="A1583" t="s">
        <v>315</v>
      </c>
      <c r="B1583">
        <v>2007</v>
      </c>
      <c r="C1583" s="26">
        <f>IFERROR(INDEX('OECD.Stat export'!$E$7:$AC$221,MATCH(D1583,'OECD.Stat export'!$E$7:$E$221,0),MATCH(B1583,'OECD.Stat export'!$E$7:$AC$7,0)),"")</f>
        <v>588.29999999999995</v>
      </c>
      <c r="D1583" t="s">
        <v>91</v>
      </c>
    </row>
    <row r="1584" spans="1:4">
      <c r="A1584" t="s">
        <v>315</v>
      </c>
      <c r="B1584">
        <v>2008</v>
      </c>
      <c r="C1584" s="26">
        <f>IFERROR(INDEX('OECD.Stat export'!$E$7:$AC$221,MATCH(D1584,'OECD.Stat export'!$E$7:$E$221,0),MATCH(B1584,'OECD.Stat export'!$E$7:$AC$7,0)),"")</f>
        <v>171.97</v>
      </c>
      <c r="D1584" t="s">
        <v>91</v>
      </c>
    </row>
    <row r="1585" spans="1:4">
      <c r="A1585" t="s">
        <v>315</v>
      </c>
      <c r="B1585">
        <v>2009</v>
      </c>
      <c r="C1585" s="26">
        <f>IFERROR(INDEX('OECD.Stat export'!$E$7:$AC$221,MATCH(D1585,'OECD.Stat export'!$E$7:$E$221,0),MATCH(B1585,'OECD.Stat export'!$E$7:$AC$7,0)),"")</f>
        <v>182.11</v>
      </c>
      <c r="D1585" t="s">
        <v>91</v>
      </c>
    </row>
    <row r="1586" spans="1:4">
      <c r="A1586" t="s">
        <v>315</v>
      </c>
      <c r="B1586">
        <v>2010</v>
      </c>
      <c r="C1586" s="26">
        <f>IFERROR(INDEX('OECD.Stat export'!$E$7:$AC$221,MATCH(D1586,'OECD.Stat export'!$E$7:$E$221,0),MATCH(B1586,'OECD.Stat export'!$E$7:$AC$7,0)),"")</f>
        <v>182.79</v>
      </c>
      <c r="D1586" t="s">
        <v>91</v>
      </c>
    </row>
    <row r="1587" spans="1:4">
      <c r="A1587" t="s">
        <v>315</v>
      </c>
      <c r="B1587">
        <v>2011</v>
      </c>
      <c r="C1587" s="26">
        <f>IFERROR(INDEX('OECD.Stat export'!$E$7:$AC$221,MATCH(D1587,'OECD.Stat export'!$E$7:$E$221,0),MATCH(B1587,'OECD.Stat export'!$E$7:$AC$7,0)),"")</f>
        <v>170.75</v>
      </c>
      <c r="D1587" t="s">
        <v>91</v>
      </c>
    </row>
    <row r="1588" spans="1:4">
      <c r="A1588" t="s">
        <v>315</v>
      </c>
      <c r="B1588">
        <v>2012</v>
      </c>
      <c r="C1588" s="26">
        <f>IFERROR(INDEX('OECD.Stat export'!$E$7:$AC$221,MATCH(D1588,'OECD.Stat export'!$E$7:$E$221,0),MATCH(B1588,'OECD.Stat export'!$E$7:$AC$7,0)),"")</f>
        <v>133.61000000000001</v>
      </c>
      <c r="D1588" t="s">
        <v>91</v>
      </c>
    </row>
    <row r="1589" spans="1:4">
      <c r="A1589" t="s">
        <v>316</v>
      </c>
      <c r="B1589">
        <v>1990</v>
      </c>
      <c r="C1589" s="26" t="str">
        <f>IFERROR(INDEX('OECD.Stat export'!$E$7:$AC$221,MATCH(D1589,'OECD.Stat export'!$E$7:$E$221,0),MATCH(B1589,'OECD.Stat export'!$E$7:$AC$7,0)),"")</f>
        <v/>
      </c>
      <c r="D1589" t="s">
        <v>317</v>
      </c>
    </row>
    <row r="1590" spans="1:4">
      <c r="A1590" t="s">
        <v>316</v>
      </c>
      <c r="B1590">
        <v>1991</v>
      </c>
      <c r="C1590" s="26" t="str">
        <f>IFERROR(INDEX('OECD.Stat export'!$E$7:$AC$221,MATCH(D1590,'OECD.Stat export'!$E$7:$E$221,0),MATCH(B1590,'OECD.Stat export'!$E$7:$AC$7,0)),"")</f>
        <v/>
      </c>
      <c r="D1590" t="s">
        <v>317</v>
      </c>
    </row>
    <row r="1591" spans="1:4">
      <c r="A1591" t="s">
        <v>316</v>
      </c>
      <c r="B1591">
        <v>1992</v>
      </c>
      <c r="C1591" s="26" t="str">
        <f>IFERROR(INDEX('OECD.Stat export'!$E$7:$AC$221,MATCH(D1591,'OECD.Stat export'!$E$7:$E$221,0),MATCH(B1591,'OECD.Stat export'!$E$7:$AC$7,0)),"")</f>
        <v/>
      </c>
      <c r="D1591" t="s">
        <v>317</v>
      </c>
    </row>
    <row r="1592" spans="1:4">
      <c r="A1592" t="s">
        <v>316</v>
      </c>
      <c r="B1592">
        <v>1993</v>
      </c>
      <c r="C1592" s="26" t="str">
        <f>IFERROR(INDEX('OECD.Stat export'!$E$7:$AC$221,MATCH(D1592,'OECD.Stat export'!$E$7:$E$221,0),MATCH(B1592,'OECD.Stat export'!$E$7:$AC$7,0)),"")</f>
        <v/>
      </c>
      <c r="D1592" t="s">
        <v>317</v>
      </c>
    </row>
    <row r="1593" spans="1:4">
      <c r="A1593" t="s">
        <v>316</v>
      </c>
      <c r="B1593">
        <v>1994</v>
      </c>
      <c r="C1593" s="26" t="str">
        <f>IFERROR(INDEX('OECD.Stat export'!$E$7:$AC$221,MATCH(D1593,'OECD.Stat export'!$E$7:$E$221,0),MATCH(B1593,'OECD.Stat export'!$E$7:$AC$7,0)),"")</f>
        <v/>
      </c>
      <c r="D1593" t="s">
        <v>317</v>
      </c>
    </row>
    <row r="1594" spans="1:4">
      <c r="A1594" t="s">
        <v>316</v>
      </c>
      <c r="B1594">
        <v>1995</v>
      </c>
      <c r="C1594" s="26" t="str">
        <f>IFERROR(INDEX('OECD.Stat export'!$E$7:$AC$221,MATCH(D1594,'OECD.Stat export'!$E$7:$E$221,0),MATCH(B1594,'OECD.Stat export'!$E$7:$AC$7,0)),"")</f>
        <v/>
      </c>
      <c r="D1594" t="s">
        <v>317</v>
      </c>
    </row>
    <row r="1595" spans="1:4">
      <c r="A1595" t="s">
        <v>316</v>
      </c>
      <c r="B1595">
        <v>1996</v>
      </c>
      <c r="C1595" s="26" t="str">
        <f>IFERROR(INDEX('OECD.Stat export'!$E$7:$AC$221,MATCH(D1595,'OECD.Stat export'!$E$7:$E$221,0),MATCH(B1595,'OECD.Stat export'!$E$7:$AC$7,0)),"")</f>
        <v/>
      </c>
      <c r="D1595" t="s">
        <v>317</v>
      </c>
    </row>
    <row r="1596" spans="1:4">
      <c r="A1596" t="s">
        <v>316</v>
      </c>
      <c r="B1596">
        <v>1997</v>
      </c>
      <c r="C1596" s="26" t="str">
        <f>IFERROR(INDEX('OECD.Stat export'!$E$7:$AC$221,MATCH(D1596,'OECD.Stat export'!$E$7:$E$221,0),MATCH(B1596,'OECD.Stat export'!$E$7:$AC$7,0)),"")</f>
        <v/>
      </c>
      <c r="D1596" t="s">
        <v>317</v>
      </c>
    </row>
    <row r="1597" spans="1:4">
      <c r="A1597" t="s">
        <v>316</v>
      </c>
      <c r="B1597">
        <v>1998</v>
      </c>
      <c r="C1597" s="26" t="str">
        <f>IFERROR(INDEX('OECD.Stat export'!$E$7:$AC$221,MATCH(D1597,'OECD.Stat export'!$E$7:$E$221,0),MATCH(B1597,'OECD.Stat export'!$E$7:$AC$7,0)),"")</f>
        <v/>
      </c>
      <c r="D1597" t="s">
        <v>317</v>
      </c>
    </row>
    <row r="1598" spans="1:4">
      <c r="A1598" t="s">
        <v>316</v>
      </c>
      <c r="B1598">
        <v>1999</v>
      </c>
      <c r="C1598" s="26" t="str">
        <f>IFERROR(INDEX('OECD.Stat export'!$E$7:$AC$221,MATCH(D1598,'OECD.Stat export'!$E$7:$E$221,0),MATCH(B1598,'OECD.Stat export'!$E$7:$AC$7,0)),"")</f>
        <v/>
      </c>
      <c r="D1598" t="s">
        <v>317</v>
      </c>
    </row>
    <row r="1599" spans="1:4">
      <c r="A1599" t="s">
        <v>316</v>
      </c>
      <c r="B1599">
        <v>2000</v>
      </c>
      <c r="C1599" s="26" t="str">
        <f>IFERROR(INDEX('OECD.Stat export'!$E$7:$AC$221,MATCH(D1599,'OECD.Stat export'!$E$7:$E$221,0),MATCH(B1599,'OECD.Stat export'!$E$7:$AC$7,0)),"")</f>
        <v/>
      </c>
      <c r="D1599" t="s">
        <v>317</v>
      </c>
    </row>
    <row r="1600" spans="1:4">
      <c r="A1600" t="s">
        <v>316</v>
      </c>
      <c r="B1600">
        <v>2001</v>
      </c>
      <c r="C1600" s="26" t="str">
        <f>IFERROR(INDEX('OECD.Stat export'!$E$7:$AC$221,MATCH(D1600,'OECD.Stat export'!$E$7:$E$221,0),MATCH(B1600,'OECD.Stat export'!$E$7:$AC$7,0)),"")</f>
        <v/>
      </c>
      <c r="D1600" t="s">
        <v>317</v>
      </c>
    </row>
    <row r="1601" spans="1:4">
      <c r="A1601" t="s">
        <v>316</v>
      </c>
      <c r="B1601">
        <v>2002</v>
      </c>
      <c r="C1601" s="26" t="str">
        <f>IFERROR(INDEX('OECD.Stat export'!$E$7:$AC$221,MATCH(D1601,'OECD.Stat export'!$E$7:$E$221,0),MATCH(B1601,'OECD.Stat export'!$E$7:$AC$7,0)),"")</f>
        <v/>
      </c>
      <c r="D1601" t="s">
        <v>317</v>
      </c>
    </row>
    <row r="1602" spans="1:4">
      <c r="A1602" t="s">
        <v>316</v>
      </c>
      <c r="B1602">
        <v>2003</v>
      </c>
      <c r="C1602" s="26" t="str">
        <f>IFERROR(INDEX('OECD.Stat export'!$E$7:$AC$221,MATCH(D1602,'OECD.Stat export'!$E$7:$E$221,0),MATCH(B1602,'OECD.Stat export'!$E$7:$AC$7,0)),"")</f>
        <v/>
      </c>
      <c r="D1602" t="s">
        <v>317</v>
      </c>
    </row>
    <row r="1603" spans="1:4">
      <c r="A1603" t="s">
        <v>316</v>
      </c>
      <c r="B1603">
        <v>2004</v>
      </c>
      <c r="C1603" s="26" t="str">
        <f>IFERROR(INDEX('OECD.Stat export'!$E$7:$AC$221,MATCH(D1603,'OECD.Stat export'!$E$7:$E$221,0),MATCH(B1603,'OECD.Stat export'!$E$7:$AC$7,0)),"")</f>
        <v/>
      </c>
      <c r="D1603" t="s">
        <v>317</v>
      </c>
    </row>
    <row r="1604" spans="1:4">
      <c r="A1604" t="s">
        <v>316</v>
      </c>
      <c r="B1604">
        <v>2005</v>
      </c>
      <c r="C1604" s="26" t="str">
        <f>IFERROR(INDEX('OECD.Stat export'!$E$7:$AC$221,MATCH(D1604,'OECD.Stat export'!$E$7:$E$221,0),MATCH(B1604,'OECD.Stat export'!$E$7:$AC$7,0)),"")</f>
        <v/>
      </c>
      <c r="D1604" t="s">
        <v>317</v>
      </c>
    </row>
    <row r="1605" spans="1:4">
      <c r="A1605" t="s">
        <v>316</v>
      </c>
      <c r="B1605">
        <v>2006</v>
      </c>
      <c r="C1605" s="26" t="str">
        <f>IFERROR(INDEX('OECD.Stat export'!$E$7:$AC$221,MATCH(D1605,'OECD.Stat export'!$E$7:$E$221,0),MATCH(B1605,'OECD.Stat export'!$E$7:$AC$7,0)),"")</f>
        <v/>
      </c>
      <c r="D1605" t="s">
        <v>317</v>
      </c>
    </row>
    <row r="1606" spans="1:4">
      <c r="A1606" t="s">
        <v>316</v>
      </c>
      <c r="B1606">
        <v>2007</v>
      </c>
      <c r="C1606" s="26" t="str">
        <f>IFERROR(INDEX('OECD.Stat export'!$E$7:$AC$221,MATCH(D1606,'OECD.Stat export'!$E$7:$E$221,0),MATCH(B1606,'OECD.Stat export'!$E$7:$AC$7,0)),"")</f>
        <v/>
      </c>
      <c r="D1606" t="s">
        <v>317</v>
      </c>
    </row>
    <row r="1607" spans="1:4">
      <c r="A1607" t="s">
        <v>316</v>
      </c>
      <c r="B1607">
        <v>2008</v>
      </c>
      <c r="C1607" s="26" t="str">
        <f>IFERROR(INDEX('OECD.Stat export'!$E$7:$AC$221,MATCH(D1607,'OECD.Stat export'!$E$7:$E$221,0),MATCH(B1607,'OECD.Stat export'!$E$7:$AC$7,0)),"")</f>
        <v/>
      </c>
      <c r="D1607" t="s">
        <v>317</v>
      </c>
    </row>
    <row r="1608" spans="1:4">
      <c r="A1608" t="s">
        <v>316</v>
      </c>
      <c r="B1608">
        <v>2009</v>
      </c>
      <c r="C1608" s="26" t="str">
        <f>IFERROR(INDEX('OECD.Stat export'!$E$7:$AC$221,MATCH(D1608,'OECD.Stat export'!$E$7:$E$221,0),MATCH(B1608,'OECD.Stat export'!$E$7:$AC$7,0)),"")</f>
        <v/>
      </c>
      <c r="D1608" t="s">
        <v>317</v>
      </c>
    </row>
    <row r="1609" spans="1:4">
      <c r="A1609" t="s">
        <v>316</v>
      </c>
      <c r="B1609">
        <v>2010</v>
      </c>
      <c r="C1609" s="26" t="str">
        <f>IFERROR(INDEX('OECD.Stat export'!$E$7:$AC$221,MATCH(D1609,'OECD.Stat export'!$E$7:$E$221,0),MATCH(B1609,'OECD.Stat export'!$E$7:$AC$7,0)),"")</f>
        <v/>
      </c>
      <c r="D1609" t="s">
        <v>317</v>
      </c>
    </row>
    <row r="1610" spans="1:4">
      <c r="A1610" t="s">
        <v>316</v>
      </c>
      <c r="B1610">
        <v>2011</v>
      </c>
      <c r="C1610" s="26" t="str">
        <f>IFERROR(INDEX('OECD.Stat export'!$E$7:$AC$221,MATCH(D1610,'OECD.Stat export'!$E$7:$E$221,0),MATCH(B1610,'OECD.Stat export'!$E$7:$AC$7,0)),"")</f>
        <v/>
      </c>
      <c r="D1610" t="s">
        <v>317</v>
      </c>
    </row>
    <row r="1611" spans="1:4">
      <c r="A1611" t="s">
        <v>316</v>
      </c>
      <c r="B1611">
        <v>2012</v>
      </c>
      <c r="C1611" s="26" t="str">
        <f>IFERROR(INDEX('OECD.Stat export'!$E$7:$AC$221,MATCH(D1611,'OECD.Stat export'!$E$7:$E$221,0),MATCH(B1611,'OECD.Stat export'!$E$7:$AC$7,0)),"")</f>
        <v/>
      </c>
      <c r="D1611" t="s">
        <v>317</v>
      </c>
    </row>
    <row r="1612" spans="1:4">
      <c r="A1612" t="s">
        <v>318</v>
      </c>
      <c r="B1612">
        <v>1990</v>
      </c>
      <c r="C1612" s="26">
        <f>IFERROR(INDEX('OECD.Stat export'!$E$7:$AC$221,MATCH(D1612,'OECD.Stat export'!$E$7:$E$221,0),MATCH(B1612,'OECD.Stat export'!$E$7:$AC$7,0)),"")</f>
        <v>752.45</v>
      </c>
      <c r="D1612" t="s">
        <v>114</v>
      </c>
    </row>
    <row r="1613" spans="1:4">
      <c r="A1613" t="s">
        <v>318</v>
      </c>
      <c r="B1613">
        <v>1991</v>
      </c>
      <c r="C1613" s="26">
        <f>IFERROR(INDEX('OECD.Stat export'!$E$7:$AC$221,MATCH(D1613,'OECD.Stat export'!$E$7:$E$221,0),MATCH(B1613,'OECD.Stat export'!$E$7:$AC$7,0)),"")</f>
        <v>1153.07</v>
      </c>
      <c r="D1613" t="s">
        <v>114</v>
      </c>
    </row>
    <row r="1614" spans="1:4">
      <c r="A1614" t="s">
        <v>318</v>
      </c>
      <c r="B1614">
        <v>1992</v>
      </c>
      <c r="C1614" s="26">
        <f>IFERROR(INDEX('OECD.Stat export'!$E$7:$AC$221,MATCH(D1614,'OECD.Stat export'!$E$7:$E$221,0),MATCH(B1614,'OECD.Stat export'!$E$7:$AC$7,0)),"")</f>
        <v>562.97</v>
      </c>
      <c r="D1614" t="s">
        <v>114</v>
      </c>
    </row>
    <row r="1615" spans="1:4">
      <c r="A1615" t="s">
        <v>318</v>
      </c>
      <c r="B1615">
        <v>1993</v>
      </c>
      <c r="C1615" s="26">
        <f>IFERROR(INDEX('OECD.Stat export'!$E$7:$AC$221,MATCH(D1615,'OECD.Stat export'!$E$7:$E$221,0),MATCH(B1615,'OECD.Stat export'!$E$7:$AC$7,0)),"")</f>
        <v>538.76</v>
      </c>
      <c r="D1615" t="s">
        <v>114</v>
      </c>
    </row>
    <row r="1616" spans="1:4">
      <c r="A1616" t="s">
        <v>318</v>
      </c>
      <c r="B1616">
        <v>1994</v>
      </c>
      <c r="C1616" s="26">
        <f>IFERROR(INDEX('OECD.Stat export'!$E$7:$AC$221,MATCH(D1616,'OECD.Stat export'!$E$7:$E$221,0),MATCH(B1616,'OECD.Stat export'!$E$7:$AC$7,0)),"")</f>
        <v>458.18</v>
      </c>
      <c r="D1616" t="s">
        <v>114</v>
      </c>
    </row>
    <row r="1617" spans="1:4">
      <c r="A1617" t="s">
        <v>318</v>
      </c>
      <c r="B1617">
        <v>1995</v>
      </c>
      <c r="C1617" s="26">
        <f>IFERROR(INDEX('OECD.Stat export'!$E$7:$AC$221,MATCH(D1617,'OECD.Stat export'!$E$7:$E$221,0),MATCH(B1617,'OECD.Stat export'!$E$7:$AC$7,0)),"")</f>
        <v>554.82000000000005</v>
      </c>
      <c r="D1617" t="s">
        <v>114</v>
      </c>
    </row>
    <row r="1618" spans="1:4">
      <c r="A1618" t="s">
        <v>318</v>
      </c>
      <c r="B1618">
        <v>1996</v>
      </c>
      <c r="C1618" s="26">
        <f>IFERROR(INDEX('OECD.Stat export'!$E$7:$AC$221,MATCH(D1618,'OECD.Stat export'!$E$7:$E$221,0),MATCH(B1618,'OECD.Stat export'!$E$7:$AC$7,0)),"")</f>
        <v>505.34</v>
      </c>
      <c r="D1618" t="s">
        <v>114</v>
      </c>
    </row>
    <row r="1619" spans="1:4">
      <c r="A1619" t="s">
        <v>318</v>
      </c>
      <c r="B1619">
        <v>1997</v>
      </c>
      <c r="C1619" s="26">
        <f>IFERROR(INDEX('OECD.Stat export'!$E$7:$AC$221,MATCH(D1619,'OECD.Stat export'!$E$7:$E$221,0),MATCH(B1619,'OECD.Stat export'!$E$7:$AC$7,0)),"")</f>
        <v>491.81</v>
      </c>
      <c r="D1619" t="s">
        <v>114</v>
      </c>
    </row>
    <row r="1620" spans="1:4">
      <c r="A1620" t="s">
        <v>318</v>
      </c>
      <c r="B1620">
        <v>1998</v>
      </c>
      <c r="C1620" s="26">
        <f>IFERROR(INDEX('OECD.Stat export'!$E$7:$AC$221,MATCH(D1620,'OECD.Stat export'!$E$7:$E$221,0),MATCH(B1620,'OECD.Stat export'!$E$7:$AC$7,0)),"")</f>
        <v>579.03</v>
      </c>
      <c r="D1620" t="s">
        <v>114</v>
      </c>
    </row>
    <row r="1621" spans="1:4">
      <c r="A1621" t="s">
        <v>318</v>
      </c>
      <c r="B1621">
        <v>1999</v>
      </c>
      <c r="C1621" s="26">
        <f>IFERROR(INDEX('OECD.Stat export'!$E$7:$AC$221,MATCH(D1621,'OECD.Stat export'!$E$7:$E$221,0),MATCH(B1621,'OECD.Stat export'!$E$7:$AC$7,0)),"")</f>
        <v>1260.31</v>
      </c>
      <c r="D1621" t="s">
        <v>114</v>
      </c>
    </row>
    <row r="1622" spans="1:4">
      <c r="A1622" t="s">
        <v>318</v>
      </c>
      <c r="B1622">
        <v>2000</v>
      </c>
      <c r="C1622" s="26">
        <f>IFERROR(INDEX('OECD.Stat export'!$E$7:$AC$221,MATCH(D1622,'OECD.Stat export'!$E$7:$E$221,0),MATCH(B1622,'OECD.Stat export'!$E$7:$AC$7,0)),"")</f>
        <v>785.19</v>
      </c>
      <c r="D1622" t="s">
        <v>114</v>
      </c>
    </row>
    <row r="1623" spans="1:4">
      <c r="A1623" t="s">
        <v>318</v>
      </c>
      <c r="B1623">
        <v>2001</v>
      </c>
      <c r="C1623" s="26">
        <f>IFERROR(INDEX('OECD.Stat export'!$E$7:$AC$221,MATCH(D1623,'OECD.Stat export'!$E$7:$E$221,0),MATCH(B1623,'OECD.Stat export'!$E$7:$AC$7,0)),"")</f>
        <v>1061.83</v>
      </c>
      <c r="D1623" t="s">
        <v>114</v>
      </c>
    </row>
    <row r="1624" spans="1:4">
      <c r="A1624" t="s">
        <v>318</v>
      </c>
      <c r="B1624">
        <v>2002</v>
      </c>
      <c r="C1624" s="26">
        <f>IFERROR(INDEX('OECD.Stat export'!$E$7:$AC$221,MATCH(D1624,'OECD.Stat export'!$E$7:$E$221,0),MATCH(B1624,'OECD.Stat export'!$E$7:$AC$7,0)),"")</f>
        <v>721.18</v>
      </c>
      <c r="D1624" t="s">
        <v>114</v>
      </c>
    </row>
    <row r="1625" spans="1:4">
      <c r="A1625" t="s">
        <v>318</v>
      </c>
      <c r="B1625">
        <v>2003</v>
      </c>
      <c r="C1625" s="26">
        <f>IFERROR(INDEX('OECD.Stat export'!$E$7:$AC$221,MATCH(D1625,'OECD.Stat export'!$E$7:$E$221,0),MATCH(B1625,'OECD.Stat export'!$E$7:$AC$7,0)),"")</f>
        <v>579.39</v>
      </c>
      <c r="D1625" t="s">
        <v>114</v>
      </c>
    </row>
    <row r="1626" spans="1:4">
      <c r="A1626" t="s">
        <v>318</v>
      </c>
      <c r="B1626">
        <v>2004</v>
      </c>
      <c r="C1626" s="26">
        <f>IFERROR(INDEX('OECD.Stat export'!$E$7:$AC$221,MATCH(D1626,'OECD.Stat export'!$E$7:$E$221,0),MATCH(B1626,'OECD.Stat export'!$E$7:$AC$7,0)),"")</f>
        <v>864.51</v>
      </c>
      <c r="D1626" t="s">
        <v>114</v>
      </c>
    </row>
    <row r="1627" spans="1:4">
      <c r="A1627" t="s">
        <v>318</v>
      </c>
      <c r="B1627">
        <v>2005</v>
      </c>
      <c r="C1627" s="26">
        <f>IFERROR(INDEX('OECD.Stat export'!$E$7:$AC$221,MATCH(D1627,'OECD.Stat export'!$E$7:$E$221,0),MATCH(B1627,'OECD.Stat export'!$E$7:$AC$7,0)),"")</f>
        <v>1606.41</v>
      </c>
      <c r="D1627" t="s">
        <v>114</v>
      </c>
    </row>
    <row r="1628" spans="1:4">
      <c r="A1628" t="s">
        <v>318</v>
      </c>
      <c r="B1628">
        <v>2006</v>
      </c>
      <c r="C1628" s="26">
        <f>IFERROR(INDEX('OECD.Stat export'!$E$7:$AC$221,MATCH(D1628,'OECD.Stat export'!$E$7:$E$221,0),MATCH(B1628,'OECD.Stat export'!$E$7:$AC$7,0)),"")</f>
        <v>2197.91</v>
      </c>
      <c r="D1628" t="s">
        <v>114</v>
      </c>
    </row>
    <row r="1629" spans="1:4">
      <c r="A1629" t="s">
        <v>318</v>
      </c>
      <c r="B1629">
        <v>2007</v>
      </c>
      <c r="C1629" s="26">
        <f>IFERROR(INDEX('OECD.Stat export'!$E$7:$AC$221,MATCH(D1629,'OECD.Stat export'!$E$7:$E$221,0),MATCH(B1629,'OECD.Stat export'!$E$7:$AC$7,0)),"")</f>
        <v>1786.11</v>
      </c>
      <c r="D1629" t="s">
        <v>114</v>
      </c>
    </row>
    <row r="1630" spans="1:4">
      <c r="A1630" t="s">
        <v>318</v>
      </c>
      <c r="B1630">
        <v>2008</v>
      </c>
      <c r="C1630" s="26">
        <f>IFERROR(INDEX('OECD.Stat export'!$E$7:$AC$221,MATCH(D1630,'OECD.Stat export'!$E$7:$E$221,0),MATCH(B1630,'OECD.Stat export'!$E$7:$AC$7,0)),"")</f>
        <v>701.05</v>
      </c>
      <c r="D1630" t="s">
        <v>114</v>
      </c>
    </row>
    <row r="1631" spans="1:4">
      <c r="A1631" t="s">
        <v>318</v>
      </c>
      <c r="B1631">
        <v>2009</v>
      </c>
      <c r="C1631" s="26">
        <f>IFERROR(INDEX('OECD.Stat export'!$E$7:$AC$221,MATCH(D1631,'OECD.Stat export'!$E$7:$E$221,0),MATCH(B1631,'OECD.Stat export'!$E$7:$AC$7,0)),"")</f>
        <v>481.58</v>
      </c>
      <c r="D1631" t="s">
        <v>114</v>
      </c>
    </row>
    <row r="1632" spans="1:4">
      <c r="A1632" t="s">
        <v>318</v>
      </c>
      <c r="B1632">
        <v>2010</v>
      </c>
      <c r="C1632" s="26">
        <f>IFERROR(INDEX('OECD.Stat export'!$E$7:$AC$221,MATCH(D1632,'OECD.Stat export'!$E$7:$E$221,0),MATCH(B1632,'OECD.Stat export'!$E$7:$AC$7,0)),"")</f>
        <v>663.28</v>
      </c>
      <c r="D1632" t="s">
        <v>114</v>
      </c>
    </row>
    <row r="1633" spans="1:4">
      <c r="A1633" t="s">
        <v>318</v>
      </c>
      <c r="B1633">
        <v>2011</v>
      </c>
      <c r="C1633" s="26">
        <f>IFERROR(INDEX('OECD.Stat export'!$E$7:$AC$221,MATCH(D1633,'OECD.Stat export'!$E$7:$E$221,0),MATCH(B1633,'OECD.Stat export'!$E$7:$AC$7,0)),"")</f>
        <v>655.04999999999995</v>
      </c>
      <c r="D1633" t="s">
        <v>114</v>
      </c>
    </row>
    <row r="1634" spans="1:4">
      <c r="A1634" t="s">
        <v>318</v>
      </c>
      <c r="B1634">
        <v>2012</v>
      </c>
      <c r="C1634" s="26">
        <f>IFERROR(INDEX('OECD.Stat export'!$E$7:$AC$221,MATCH(D1634,'OECD.Stat export'!$E$7:$E$221,0),MATCH(B1634,'OECD.Stat export'!$E$7:$AC$7,0)),"")</f>
        <v>598.89</v>
      </c>
      <c r="D1634" t="s">
        <v>114</v>
      </c>
    </row>
    <row r="1635" spans="1:4">
      <c r="A1635" t="s">
        <v>319</v>
      </c>
      <c r="B1635">
        <v>1990</v>
      </c>
      <c r="C1635" s="26">
        <f>IFERROR(INDEX('OECD.Stat export'!$E$7:$AC$221,MATCH(D1635,'OECD.Stat export'!$E$7:$E$221,0),MATCH(B1635,'OECD.Stat export'!$E$7:$AC$7,0)),"")</f>
        <v>0</v>
      </c>
      <c r="D1635" t="s">
        <v>209</v>
      </c>
    </row>
    <row r="1636" spans="1:4">
      <c r="A1636" t="s">
        <v>319</v>
      </c>
      <c r="B1636">
        <v>1991</v>
      </c>
      <c r="C1636" s="26">
        <f>IFERROR(INDEX('OECD.Stat export'!$E$7:$AC$221,MATCH(D1636,'OECD.Stat export'!$E$7:$E$221,0),MATCH(B1636,'OECD.Stat export'!$E$7:$AC$7,0)),"")</f>
        <v>0</v>
      </c>
      <c r="D1636" t="s">
        <v>209</v>
      </c>
    </row>
    <row r="1637" spans="1:4">
      <c r="A1637" t="s">
        <v>319</v>
      </c>
      <c r="B1637">
        <v>1992</v>
      </c>
      <c r="C1637" s="26">
        <f>IFERROR(INDEX('OECD.Stat export'!$E$7:$AC$221,MATCH(D1637,'OECD.Stat export'!$E$7:$E$221,0),MATCH(B1637,'OECD.Stat export'!$E$7:$AC$7,0)),"")</f>
        <v>0.02</v>
      </c>
      <c r="D1637" t="s">
        <v>209</v>
      </c>
    </row>
    <row r="1638" spans="1:4">
      <c r="A1638" t="s">
        <v>319</v>
      </c>
      <c r="B1638">
        <v>1993</v>
      </c>
      <c r="C1638" s="26">
        <f>IFERROR(INDEX('OECD.Stat export'!$E$7:$AC$221,MATCH(D1638,'OECD.Stat export'!$E$7:$E$221,0),MATCH(B1638,'OECD.Stat export'!$E$7:$AC$7,0)),"")</f>
        <v>0</v>
      </c>
      <c r="D1638" t="s">
        <v>209</v>
      </c>
    </row>
    <row r="1639" spans="1:4">
      <c r="A1639" t="s">
        <v>319</v>
      </c>
      <c r="B1639">
        <v>1994</v>
      </c>
      <c r="C1639" s="26">
        <f>IFERROR(INDEX('OECD.Stat export'!$E$7:$AC$221,MATCH(D1639,'OECD.Stat export'!$E$7:$E$221,0),MATCH(B1639,'OECD.Stat export'!$E$7:$AC$7,0)),"")</f>
        <v>169.03</v>
      </c>
      <c r="D1639" t="s">
        <v>209</v>
      </c>
    </row>
    <row r="1640" spans="1:4">
      <c r="A1640" t="s">
        <v>319</v>
      </c>
      <c r="B1640">
        <v>1995</v>
      </c>
      <c r="C1640" s="26">
        <f>IFERROR(INDEX('OECD.Stat export'!$E$7:$AC$221,MATCH(D1640,'OECD.Stat export'!$E$7:$E$221,0),MATCH(B1640,'OECD.Stat export'!$E$7:$AC$7,0)),"")</f>
        <v>75.989999999999995</v>
      </c>
      <c r="D1640" t="s">
        <v>209</v>
      </c>
    </row>
    <row r="1641" spans="1:4">
      <c r="A1641" t="s">
        <v>319</v>
      </c>
      <c r="B1641">
        <v>1996</v>
      </c>
      <c r="C1641" s="26">
        <f>IFERROR(INDEX('OECD.Stat export'!$E$7:$AC$221,MATCH(D1641,'OECD.Stat export'!$E$7:$E$221,0),MATCH(B1641,'OECD.Stat export'!$E$7:$AC$7,0)),"")</f>
        <v>199.47</v>
      </c>
      <c r="D1641" t="s">
        <v>209</v>
      </c>
    </row>
    <row r="1642" spans="1:4">
      <c r="A1642" t="s">
        <v>319</v>
      </c>
      <c r="B1642">
        <v>1997</v>
      </c>
      <c r="C1642" s="26">
        <f>IFERROR(INDEX('OECD.Stat export'!$E$7:$AC$221,MATCH(D1642,'OECD.Stat export'!$E$7:$E$221,0),MATCH(B1642,'OECD.Stat export'!$E$7:$AC$7,0)),"")</f>
        <v>92.73</v>
      </c>
      <c r="D1642" t="s">
        <v>209</v>
      </c>
    </row>
    <row r="1643" spans="1:4">
      <c r="A1643" t="s">
        <v>319</v>
      </c>
      <c r="B1643">
        <v>1998</v>
      </c>
      <c r="C1643" s="26">
        <f>IFERROR(INDEX('OECD.Stat export'!$E$7:$AC$221,MATCH(D1643,'OECD.Stat export'!$E$7:$E$221,0),MATCH(B1643,'OECD.Stat export'!$E$7:$AC$7,0)),"")</f>
        <v>101.37</v>
      </c>
      <c r="D1643" t="s">
        <v>209</v>
      </c>
    </row>
    <row r="1644" spans="1:4">
      <c r="A1644" t="s">
        <v>319</v>
      </c>
      <c r="B1644">
        <v>1999</v>
      </c>
      <c r="C1644" s="26">
        <f>IFERROR(INDEX('OECD.Stat export'!$E$7:$AC$221,MATCH(D1644,'OECD.Stat export'!$E$7:$E$221,0),MATCH(B1644,'OECD.Stat export'!$E$7:$AC$7,0)),"")</f>
        <v>96.63</v>
      </c>
      <c r="D1644" t="s">
        <v>209</v>
      </c>
    </row>
    <row r="1645" spans="1:4">
      <c r="A1645" t="s">
        <v>319</v>
      </c>
      <c r="B1645">
        <v>2000</v>
      </c>
      <c r="C1645" s="26">
        <f>IFERROR(INDEX('OECD.Stat export'!$E$7:$AC$221,MATCH(D1645,'OECD.Stat export'!$E$7:$E$221,0),MATCH(B1645,'OECD.Stat export'!$E$7:$AC$7,0)),"")</f>
        <v>129.30000000000001</v>
      </c>
      <c r="D1645" t="s">
        <v>209</v>
      </c>
    </row>
    <row r="1646" spans="1:4">
      <c r="A1646" t="s">
        <v>319</v>
      </c>
      <c r="B1646">
        <v>2001</v>
      </c>
      <c r="C1646" s="26">
        <f>IFERROR(INDEX('OECD.Stat export'!$E$7:$AC$221,MATCH(D1646,'OECD.Stat export'!$E$7:$E$221,0),MATCH(B1646,'OECD.Stat export'!$E$7:$AC$7,0)),"")</f>
        <v>228.84</v>
      </c>
      <c r="D1646" t="s">
        <v>209</v>
      </c>
    </row>
    <row r="1647" spans="1:4">
      <c r="A1647" t="s">
        <v>319</v>
      </c>
      <c r="B1647">
        <v>2002</v>
      </c>
      <c r="C1647" s="26">
        <f>IFERROR(INDEX('OECD.Stat export'!$E$7:$AC$221,MATCH(D1647,'OECD.Stat export'!$E$7:$E$221,0),MATCH(B1647,'OECD.Stat export'!$E$7:$AC$7,0)),"")</f>
        <v>230.49</v>
      </c>
      <c r="D1647" t="s">
        <v>209</v>
      </c>
    </row>
    <row r="1648" spans="1:4">
      <c r="A1648" t="s">
        <v>319</v>
      </c>
      <c r="B1648">
        <v>2003</v>
      </c>
      <c r="C1648" s="26">
        <f>IFERROR(INDEX('OECD.Stat export'!$E$7:$AC$221,MATCH(D1648,'OECD.Stat export'!$E$7:$E$221,0),MATCH(B1648,'OECD.Stat export'!$E$7:$AC$7,0)),"")</f>
        <v>189.59</v>
      </c>
      <c r="D1648" t="s">
        <v>209</v>
      </c>
    </row>
    <row r="1649" spans="1:4">
      <c r="A1649" t="s">
        <v>319</v>
      </c>
      <c r="B1649">
        <v>2004</v>
      </c>
      <c r="C1649" s="26">
        <f>IFERROR(INDEX('OECD.Stat export'!$E$7:$AC$221,MATCH(D1649,'OECD.Stat export'!$E$7:$E$221,0),MATCH(B1649,'OECD.Stat export'!$E$7:$AC$7,0)),"")</f>
        <v>171.98</v>
      </c>
      <c r="D1649" t="s">
        <v>209</v>
      </c>
    </row>
    <row r="1650" spans="1:4">
      <c r="A1650" t="s">
        <v>319</v>
      </c>
      <c r="B1650">
        <v>2005</v>
      </c>
      <c r="C1650" s="26">
        <f>IFERROR(INDEX('OECD.Stat export'!$E$7:$AC$221,MATCH(D1650,'OECD.Stat export'!$E$7:$E$221,0),MATCH(B1650,'OECD.Stat export'!$E$7:$AC$7,0)),"")</f>
        <v>160.52000000000001</v>
      </c>
      <c r="D1650" t="s">
        <v>209</v>
      </c>
    </row>
    <row r="1651" spans="1:4">
      <c r="A1651" t="s">
        <v>319</v>
      </c>
      <c r="B1651">
        <v>2006</v>
      </c>
      <c r="C1651" s="26">
        <f>IFERROR(INDEX('OECD.Stat export'!$E$7:$AC$221,MATCH(D1651,'OECD.Stat export'!$E$7:$E$221,0),MATCH(B1651,'OECD.Stat export'!$E$7:$AC$7,0)),"")</f>
        <v>249.05</v>
      </c>
      <c r="D1651" t="s">
        <v>209</v>
      </c>
    </row>
    <row r="1652" spans="1:4">
      <c r="A1652" t="s">
        <v>319</v>
      </c>
      <c r="B1652">
        <v>2007</v>
      </c>
      <c r="C1652" s="26">
        <f>IFERROR(INDEX('OECD.Stat export'!$E$7:$AC$221,MATCH(D1652,'OECD.Stat export'!$E$7:$E$221,0),MATCH(B1652,'OECD.Stat export'!$E$7:$AC$7,0)),"")</f>
        <v>187.79</v>
      </c>
      <c r="D1652" t="s">
        <v>209</v>
      </c>
    </row>
    <row r="1653" spans="1:4">
      <c r="A1653" t="s">
        <v>319</v>
      </c>
      <c r="B1653">
        <v>2008</v>
      </c>
      <c r="C1653" s="26">
        <f>IFERROR(INDEX('OECD.Stat export'!$E$7:$AC$221,MATCH(D1653,'OECD.Stat export'!$E$7:$E$221,0),MATCH(B1653,'OECD.Stat export'!$E$7:$AC$7,0)),"")</f>
        <v>254.09</v>
      </c>
      <c r="D1653" t="s">
        <v>209</v>
      </c>
    </row>
    <row r="1654" spans="1:4">
      <c r="A1654" t="s">
        <v>319</v>
      </c>
      <c r="B1654">
        <v>2009</v>
      </c>
      <c r="C1654" s="26">
        <f>IFERROR(INDEX('OECD.Stat export'!$E$7:$AC$221,MATCH(D1654,'OECD.Stat export'!$E$7:$E$221,0),MATCH(B1654,'OECD.Stat export'!$E$7:$AC$7,0)),"")</f>
        <v>186.19</v>
      </c>
      <c r="D1654" t="s">
        <v>209</v>
      </c>
    </row>
    <row r="1655" spans="1:4">
      <c r="A1655" t="s">
        <v>319</v>
      </c>
      <c r="B1655">
        <v>2010</v>
      </c>
      <c r="C1655" s="26">
        <f>IFERROR(INDEX('OECD.Stat export'!$E$7:$AC$221,MATCH(D1655,'OECD.Stat export'!$E$7:$E$221,0),MATCH(B1655,'OECD.Stat export'!$E$7:$AC$7,0)),"")</f>
        <v>159.76</v>
      </c>
      <c r="D1655" t="s">
        <v>209</v>
      </c>
    </row>
    <row r="1656" spans="1:4">
      <c r="A1656" t="s">
        <v>319</v>
      </c>
      <c r="B1656">
        <v>2011</v>
      </c>
      <c r="C1656" s="26">
        <f>IFERROR(INDEX('OECD.Stat export'!$E$7:$AC$221,MATCH(D1656,'OECD.Stat export'!$E$7:$E$221,0),MATCH(B1656,'OECD.Stat export'!$E$7:$AC$7,0)),"")</f>
        <v>0</v>
      </c>
      <c r="D1656" t="s">
        <v>209</v>
      </c>
    </row>
    <row r="1657" spans="1:4">
      <c r="A1657" t="s">
        <v>319</v>
      </c>
      <c r="B1657">
        <v>2012</v>
      </c>
      <c r="C1657" s="26">
        <f>IFERROR(INDEX('OECD.Stat export'!$E$7:$AC$221,MATCH(D1657,'OECD.Stat export'!$E$7:$E$221,0),MATCH(B1657,'OECD.Stat export'!$E$7:$AC$7,0)),"")</f>
        <v>0</v>
      </c>
      <c r="D1657" t="s">
        <v>209</v>
      </c>
    </row>
    <row r="1658" spans="1:4">
      <c r="A1658" t="s">
        <v>320</v>
      </c>
      <c r="B1658">
        <v>1990</v>
      </c>
      <c r="C1658" s="26">
        <f>IFERROR(INDEX('OECD.Stat export'!$E$7:$AC$221,MATCH(D1658,'OECD.Stat export'!$E$7:$E$221,0),MATCH(B1658,'OECD.Stat export'!$E$7:$AC$7,0)),"")</f>
        <v>276.11</v>
      </c>
      <c r="D1658" t="s">
        <v>115</v>
      </c>
    </row>
    <row r="1659" spans="1:4">
      <c r="A1659" t="s">
        <v>320</v>
      </c>
      <c r="B1659">
        <v>1991</v>
      </c>
      <c r="C1659" s="26">
        <f>IFERROR(INDEX('OECD.Stat export'!$E$7:$AC$221,MATCH(D1659,'OECD.Stat export'!$E$7:$E$221,0),MATCH(B1659,'OECD.Stat export'!$E$7:$AC$7,0)),"")</f>
        <v>414.84</v>
      </c>
      <c r="D1659" t="s">
        <v>115</v>
      </c>
    </row>
    <row r="1660" spans="1:4">
      <c r="A1660" t="s">
        <v>320</v>
      </c>
      <c r="B1660">
        <v>1992</v>
      </c>
      <c r="C1660" s="26">
        <f>IFERROR(INDEX('OECD.Stat export'!$E$7:$AC$221,MATCH(D1660,'OECD.Stat export'!$E$7:$E$221,0),MATCH(B1660,'OECD.Stat export'!$E$7:$AC$7,0)),"")</f>
        <v>150.9</v>
      </c>
      <c r="D1660" t="s">
        <v>115</v>
      </c>
    </row>
    <row r="1661" spans="1:4">
      <c r="A1661" t="s">
        <v>320</v>
      </c>
      <c r="B1661">
        <v>1993</v>
      </c>
      <c r="C1661" s="26">
        <f>IFERROR(INDEX('OECD.Stat export'!$E$7:$AC$221,MATCH(D1661,'OECD.Stat export'!$E$7:$E$221,0),MATCH(B1661,'OECD.Stat export'!$E$7:$AC$7,0)),"")</f>
        <v>184.39</v>
      </c>
      <c r="D1661" t="s">
        <v>115</v>
      </c>
    </row>
    <row r="1662" spans="1:4">
      <c r="A1662" t="s">
        <v>320</v>
      </c>
      <c r="B1662">
        <v>1994</v>
      </c>
      <c r="C1662" s="26">
        <f>IFERROR(INDEX('OECD.Stat export'!$E$7:$AC$221,MATCH(D1662,'OECD.Stat export'!$E$7:$E$221,0),MATCH(B1662,'OECD.Stat export'!$E$7:$AC$7,0)),"")</f>
        <v>948.25</v>
      </c>
      <c r="D1662" t="s">
        <v>115</v>
      </c>
    </row>
    <row r="1663" spans="1:4">
      <c r="A1663" t="s">
        <v>320</v>
      </c>
      <c r="B1663">
        <v>1995</v>
      </c>
      <c r="C1663" s="26">
        <f>IFERROR(INDEX('OECD.Stat export'!$E$7:$AC$221,MATCH(D1663,'OECD.Stat export'!$E$7:$E$221,0),MATCH(B1663,'OECD.Stat export'!$E$7:$AC$7,0)),"")</f>
        <v>1024.53</v>
      </c>
      <c r="D1663" t="s">
        <v>115</v>
      </c>
    </row>
    <row r="1664" spans="1:4">
      <c r="A1664" t="s">
        <v>320</v>
      </c>
      <c r="B1664">
        <v>1996</v>
      </c>
      <c r="C1664" s="26">
        <f>IFERROR(INDEX('OECD.Stat export'!$E$7:$AC$221,MATCH(D1664,'OECD.Stat export'!$E$7:$E$221,0),MATCH(B1664,'OECD.Stat export'!$E$7:$AC$7,0)),"")</f>
        <v>542.14</v>
      </c>
      <c r="D1664" t="s">
        <v>115</v>
      </c>
    </row>
    <row r="1665" spans="1:4">
      <c r="A1665" t="s">
        <v>320</v>
      </c>
      <c r="B1665">
        <v>1997</v>
      </c>
      <c r="C1665" s="26">
        <f>IFERROR(INDEX('OECD.Stat export'!$E$7:$AC$221,MATCH(D1665,'OECD.Stat export'!$E$7:$E$221,0),MATCH(B1665,'OECD.Stat export'!$E$7:$AC$7,0)),"")</f>
        <v>505.76</v>
      </c>
      <c r="D1665" t="s">
        <v>115</v>
      </c>
    </row>
    <row r="1666" spans="1:4">
      <c r="A1666" t="s">
        <v>320</v>
      </c>
      <c r="B1666">
        <v>1998</v>
      </c>
      <c r="C1666" s="26">
        <f>IFERROR(INDEX('OECD.Stat export'!$E$7:$AC$221,MATCH(D1666,'OECD.Stat export'!$E$7:$E$221,0),MATCH(B1666,'OECD.Stat export'!$E$7:$AC$7,0)),"")</f>
        <v>637.64</v>
      </c>
      <c r="D1666" t="s">
        <v>115</v>
      </c>
    </row>
    <row r="1667" spans="1:4">
      <c r="A1667" t="s">
        <v>320</v>
      </c>
      <c r="B1667">
        <v>1999</v>
      </c>
      <c r="C1667" s="26">
        <f>IFERROR(INDEX('OECD.Stat export'!$E$7:$AC$221,MATCH(D1667,'OECD.Stat export'!$E$7:$E$221,0),MATCH(B1667,'OECD.Stat export'!$E$7:$AC$7,0)),"")</f>
        <v>421.99</v>
      </c>
      <c r="D1667" t="s">
        <v>115</v>
      </c>
    </row>
    <row r="1668" spans="1:4">
      <c r="A1668" t="s">
        <v>320</v>
      </c>
      <c r="B1668">
        <v>2000</v>
      </c>
      <c r="C1668" s="26">
        <f>IFERROR(INDEX('OECD.Stat export'!$E$7:$AC$221,MATCH(D1668,'OECD.Stat export'!$E$7:$E$221,0),MATCH(B1668,'OECD.Stat export'!$E$7:$AC$7,0)),"")</f>
        <v>338.5</v>
      </c>
      <c r="D1668" t="s">
        <v>115</v>
      </c>
    </row>
    <row r="1669" spans="1:4">
      <c r="A1669" t="s">
        <v>320</v>
      </c>
      <c r="B1669">
        <v>2001</v>
      </c>
      <c r="C1669" s="26">
        <f>IFERROR(INDEX('OECD.Stat export'!$E$7:$AC$221,MATCH(D1669,'OECD.Stat export'!$E$7:$E$221,0),MATCH(B1669,'OECD.Stat export'!$E$7:$AC$7,0)),"")</f>
        <v>278.25</v>
      </c>
      <c r="D1669" t="s">
        <v>115</v>
      </c>
    </row>
    <row r="1670" spans="1:4">
      <c r="A1670" t="s">
        <v>320</v>
      </c>
      <c r="B1670">
        <v>2002</v>
      </c>
      <c r="C1670" s="26">
        <f>IFERROR(INDEX('OECD.Stat export'!$E$7:$AC$221,MATCH(D1670,'OECD.Stat export'!$E$7:$E$221,0),MATCH(B1670,'OECD.Stat export'!$E$7:$AC$7,0)),"")</f>
        <v>242.32</v>
      </c>
      <c r="D1670" t="s">
        <v>115</v>
      </c>
    </row>
    <row r="1671" spans="1:4">
      <c r="A1671" t="s">
        <v>320</v>
      </c>
      <c r="B1671">
        <v>2003</v>
      </c>
      <c r="C1671" s="26">
        <f>IFERROR(INDEX('OECD.Stat export'!$E$7:$AC$221,MATCH(D1671,'OECD.Stat export'!$E$7:$E$221,0),MATCH(B1671,'OECD.Stat export'!$E$7:$AC$7,0)),"")</f>
        <v>320.18</v>
      </c>
      <c r="D1671" t="s">
        <v>115</v>
      </c>
    </row>
    <row r="1672" spans="1:4">
      <c r="A1672" t="s">
        <v>320</v>
      </c>
      <c r="B1672">
        <v>2004</v>
      </c>
      <c r="C1672" s="26">
        <f>IFERROR(INDEX('OECD.Stat export'!$E$7:$AC$221,MATCH(D1672,'OECD.Stat export'!$E$7:$E$221,0),MATCH(B1672,'OECD.Stat export'!$E$7:$AC$7,0)),"")</f>
        <v>398.42</v>
      </c>
      <c r="D1672" t="s">
        <v>115</v>
      </c>
    </row>
    <row r="1673" spans="1:4">
      <c r="A1673" t="s">
        <v>320</v>
      </c>
      <c r="B1673">
        <v>2005</v>
      </c>
      <c r="C1673" s="26">
        <f>IFERROR(INDEX('OECD.Stat export'!$E$7:$AC$221,MATCH(D1673,'OECD.Stat export'!$E$7:$E$221,0),MATCH(B1673,'OECD.Stat export'!$E$7:$AC$7,0)),"")</f>
        <v>598.79999999999995</v>
      </c>
      <c r="D1673" t="s">
        <v>115</v>
      </c>
    </row>
    <row r="1674" spans="1:4">
      <c r="A1674" t="s">
        <v>320</v>
      </c>
      <c r="B1674">
        <v>2006</v>
      </c>
      <c r="C1674" s="26">
        <f>IFERROR(INDEX('OECD.Stat export'!$E$7:$AC$221,MATCH(D1674,'OECD.Stat export'!$E$7:$E$221,0),MATCH(B1674,'OECD.Stat export'!$E$7:$AC$7,0)),"")</f>
        <v>718.82</v>
      </c>
      <c r="D1674" t="s">
        <v>115</v>
      </c>
    </row>
    <row r="1675" spans="1:4">
      <c r="A1675" t="s">
        <v>320</v>
      </c>
      <c r="B1675">
        <v>2007</v>
      </c>
      <c r="C1675" s="26">
        <f>IFERROR(INDEX('OECD.Stat export'!$E$7:$AC$221,MATCH(D1675,'OECD.Stat export'!$E$7:$E$221,0),MATCH(B1675,'OECD.Stat export'!$E$7:$AC$7,0)),"")</f>
        <v>820.35</v>
      </c>
      <c r="D1675" t="s">
        <v>115</v>
      </c>
    </row>
    <row r="1676" spans="1:4">
      <c r="A1676" t="s">
        <v>320</v>
      </c>
      <c r="B1676">
        <v>2008</v>
      </c>
      <c r="C1676" s="26">
        <f>IFERROR(INDEX('OECD.Stat export'!$E$7:$AC$221,MATCH(D1676,'OECD.Stat export'!$E$7:$E$221,0),MATCH(B1676,'OECD.Stat export'!$E$7:$AC$7,0)),"")</f>
        <v>972.78</v>
      </c>
      <c r="D1676" t="s">
        <v>115</v>
      </c>
    </row>
    <row r="1677" spans="1:4">
      <c r="A1677" t="s">
        <v>320</v>
      </c>
      <c r="B1677">
        <v>2009</v>
      </c>
      <c r="C1677" s="26">
        <f>IFERROR(INDEX('OECD.Stat export'!$E$7:$AC$221,MATCH(D1677,'OECD.Stat export'!$E$7:$E$221,0),MATCH(B1677,'OECD.Stat export'!$E$7:$AC$7,0)),"")</f>
        <v>2095.9499999999998</v>
      </c>
      <c r="D1677" t="s">
        <v>115</v>
      </c>
    </row>
    <row r="1678" spans="1:4">
      <c r="A1678" t="s">
        <v>320</v>
      </c>
      <c r="B1678">
        <v>2010</v>
      </c>
      <c r="C1678" s="26">
        <f>IFERROR(INDEX('OECD.Stat export'!$E$7:$AC$221,MATCH(D1678,'OECD.Stat export'!$E$7:$E$221,0),MATCH(B1678,'OECD.Stat export'!$E$7:$AC$7,0)),"")</f>
        <v>4077.48</v>
      </c>
      <c r="D1678" t="s">
        <v>115</v>
      </c>
    </row>
    <row r="1679" spans="1:4">
      <c r="A1679" t="s">
        <v>320</v>
      </c>
      <c r="B1679">
        <v>2011</v>
      </c>
      <c r="C1679" s="26">
        <f>IFERROR(INDEX('OECD.Stat export'!$E$7:$AC$221,MATCH(D1679,'OECD.Stat export'!$E$7:$E$221,0),MATCH(B1679,'OECD.Stat export'!$E$7:$AC$7,0)),"")</f>
        <v>1693</v>
      </c>
      <c r="D1679" t="s">
        <v>115</v>
      </c>
    </row>
    <row r="1680" spans="1:4">
      <c r="A1680" t="s">
        <v>320</v>
      </c>
      <c r="B1680">
        <v>2012</v>
      </c>
      <c r="C1680" s="26">
        <f>IFERROR(INDEX('OECD.Stat export'!$E$7:$AC$221,MATCH(D1680,'OECD.Stat export'!$E$7:$E$221,0),MATCH(B1680,'OECD.Stat export'!$E$7:$AC$7,0)),"")</f>
        <v>1282.98</v>
      </c>
      <c r="D1680" t="s">
        <v>115</v>
      </c>
    </row>
    <row r="1681" spans="1:4">
      <c r="A1681" t="s">
        <v>321</v>
      </c>
      <c r="B1681">
        <v>1990</v>
      </c>
      <c r="C1681" s="26" t="str">
        <f>IFERROR(INDEX('OECD.Stat export'!$E$7:$AC$221,MATCH(D1681,'OECD.Stat export'!$E$7:$E$221,0),MATCH(B1681,'OECD.Stat export'!$E$7:$AC$7,0)),"")</f>
        <v/>
      </c>
      <c r="D1681" t="s">
        <v>322</v>
      </c>
    </row>
    <row r="1682" spans="1:4">
      <c r="A1682" t="s">
        <v>321</v>
      </c>
      <c r="B1682">
        <v>1991</v>
      </c>
      <c r="C1682" s="26" t="str">
        <f>IFERROR(INDEX('OECD.Stat export'!$E$7:$AC$221,MATCH(D1682,'OECD.Stat export'!$E$7:$E$221,0),MATCH(B1682,'OECD.Stat export'!$E$7:$AC$7,0)),"")</f>
        <v/>
      </c>
      <c r="D1682" t="s">
        <v>322</v>
      </c>
    </row>
    <row r="1683" spans="1:4">
      <c r="A1683" t="s">
        <v>321</v>
      </c>
      <c r="B1683">
        <v>1992</v>
      </c>
      <c r="C1683" s="26" t="str">
        <f>IFERROR(INDEX('OECD.Stat export'!$E$7:$AC$221,MATCH(D1683,'OECD.Stat export'!$E$7:$E$221,0),MATCH(B1683,'OECD.Stat export'!$E$7:$AC$7,0)),"")</f>
        <v/>
      </c>
      <c r="D1683" t="s">
        <v>322</v>
      </c>
    </row>
    <row r="1684" spans="1:4">
      <c r="A1684" t="s">
        <v>321</v>
      </c>
      <c r="B1684">
        <v>1993</v>
      </c>
      <c r="C1684" s="26" t="str">
        <f>IFERROR(INDEX('OECD.Stat export'!$E$7:$AC$221,MATCH(D1684,'OECD.Stat export'!$E$7:$E$221,0),MATCH(B1684,'OECD.Stat export'!$E$7:$AC$7,0)),"")</f>
        <v/>
      </c>
      <c r="D1684" t="s">
        <v>322</v>
      </c>
    </row>
    <row r="1685" spans="1:4">
      <c r="A1685" t="s">
        <v>321</v>
      </c>
      <c r="B1685">
        <v>1994</v>
      </c>
      <c r="C1685" s="26" t="str">
        <f>IFERROR(INDEX('OECD.Stat export'!$E$7:$AC$221,MATCH(D1685,'OECD.Stat export'!$E$7:$E$221,0),MATCH(B1685,'OECD.Stat export'!$E$7:$AC$7,0)),"")</f>
        <v/>
      </c>
      <c r="D1685" t="s">
        <v>322</v>
      </c>
    </row>
    <row r="1686" spans="1:4">
      <c r="A1686" t="s">
        <v>321</v>
      </c>
      <c r="B1686">
        <v>1995</v>
      </c>
      <c r="C1686" s="26" t="str">
        <f>IFERROR(INDEX('OECD.Stat export'!$E$7:$AC$221,MATCH(D1686,'OECD.Stat export'!$E$7:$E$221,0),MATCH(B1686,'OECD.Stat export'!$E$7:$AC$7,0)),"")</f>
        <v/>
      </c>
      <c r="D1686" t="s">
        <v>322</v>
      </c>
    </row>
    <row r="1687" spans="1:4">
      <c r="A1687" t="s">
        <v>321</v>
      </c>
      <c r="B1687">
        <v>1996</v>
      </c>
      <c r="C1687" s="26" t="str">
        <f>IFERROR(INDEX('OECD.Stat export'!$E$7:$AC$221,MATCH(D1687,'OECD.Stat export'!$E$7:$E$221,0),MATCH(B1687,'OECD.Stat export'!$E$7:$AC$7,0)),"")</f>
        <v/>
      </c>
      <c r="D1687" t="s">
        <v>322</v>
      </c>
    </row>
    <row r="1688" spans="1:4">
      <c r="A1688" t="s">
        <v>321</v>
      </c>
      <c r="B1688">
        <v>1997</v>
      </c>
      <c r="C1688" s="26" t="str">
        <f>IFERROR(INDEX('OECD.Stat export'!$E$7:$AC$221,MATCH(D1688,'OECD.Stat export'!$E$7:$E$221,0),MATCH(B1688,'OECD.Stat export'!$E$7:$AC$7,0)),"")</f>
        <v/>
      </c>
      <c r="D1688" t="s">
        <v>322</v>
      </c>
    </row>
    <row r="1689" spans="1:4">
      <c r="A1689" t="s">
        <v>321</v>
      </c>
      <c r="B1689">
        <v>1998</v>
      </c>
      <c r="C1689" s="26" t="str">
        <f>IFERROR(INDEX('OECD.Stat export'!$E$7:$AC$221,MATCH(D1689,'OECD.Stat export'!$E$7:$E$221,0),MATCH(B1689,'OECD.Stat export'!$E$7:$AC$7,0)),"")</f>
        <v/>
      </c>
      <c r="D1689" t="s">
        <v>322</v>
      </c>
    </row>
    <row r="1690" spans="1:4">
      <c r="A1690" t="s">
        <v>321</v>
      </c>
      <c r="B1690">
        <v>1999</v>
      </c>
      <c r="C1690" s="26" t="str">
        <f>IFERROR(INDEX('OECD.Stat export'!$E$7:$AC$221,MATCH(D1690,'OECD.Stat export'!$E$7:$E$221,0),MATCH(B1690,'OECD.Stat export'!$E$7:$AC$7,0)),"")</f>
        <v/>
      </c>
      <c r="D1690" t="s">
        <v>322</v>
      </c>
    </row>
    <row r="1691" spans="1:4">
      <c r="A1691" t="s">
        <v>321</v>
      </c>
      <c r="B1691">
        <v>2000</v>
      </c>
      <c r="C1691" s="26" t="str">
        <f>IFERROR(INDEX('OECD.Stat export'!$E$7:$AC$221,MATCH(D1691,'OECD.Stat export'!$E$7:$E$221,0),MATCH(B1691,'OECD.Stat export'!$E$7:$AC$7,0)),"")</f>
        <v/>
      </c>
      <c r="D1691" t="s">
        <v>322</v>
      </c>
    </row>
    <row r="1692" spans="1:4">
      <c r="A1692" t="s">
        <v>321</v>
      </c>
      <c r="B1692">
        <v>2001</v>
      </c>
      <c r="C1692" s="26" t="str">
        <f>IFERROR(INDEX('OECD.Stat export'!$E$7:$AC$221,MATCH(D1692,'OECD.Stat export'!$E$7:$E$221,0),MATCH(B1692,'OECD.Stat export'!$E$7:$AC$7,0)),"")</f>
        <v/>
      </c>
      <c r="D1692" t="s">
        <v>322</v>
      </c>
    </row>
    <row r="1693" spans="1:4">
      <c r="A1693" t="s">
        <v>321</v>
      </c>
      <c r="B1693">
        <v>2002</v>
      </c>
      <c r="C1693" s="26" t="str">
        <f>IFERROR(INDEX('OECD.Stat export'!$E$7:$AC$221,MATCH(D1693,'OECD.Stat export'!$E$7:$E$221,0),MATCH(B1693,'OECD.Stat export'!$E$7:$AC$7,0)),"")</f>
        <v/>
      </c>
      <c r="D1693" t="s">
        <v>322</v>
      </c>
    </row>
    <row r="1694" spans="1:4">
      <c r="A1694" t="s">
        <v>321</v>
      </c>
      <c r="B1694">
        <v>2003</v>
      </c>
      <c r="C1694" s="26" t="str">
        <f>IFERROR(INDEX('OECD.Stat export'!$E$7:$AC$221,MATCH(D1694,'OECD.Stat export'!$E$7:$E$221,0),MATCH(B1694,'OECD.Stat export'!$E$7:$AC$7,0)),"")</f>
        <v/>
      </c>
      <c r="D1694" t="s">
        <v>322</v>
      </c>
    </row>
    <row r="1695" spans="1:4">
      <c r="A1695" t="s">
        <v>321</v>
      </c>
      <c r="B1695">
        <v>2004</v>
      </c>
      <c r="C1695" s="26" t="str">
        <f>IFERROR(INDEX('OECD.Stat export'!$E$7:$AC$221,MATCH(D1695,'OECD.Stat export'!$E$7:$E$221,0),MATCH(B1695,'OECD.Stat export'!$E$7:$AC$7,0)),"")</f>
        <v/>
      </c>
      <c r="D1695" t="s">
        <v>322</v>
      </c>
    </row>
    <row r="1696" spans="1:4">
      <c r="A1696" t="s">
        <v>321</v>
      </c>
      <c r="B1696">
        <v>2005</v>
      </c>
      <c r="C1696" s="26" t="str">
        <f>IFERROR(INDEX('OECD.Stat export'!$E$7:$AC$221,MATCH(D1696,'OECD.Stat export'!$E$7:$E$221,0),MATCH(B1696,'OECD.Stat export'!$E$7:$AC$7,0)),"")</f>
        <v/>
      </c>
      <c r="D1696" t="s">
        <v>322</v>
      </c>
    </row>
    <row r="1697" spans="1:4">
      <c r="A1697" t="s">
        <v>321</v>
      </c>
      <c r="B1697">
        <v>2006</v>
      </c>
      <c r="C1697" s="26" t="str">
        <f>IFERROR(INDEX('OECD.Stat export'!$E$7:$AC$221,MATCH(D1697,'OECD.Stat export'!$E$7:$E$221,0),MATCH(B1697,'OECD.Stat export'!$E$7:$AC$7,0)),"")</f>
        <v/>
      </c>
      <c r="D1697" t="s">
        <v>322</v>
      </c>
    </row>
    <row r="1698" spans="1:4">
      <c r="A1698" t="s">
        <v>321</v>
      </c>
      <c r="B1698">
        <v>2007</v>
      </c>
      <c r="C1698" s="26" t="str">
        <f>IFERROR(INDEX('OECD.Stat export'!$E$7:$AC$221,MATCH(D1698,'OECD.Stat export'!$E$7:$E$221,0),MATCH(B1698,'OECD.Stat export'!$E$7:$AC$7,0)),"")</f>
        <v/>
      </c>
      <c r="D1698" t="s">
        <v>322</v>
      </c>
    </row>
    <row r="1699" spans="1:4">
      <c r="A1699" t="s">
        <v>321</v>
      </c>
      <c r="B1699">
        <v>2008</v>
      </c>
      <c r="C1699" s="26" t="str">
        <f>IFERROR(INDEX('OECD.Stat export'!$E$7:$AC$221,MATCH(D1699,'OECD.Stat export'!$E$7:$E$221,0),MATCH(B1699,'OECD.Stat export'!$E$7:$AC$7,0)),"")</f>
        <v/>
      </c>
      <c r="D1699" t="s">
        <v>322</v>
      </c>
    </row>
    <row r="1700" spans="1:4">
      <c r="A1700" t="s">
        <v>321</v>
      </c>
      <c r="B1700">
        <v>2009</v>
      </c>
      <c r="C1700" s="26" t="str">
        <f>IFERROR(INDEX('OECD.Stat export'!$E$7:$AC$221,MATCH(D1700,'OECD.Stat export'!$E$7:$E$221,0),MATCH(B1700,'OECD.Stat export'!$E$7:$AC$7,0)),"")</f>
        <v/>
      </c>
      <c r="D1700" t="s">
        <v>322</v>
      </c>
    </row>
    <row r="1701" spans="1:4">
      <c r="A1701" t="s">
        <v>321</v>
      </c>
      <c r="B1701">
        <v>2010</v>
      </c>
      <c r="C1701" s="26" t="str">
        <f>IFERROR(INDEX('OECD.Stat export'!$E$7:$AC$221,MATCH(D1701,'OECD.Stat export'!$E$7:$E$221,0),MATCH(B1701,'OECD.Stat export'!$E$7:$AC$7,0)),"")</f>
        <v/>
      </c>
      <c r="D1701" t="s">
        <v>322</v>
      </c>
    </row>
    <row r="1702" spans="1:4">
      <c r="A1702" t="s">
        <v>321</v>
      </c>
      <c r="B1702">
        <v>2011</v>
      </c>
      <c r="C1702" s="26" t="str">
        <f>IFERROR(INDEX('OECD.Stat export'!$E$7:$AC$221,MATCH(D1702,'OECD.Stat export'!$E$7:$E$221,0),MATCH(B1702,'OECD.Stat export'!$E$7:$AC$7,0)),"")</f>
        <v/>
      </c>
      <c r="D1702" t="s">
        <v>322</v>
      </c>
    </row>
    <row r="1703" spans="1:4">
      <c r="A1703" t="s">
        <v>321</v>
      </c>
      <c r="B1703">
        <v>2012</v>
      </c>
      <c r="C1703" s="26" t="str">
        <f>IFERROR(INDEX('OECD.Stat export'!$E$7:$AC$221,MATCH(D1703,'OECD.Stat export'!$E$7:$E$221,0),MATCH(B1703,'OECD.Stat export'!$E$7:$AC$7,0)),"")</f>
        <v/>
      </c>
      <c r="D1703" t="s">
        <v>322</v>
      </c>
    </row>
    <row r="1704" spans="1:4">
      <c r="A1704" t="s">
        <v>323</v>
      </c>
      <c r="B1704">
        <v>1990</v>
      </c>
      <c r="C1704" s="26">
        <f>IFERROR(INDEX('OECD.Stat export'!$E$7:$AC$221,MATCH(D1704,'OECD.Stat export'!$E$7:$E$221,0),MATCH(B1704,'OECD.Stat export'!$E$7:$AC$7,0)),"")</f>
        <v>3674.41</v>
      </c>
      <c r="D1704" t="s">
        <v>76</v>
      </c>
    </row>
    <row r="1705" spans="1:4">
      <c r="A1705" t="s">
        <v>323</v>
      </c>
      <c r="B1705">
        <v>1991</v>
      </c>
      <c r="C1705" s="26">
        <f>IFERROR(INDEX('OECD.Stat export'!$E$7:$AC$221,MATCH(D1705,'OECD.Stat export'!$E$7:$E$221,0),MATCH(B1705,'OECD.Stat export'!$E$7:$AC$7,0)),"")</f>
        <v>3683.41</v>
      </c>
      <c r="D1705" t="s">
        <v>76</v>
      </c>
    </row>
    <row r="1706" spans="1:4">
      <c r="A1706" t="s">
        <v>323</v>
      </c>
      <c r="B1706">
        <v>1992</v>
      </c>
      <c r="C1706" s="26">
        <f>IFERROR(INDEX('OECD.Stat export'!$E$7:$AC$221,MATCH(D1706,'OECD.Stat export'!$E$7:$E$221,0),MATCH(B1706,'OECD.Stat export'!$E$7:$AC$7,0)),"")</f>
        <v>3762.5</v>
      </c>
      <c r="D1706" t="s">
        <v>76</v>
      </c>
    </row>
    <row r="1707" spans="1:4">
      <c r="A1707" t="s">
        <v>323</v>
      </c>
      <c r="B1707">
        <v>1993</v>
      </c>
      <c r="C1707" s="26">
        <f>IFERROR(INDEX('OECD.Stat export'!$E$7:$AC$221,MATCH(D1707,'OECD.Stat export'!$E$7:$E$221,0),MATCH(B1707,'OECD.Stat export'!$E$7:$AC$7,0)),"")</f>
        <v>3534.71</v>
      </c>
      <c r="D1707" t="s">
        <v>76</v>
      </c>
    </row>
    <row r="1708" spans="1:4">
      <c r="A1708" t="s">
        <v>323</v>
      </c>
      <c r="B1708">
        <v>1994</v>
      </c>
      <c r="C1708" s="26">
        <f>IFERROR(INDEX('OECD.Stat export'!$E$7:$AC$221,MATCH(D1708,'OECD.Stat export'!$E$7:$E$221,0),MATCH(B1708,'OECD.Stat export'!$E$7:$AC$7,0)),"")</f>
        <v>3008.14</v>
      </c>
      <c r="D1708" t="s">
        <v>76</v>
      </c>
    </row>
    <row r="1709" spans="1:4">
      <c r="A1709" t="s">
        <v>323</v>
      </c>
      <c r="B1709">
        <v>1995</v>
      </c>
      <c r="C1709" s="26">
        <f>IFERROR(INDEX('OECD.Stat export'!$E$7:$AC$221,MATCH(D1709,'OECD.Stat export'!$E$7:$E$221,0),MATCH(B1709,'OECD.Stat export'!$E$7:$AC$7,0)),"")</f>
        <v>2635.77</v>
      </c>
      <c r="D1709" t="s">
        <v>76</v>
      </c>
    </row>
    <row r="1710" spans="1:4">
      <c r="A1710" t="s">
        <v>323</v>
      </c>
      <c r="B1710">
        <v>1996</v>
      </c>
      <c r="C1710" s="26">
        <f>IFERROR(INDEX('OECD.Stat export'!$E$7:$AC$221,MATCH(D1710,'OECD.Stat export'!$E$7:$E$221,0),MATCH(B1710,'OECD.Stat export'!$E$7:$AC$7,0)),"")</f>
        <v>2571.3000000000002</v>
      </c>
      <c r="D1710" t="s">
        <v>76</v>
      </c>
    </row>
    <row r="1711" spans="1:4">
      <c r="A1711" t="s">
        <v>323</v>
      </c>
      <c r="B1711">
        <v>1997</v>
      </c>
      <c r="C1711" s="26">
        <f>IFERROR(INDEX('OECD.Stat export'!$E$7:$AC$221,MATCH(D1711,'OECD.Stat export'!$E$7:$E$221,0),MATCH(B1711,'OECD.Stat export'!$E$7:$AC$7,0)),"")</f>
        <v>2272.3000000000002</v>
      </c>
      <c r="D1711" t="s">
        <v>76</v>
      </c>
    </row>
    <row r="1712" spans="1:4">
      <c r="A1712" t="s">
        <v>323</v>
      </c>
      <c r="B1712">
        <v>1998</v>
      </c>
      <c r="C1712" s="26">
        <f>IFERROR(INDEX('OECD.Stat export'!$E$7:$AC$221,MATCH(D1712,'OECD.Stat export'!$E$7:$E$221,0),MATCH(B1712,'OECD.Stat export'!$E$7:$AC$7,0)),"")</f>
        <v>2779.26</v>
      </c>
      <c r="D1712" t="s">
        <v>76</v>
      </c>
    </row>
    <row r="1713" spans="1:4">
      <c r="A1713" t="s">
        <v>323</v>
      </c>
      <c r="B1713">
        <v>1999</v>
      </c>
      <c r="C1713" s="26">
        <f>IFERROR(INDEX('OECD.Stat export'!$E$7:$AC$221,MATCH(D1713,'OECD.Stat export'!$E$7:$E$221,0),MATCH(B1713,'OECD.Stat export'!$E$7:$AC$7,0)),"")</f>
        <v>3816.45</v>
      </c>
      <c r="D1713" t="s">
        <v>76</v>
      </c>
    </row>
    <row r="1714" spans="1:4">
      <c r="A1714" t="s">
        <v>323</v>
      </c>
      <c r="B1714">
        <v>2000</v>
      </c>
      <c r="C1714" s="26">
        <f>IFERROR(INDEX('OECD.Stat export'!$E$7:$AC$221,MATCH(D1714,'OECD.Stat export'!$E$7:$E$221,0),MATCH(B1714,'OECD.Stat export'!$E$7:$AC$7,0)),"")</f>
        <v>2829.92</v>
      </c>
      <c r="D1714" t="s">
        <v>76</v>
      </c>
    </row>
    <row r="1715" spans="1:4">
      <c r="A1715" t="s">
        <v>323</v>
      </c>
      <c r="B1715">
        <v>2001</v>
      </c>
      <c r="C1715" s="26">
        <f>IFERROR(INDEX('OECD.Stat export'!$E$7:$AC$221,MATCH(D1715,'OECD.Stat export'!$E$7:$E$221,0),MATCH(B1715,'OECD.Stat export'!$E$7:$AC$7,0)),"")</f>
        <v>2540.75</v>
      </c>
      <c r="D1715" t="s">
        <v>76</v>
      </c>
    </row>
    <row r="1716" spans="1:4">
      <c r="A1716" t="s">
        <v>323</v>
      </c>
      <c r="B1716">
        <v>2002</v>
      </c>
      <c r="C1716" s="26">
        <f>IFERROR(INDEX('OECD.Stat export'!$E$7:$AC$221,MATCH(D1716,'OECD.Stat export'!$E$7:$E$221,0),MATCH(B1716,'OECD.Stat export'!$E$7:$AC$7,0)),"")</f>
        <v>2284.58</v>
      </c>
      <c r="D1716" t="s">
        <v>76</v>
      </c>
    </row>
    <row r="1717" spans="1:4">
      <c r="A1717" t="s">
        <v>323</v>
      </c>
      <c r="B1717">
        <v>2003</v>
      </c>
      <c r="C1717" s="26">
        <f>IFERROR(INDEX('OECD.Stat export'!$E$7:$AC$221,MATCH(D1717,'OECD.Stat export'!$E$7:$E$221,0),MATCH(B1717,'OECD.Stat export'!$E$7:$AC$7,0)),"")</f>
        <v>2841.04</v>
      </c>
      <c r="D1717" t="s">
        <v>76</v>
      </c>
    </row>
    <row r="1718" spans="1:4">
      <c r="A1718" t="s">
        <v>323</v>
      </c>
      <c r="B1718">
        <v>2004</v>
      </c>
      <c r="C1718" s="26">
        <f>IFERROR(INDEX('OECD.Stat export'!$E$7:$AC$221,MATCH(D1718,'OECD.Stat export'!$E$7:$E$221,0),MATCH(B1718,'OECD.Stat export'!$E$7:$AC$7,0)),"")</f>
        <v>1966</v>
      </c>
      <c r="D1718" t="s">
        <v>76</v>
      </c>
    </row>
    <row r="1719" spans="1:4">
      <c r="A1719" t="s">
        <v>323</v>
      </c>
      <c r="B1719">
        <v>2005</v>
      </c>
      <c r="C1719" s="26">
        <f>IFERROR(INDEX('OECD.Stat export'!$E$7:$AC$221,MATCH(D1719,'OECD.Stat export'!$E$7:$E$221,0),MATCH(B1719,'OECD.Stat export'!$E$7:$AC$7,0)),"")</f>
        <v>3582.02</v>
      </c>
      <c r="D1719" t="s">
        <v>76</v>
      </c>
    </row>
    <row r="1720" spans="1:4">
      <c r="A1720" t="s">
        <v>323</v>
      </c>
      <c r="B1720">
        <v>2006</v>
      </c>
      <c r="C1720" s="26">
        <f>IFERROR(INDEX('OECD.Stat export'!$E$7:$AC$221,MATCH(D1720,'OECD.Stat export'!$E$7:$E$221,0),MATCH(B1720,'OECD.Stat export'!$E$7:$AC$7,0)),"")</f>
        <v>3717.25</v>
      </c>
      <c r="D1720" t="s">
        <v>76</v>
      </c>
    </row>
    <row r="1721" spans="1:4">
      <c r="A1721" t="s">
        <v>323</v>
      </c>
      <c r="B1721">
        <v>2007</v>
      </c>
      <c r="C1721" s="26">
        <f>IFERROR(INDEX('OECD.Stat export'!$E$7:$AC$221,MATCH(D1721,'OECD.Stat export'!$E$7:$E$221,0),MATCH(B1721,'OECD.Stat export'!$E$7:$AC$7,0)),"")</f>
        <v>3506.76</v>
      </c>
      <c r="D1721" t="s">
        <v>76</v>
      </c>
    </row>
    <row r="1722" spans="1:4">
      <c r="A1722" t="s">
        <v>323</v>
      </c>
      <c r="B1722">
        <v>2008</v>
      </c>
      <c r="C1722" s="26">
        <f>IFERROR(INDEX('OECD.Stat export'!$E$7:$AC$221,MATCH(D1722,'OECD.Stat export'!$E$7:$E$221,0),MATCH(B1722,'OECD.Stat export'!$E$7:$AC$7,0)),"")</f>
        <v>3939.87</v>
      </c>
      <c r="D1722" t="s">
        <v>76</v>
      </c>
    </row>
    <row r="1723" spans="1:4">
      <c r="A1723" t="s">
        <v>323</v>
      </c>
      <c r="B1723">
        <v>2009</v>
      </c>
      <c r="C1723" s="26">
        <f>IFERROR(INDEX('OECD.Stat export'!$E$7:$AC$221,MATCH(D1723,'OECD.Stat export'!$E$7:$E$221,0),MATCH(B1723,'OECD.Stat export'!$E$7:$AC$7,0)),"")</f>
        <v>4034.1</v>
      </c>
      <c r="D1723" t="s">
        <v>76</v>
      </c>
    </row>
    <row r="1724" spans="1:4">
      <c r="A1724" t="s">
        <v>323</v>
      </c>
      <c r="B1724">
        <v>2010</v>
      </c>
      <c r="C1724" s="26">
        <f>IFERROR(INDEX('OECD.Stat export'!$E$7:$AC$221,MATCH(D1724,'OECD.Stat export'!$E$7:$E$221,0),MATCH(B1724,'OECD.Stat export'!$E$7:$AC$7,0)),"")</f>
        <v>3733.56</v>
      </c>
      <c r="D1724" t="s">
        <v>76</v>
      </c>
    </row>
    <row r="1725" spans="1:4">
      <c r="A1725" t="s">
        <v>323</v>
      </c>
      <c r="B1725">
        <v>2011</v>
      </c>
      <c r="C1725" s="26">
        <f>IFERROR(INDEX('OECD.Stat export'!$E$7:$AC$221,MATCH(D1725,'OECD.Stat export'!$E$7:$E$221,0),MATCH(B1725,'OECD.Stat export'!$E$7:$AC$7,0)),"")</f>
        <v>2620.12</v>
      </c>
      <c r="D1725" t="s">
        <v>76</v>
      </c>
    </row>
    <row r="1726" spans="1:4">
      <c r="A1726" t="s">
        <v>323</v>
      </c>
      <c r="B1726">
        <v>2012</v>
      </c>
      <c r="C1726" s="26">
        <f>IFERROR(INDEX('OECD.Stat export'!$E$7:$AC$221,MATCH(D1726,'OECD.Stat export'!$E$7:$E$221,0),MATCH(B1726,'OECD.Stat export'!$E$7:$AC$7,0)),"")</f>
        <v>2322.54</v>
      </c>
      <c r="D1726" t="s">
        <v>76</v>
      </c>
    </row>
    <row r="1727" spans="1:4">
      <c r="A1727" t="s">
        <v>324</v>
      </c>
      <c r="B1727">
        <v>1990</v>
      </c>
      <c r="C1727" s="26" t="str">
        <f>IFERROR(INDEX('OECD.Stat export'!$E$7:$AC$221,MATCH(D1727,'OECD.Stat export'!$E$7:$E$221,0),MATCH(B1727,'OECD.Stat export'!$E$7:$AC$7,0)),"")</f>
        <v/>
      </c>
      <c r="D1727" t="s">
        <v>325</v>
      </c>
    </row>
    <row r="1728" spans="1:4">
      <c r="A1728" t="s">
        <v>324</v>
      </c>
      <c r="B1728">
        <v>1991</v>
      </c>
      <c r="C1728" s="26" t="str">
        <f>IFERROR(INDEX('OECD.Stat export'!$E$7:$AC$221,MATCH(D1728,'OECD.Stat export'!$E$7:$E$221,0),MATCH(B1728,'OECD.Stat export'!$E$7:$AC$7,0)),"")</f>
        <v/>
      </c>
      <c r="D1728" t="s">
        <v>325</v>
      </c>
    </row>
    <row r="1729" spans="1:4">
      <c r="A1729" t="s">
        <v>324</v>
      </c>
      <c r="B1729">
        <v>1992</v>
      </c>
      <c r="C1729" s="26" t="str">
        <f>IFERROR(INDEX('OECD.Stat export'!$E$7:$AC$221,MATCH(D1729,'OECD.Stat export'!$E$7:$E$221,0),MATCH(B1729,'OECD.Stat export'!$E$7:$AC$7,0)),"")</f>
        <v/>
      </c>
      <c r="D1729" t="s">
        <v>325</v>
      </c>
    </row>
    <row r="1730" spans="1:4">
      <c r="A1730" t="s">
        <v>324</v>
      </c>
      <c r="B1730">
        <v>1993</v>
      </c>
      <c r="C1730" s="26" t="str">
        <f>IFERROR(INDEX('OECD.Stat export'!$E$7:$AC$221,MATCH(D1730,'OECD.Stat export'!$E$7:$E$221,0),MATCH(B1730,'OECD.Stat export'!$E$7:$AC$7,0)),"")</f>
        <v/>
      </c>
      <c r="D1730" t="s">
        <v>325</v>
      </c>
    </row>
    <row r="1731" spans="1:4">
      <c r="A1731" t="s">
        <v>324</v>
      </c>
      <c r="B1731">
        <v>1994</v>
      </c>
      <c r="C1731" s="26" t="str">
        <f>IFERROR(INDEX('OECD.Stat export'!$E$7:$AC$221,MATCH(D1731,'OECD.Stat export'!$E$7:$E$221,0),MATCH(B1731,'OECD.Stat export'!$E$7:$AC$7,0)),"")</f>
        <v/>
      </c>
      <c r="D1731" t="s">
        <v>325</v>
      </c>
    </row>
    <row r="1732" spans="1:4">
      <c r="A1732" t="s">
        <v>324</v>
      </c>
      <c r="B1732">
        <v>1995</v>
      </c>
      <c r="C1732" s="26" t="str">
        <f>IFERROR(INDEX('OECD.Stat export'!$E$7:$AC$221,MATCH(D1732,'OECD.Stat export'!$E$7:$E$221,0),MATCH(B1732,'OECD.Stat export'!$E$7:$AC$7,0)),"")</f>
        <v/>
      </c>
      <c r="D1732" t="s">
        <v>325</v>
      </c>
    </row>
    <row r="1733" spans="1:4">
      <c r="A1733" t="s">
        <v>324</v>
      </c>
      <c r="B1733">
        <v>1996</v>
      </c>
      <c r="C1733" s="26" t="str">
        <f>IFERROR(INDEX('OECD.Stat export'!$E$7:$AC$221,MATCH(D1733,'OECD.Stat export'!$E$7:$E$221,0),MATCH(B1733,'OECD.Stat export'!$E$7:$AC$7,0)),"")</f>
        <v/>
      </c>
      <c r="D1733" t="s">
        <v>325</v>
      </c>
    </row>
    <row r="1734" spans="1:4">
      <c r="A1734" t="s">
        <v>324</v>
      </c>
      <c r="B1734">
        <v>1997</v>
      </c>
      <c r="C1734" s="26" t="str">
        <f>IFERROR(INDEX('OECD.Stat export'!$E$7:$AC$221,MATCH(D1734,'OECD.Stat export'!$E$7:$E$221,0),MATCH(B1734,'OECD.Stat export'!$E$7:$AC$7,0)),"")</f>
        <v/>
      </c>
      <c r="D1734" t="s">
        <v>325</v>
      </c>
    </row>
    <row r="1735" spans="1:4">
      <c r="A1735" t="s">
        <v>324</v>
      </c>
      <c r="B1735">
        <v>1998</v>
      </c>
      <c r="C1735" s="26" t="str">
        <f>IFERROR(INDEX('OECD.Stat export'!$E$7:$AC$221,MATCH(D1735,'OECD.Stat export'!$E$7:$E$221,0),MATCH(B1735,'OECD.Stat export'!$E$7:$AC$7,0)),"")</f>
        <v/>
      </c>
      <c r="D1735" t="s">
        <v>325</v>
      </c>
    </row>
    <row r="1736" spans="1:4">
      <c r="A1736" t="s">
        <v>324</v>
      </c>
      <c r="B1736">
        <v>1999</v>
      </c>
      <c r="C1736" s="26" t="str">
        <f>IFERROR(INDEX('OECD.Stat export'!$E$7:$AC$221,MATCH(D1736,'OECD.Stat export'!$E$7:$E$221,0),MATCH(B1736,'OECD.Stat export'!$E$7:$AC$7,0)),"")</f>
        <v/>
      </c>
      <c r="D1736" t="s">
        <v>325</v>
      </c>
    </row>
    <row r="1737" spans="1:4">
      <c r="A1737" t="s">
        <v>324</v>
      </c>
      <c r="B1737">
        <v>2000</v>
      </c>
      <c r="C1737" s="26" t="str">
        <f>IFERROR(INDEX('OECD.Stat export'!$E$7:$AC$221,MATCH(D1737,'OECD.Stat export'!$E$7:$E$221,0),MATCH(B1737,'OECD.Stat export'!$E$7:$AC$7,0)),"")</f>
        <v/>
      </c>
      <c r="D1737" t="s">
        <v>325</v>
      </c>
    </row>
    <row r="1738" spans="1:4">
      <c r="A1738" t="s">
        <v>324</v>
      </c>
      <c r="B1738">
        <v>2001</v>
      </c>
      <c r="C1738" s="26" t="str">
        <f>IFERROR(INDEX('OECD.Stat export'!$E$7:$AC$221,MATCH(D1738,'OECD.Stat export'!$E$7:$E$221,0),MATCH(B1738,'OECD.Stat export'!$E$7:$AC$7,0)),"")</f>
        <v/>
      </c>
      <c r="D1738" t="s">
        <v>325</v>
      </c>
    </row>
    <row r="1739" spans="1:4">
      <c r="A1739" t="s">
        <v>324</v>
      </c>
      <c r="B1739">
        <v>2002</v>
      </c>
      <c r="C1739" s="26" t="str">
        <f>IFERROR(INDEX('OECD.Stat export'!$E$7:$AC$221,MATCH(D1739,'OECD.Stat export'!$E$7:$E$221,0),MATCH(B1739,'OECD.Stat export'!$E$7:$AC$7,0)),"")</f>
        <v/>
      </c>
      <c r="D1739" t="s">
        <v>325</v>
      </c>
    </row>
    <row r="1740" spans="1:4">
      <c r="A1740" t="s">
        <v>324</v>
      </c>
      <c r="B1740">
        <v>2003</v>
      </c>
      <c r="C1740" s="26" t="str">
        <f>IFERROR(INDEX('OECD.Stat export'!$E$7:$AC$221,MATCH(D1740,'OECD.Stat export'!$E$7:$E$221,0),MATCH(B1740,'OECD.Stat export'!$E$7:$AC$7,0)),"")</f>
        <v/>
      </c>
      <c r="D1740" t="s">
        <v>325</v>
      </c>
    </row>
    <row r="1741" spans="1:4">
      <c r="A1741" t="s">
        <v>324</v>
      </c>
      <c r="B1741">
        <v>2004</v>
      </c>
      <c r="C1741" s="26" t="str">
        <f>IFERROR(INDEX('OECD.Stat export'!$E$7:$AC$221,MATCH(D1741,'OECD.Stat export'!$E$7:$E$221,0),MATCH(B1741,'OECD.Stat export'!$E$7:$AC$7,0)),"")</f>
        <v/>
      </c>
      <c r="D1741" t="s">
        <v>325</v>
      </c>
    </row>
    <row r="1742" spans="1:4">
      <c r="A1742" t="s">
        <v>324</v>
      </c>
      <c r="B1742">
        <v>2005</v>
      </c>
      <c r="C1742" s="26" t="str">
        <f>IFERROR(INDEX('OECD.Stat export'!$E$7:$AC$221,MATCH(D1742,'OECD.Stat export'!$E$7:$E$221,0),MATCH(B1742,'OECD.Stat export'!$E$7:$AC$7,0)),"")</f>
        <v/>
      </c>
      <c r="D1742" t="s">
        <v>325</v>
      </c>
    </row>
    <row r="1743" spans="1:4">
      <c r="A1743" t="s">
        <v>324</v>
      </c>
      <c r="B1743">
        <v>2006</v>
      </c>
      <c r="C1743" s="26" t="str">
        <f>IFERROR(INDEX('OECD.Stat export'!$E$7:$AC$221,MATCH(D1743,'OECD.Stat export'!$E$7:$E$221,0),MATCH(B1743,'OECD.Stat export'!$E$7:$AC$7,0)),"")</f>
        <v/>
      </c>
      <c r="D1743" t="s">
        <v>325</v>
      </c>
    </row>
    <row r="1744" spans="1:4">
      <c r="A1744" t="s">
        <v>324</v>
      </c>
      <c r="B1744">
        <v>2007</v>
      </c>
      <c r="C1744" s="26" t="str">
        <f>IFERROR(INDEX('OECD.Stat export'!$E$7:$AC$221,MATCH(D1744,'OECD.Stat export'!$E$7:$E$221,0),MATCH(B1744,'OECD.Stat export'!$E$7:$AC$7,0)),"")</f>
        <v/>
      </c>
      <c r="D1744" t="s">
        <v>325</v>
      </c>
    </row>
    <row r="1745" spans="1:4">
      <c r="A1745" t="s">
        <v>324</v>
      </c>
      <c r="B1745">
        <v>2008</v>
      </c>
      <c r="C1745" s="26" t="str">
        <f>IFERROR(INDEX('OECD.Stat export'!$E$7:$AC$221,MATCH(D1745,'OECD.Stat export'!$E$7:$E$221,0),MATCH(B1745,'OECD.Stat export'!$E$7:$AC$7,0)),"")</f>
        <v/>
      </c>
      <c r="D1745" t="s">
        <v>325</v>
      </c>
    </row>
    <row r="1746" spans="1:4">
      <c r="A1746" t="s">
        <v>324</v>
      </c>
      <c r="B1746">
        <v>2009</v>
      </c>
      <c r="C1746" s="26" t="str">
        <f>IFERROR(INDEX('OECD.Stat export'!$E$7:$AC$221,MATCH(D1746,'OECD.Stat export'!$E$7:$E$221,0),MATCH(B1746,'OECD.Stat export'!$E$7:$AC$7,0)),"")</f>
        <v/>
      </c>
      <c r="D1746" t="s">
        <v>325</v>
      </c>
    </row>
    <row r="1747" spans="1:4">
      <c r="A1747" t="s">
        <v>324</v>
      </c>
      <c r="B1747">
        <v>2010</v>
      </c>
      <c r="C1747" s="26" t="str">
        <f>IFERROR(INDEX('OECD.Stat export'!$E$7:$AC$221,MATCH(D1747,'OECD.Stat export'!$E$7:$E$221,0),MATCH(B1747,'OECD.Stat export'!$E$7:$AC$7,0)),"")</f>
        <v/>
      </c>
      <c r="D1747" t="s">
        <v>325</v>
      </c>
    </row>
    <row r="1748" spans="1:4">
      <c r="A1748" t="s">
        <v>324</v>
      </c>
      <c r="B1748">
        <v>2011</v>
      </c>
      <c r="C1748" s="26" t="str">
        <f>IFERROR(INDEX('OECD.Stat export'!$E$7:$AC$221,MATCH(D1748,'OECD.Stat export'!$E$7:$E$221,0),MATCH(B1748,'OECD.Stat export'!$E$7:$AC$7,0)),"")</f>
        <v/>
      </c>
      <c r="D1748" t="s">
        <v>325</v>
      </c>
    </row>
    <row r="1749" spans="1:4">
      <c r="A1749" t="s">
        <v>324</v>
      </c>
      <c r="B1749">
        <v>2012</v>
      </c>
      <c r="C1749" s="26" t="str">
        <f>IFERROR(INDEX('OECD.Stat export'!$E$7:$AC$221,MATCH(D1749,'OECD.Stat export'!$E$7:$E$221,0),MATCH(B1749,'OECD.Stat export'!$E$7:$AC$7,0)),"")</f>
        <v/>
      </c>
      <c r="D1749" t="s">
        <v>325</v>
      </c>
    </row>
    <row r="1750" spans="1:4">
      <c r="A1750" t="s">
        <v>326</v>
      </c>
      <c r="B1750">
        <v>1990</v>
      </c>
      <c r="C1750" s="26">
        <f>IFERROR(INDEX('OECD.Stat export'!$E$7:$AC$221,MATCH(D1750,'OECD.Stat export'!$E$7:$E$221,0),MATCH(B1750,'OECD.Stat export'!$E$7:$AC$7,0)),"")</f>
        <v>2353.89</v>
      </c>
      <c r="D1750" t="s">
        <v>36</v>
      </c>
    </row>
    <row r="1751" spans="1:4">
      <c r="A1751" t="s">
        <v>326</v>
      </c>
      <c r="B1751">
        <v>1991</v>
      </c>
      <c r="C1751" s="26">
        <f>IFERROR(INDEX('OECD.Stat export'!$E$7:$AC$221,MATCH(D1751,'OECD.Stat export'!$E$7:$E$221,0),MATCH(B1751,'OECD.Stat export'!$E$7:$AC$7,0)),"")</f>
        <v>2835.04</v>
      </c>
      <c r="D1751" t="s">
        <v>36</v>
      </c>
    </row>
    <row r="1752" spans="1:4">
      <c r="A1752" t="s">
        <v>326</v>
      </c>
      <c r="B1752">
        <v>1992</v>
      </c>
      <c r="C1752" s="26">
        <f>IFERROR(INDEX('OECD.Stat export'!$E$7:$AC$221,MATCH(D1752,'OECD.Stat export'!$E$7:$E$221,0),MATCH(B1752,'OECD.Stat export'!$E$7:$AC$7,0)),"")</f>
        <v>3263.46</v>
      </c>
      <c r="D1752" t="s">
        <v>36</v>
      </c>
    </row>
    <row r="1753" spans="1:4">
      <c r="A1753" t="s">
        <v>326</v>
      </c>
      <c r="B1753">
        <v>1993</v>
      </c>
      <c r="C1753" s="26">
        <f>IFERROR(INDEX('OECD.Stat export'!$E$7:$AC$221,MATCH(D1753,'OECD.Stat export'!$E$7:$E$221,0),MATCH(B1753,'OECD.Stat export'!$E$7:$AC$7,0)),"")</f>
        <v>2075.04</v>
      </c>
      <c r="D1753" t="s">
        <v>36</v>
      </c>
    </row>
    <row r="1754" spans="1:4">
      <c r="A1754" t="s">
        <v>326</v>
      </c>
      <c r="B1754">
        <v>1994</v>
      </c>
      <c r="C1754" s="26">
        <f>IFERROR(INDEX('OECD.Stat export'!$E$7:$AC$221,MATCH(D1754,'OECD.Stat export'!$E$7:$E$221,0),MATCH(B1754,'OECD.Stat export'!$E$7:$AC$7,0)),"")</f>
        <v>2012.95</v>
      </c>
      <c r="D1754" t="s">
        <v>36</v>
      </c>
    </row>
    <row r="1755" spans="1:4">
      <c r="A1755" t="s">
        <v>326</v>
      </c>
      <c r="B1755">
        <v>1995</v>
      </c>
      <c r="C1755" s="26">
        <f>IFERROR(INDEX('OECD.Stat export'!$E$7:$AC$221,MATCH(D1755,'OECD.Stat export'!$E$7:$E$221,0),MATCH(B1755,'OECD.Stat export'!$E$7:$AC$7,0)),"")</f>
        <v>709.56</v>
      </c>
      <c r="D1755" t="s">
        <v>36</v>
      </c>
    </row>
    <row r="1756" spans="1:4">
      <c r="A1756" t="s">
        <v>326</v>
      </c>
      <c r="B1756">
        <v>1996</v>
      </c>
      <c r="C1756" s="26">
        <f>IFERROR(INDEX('OECD.Stat export'!$E$7:$AC$221,MATCH(D1756,'OECD.Stat export'!$E$7:$E$221,0),MATCH(B1756,'OECD.Stat export'!$E$7:$AC$7,0)),"")</f>
        <v>3290.38</v>
      </c>
      <c r="D1756" t="s">
        <v>36</v>
      </c>
    </row>
    <row r="1757" spans="1:4">
      <c r="A1757" t="s">
        <v>326</v>
      </c>
      <c r="B1757">
        <v>1997</v>
      </c>
      <c r="C1757" s="26">
        <f>IFERROR(INDEX('OECD.Stat export'!$E$7:$AC$221,MATCH(D1757,'OECD.Stat export'!$E$7:$E$221,0),MATCH(B1757,'OECD.Stat export'!$E$7:$AC$7,0)),"")</f>
        <v>0</v>
      </c>
      <c r="D1757" t="s">
        <v>36</v>
      </c>
    </row>
    <row r="1758" spans="1:4">
      <c r="A1758" t="s">
        <v>326</v>
      </c>
      <c r="B1758">
        <v>1998</v>
      </c>
      <c r="C1758" s="26">
        <f>IFERROR(INDEX('OECD.Stat export'!$E$7:$AC$221,MATCH(D1758,'OECD.Stat export'!$E$7:$E$221,0),MATCH(B1758,'OECD.Stat export'!$E$7:$AC$7,0)),"")</f>
        <v>0</v>
      </c>
      <c r="D1758" t="s">
        <v>36</v>
      </c>
    </row>
    <row r="1759" spans="1:4">
      <c r="A1759" t="s">
        <v>326</v>
      </c>
      <c r="B1759">
        <v>1999</v>
      </c>
      <c r="C1759" s="26">
        <f>IFERROR(INDEX('OECD.Stat export'!$E$7:$AC$221,MATCH(D1759,'OECD.Stat export'!$E$7:$E$221,0),MATCH(B1759,'OECD.Stat export'!$E$7:$AC$7,0)),"")</f>
        <v>0</v>
      </c>
      <c r="D1759" t="s">
        <v>36</v>
      </c>
    </row>
    <row r="1760" spans="1:4">
      <c r="A1760" t="s">
        <v>326</v>
      </c>
      <c r="B1760">
        <v>2000</v>
      </c>
      <c r="C1760" s="26">
        <f>IFERROR(INDEX('OECD.Stat export'!$E$7:$AC$221,MATCH(D1760,'OECD.Stat export'!$E$7:$E$221,0),MATCH(B1760,'OECD.Stat export'!$E$7:$AC$7,0)),"")</f>
        <v>0</v>
      </c>
      <c r="D1760" t="s">
        <v>36</v>
      </c>
    </row>
    <row r="1761" spans="1:4">
      <c r="A1761" t="s">
        <v>326</v>
      </c>
      <c r="B1761">
        <v>2001</v>
      </c>
      <c r="C1761" s="26">
        <f>IFERROR(INDEX('OECD.Stat export'!$E$7:$AC$221,MATCH(D1761,'OECD.Stat export'!$E$7:$E$221,0),MATCH(B1761,'OECD.Stat export'!$E$7:$AC$7,0)),"")</f>
        <v>0</v>
      </c>
      <c r="D1761" t="s">
        <v>36</v>
      </c>
    </row>
    <row r="1762" spans="1:4">
      <c r="A1762" t="s">
        <v>326</v>
      </c>
      <c r="B1762">
        <v>2002</v>
      </c>
      <c r="C1762" s="26">
        <f>IFERROR(INDEX('OECD.Stat export'!$E$7:$AC$221,MATCH(D1762,'OECD.Stat export'!$E$7:$E$221,0),MATCH(B1762,'OECD.Stat export'!$E$7:$AC$7,0)),"")</f>
        <v>0</v>
      </c>
      <c r="D1762" t="s">
        <v>36</v>
      </c>
    </row>
    <row r="1763" spans="1:4">
      <c r="A1763" t="s">
        <v>326</v>
      </c>
      <c r="B1763">
        <v>2003</v>
      </c>
      <c r="C1763" s="26">
        <f>IFERROR(INDEX('OECD.Stat export'!$E$7:$AC$221,MATCH(D1763,'OECD.Stat export'!$E$7:$E$221,0),MATCH(B1763,'OECD.Stat export'!$E$7:$AC$7,0)),"")</f>
        <v>0</v>
      </c>
      <c r="D1763" t="s">
        <v>36</v>
      </c>
    </row>
    <row r="1764" spans="1:4">
      <c r="A1764" t="s">
        <v>326</v>
      </c>
      <c r="B1764">
        <v>2004</v>
      </c>
      <c r="C1764" s="26">
        <f>IFERROR(INDEX('OECD.Stat export'!$E$7:$AC$221,MATCH(D1764,'OECD.Stat export'!$E$7:$E$221,0),MATCH(B1764,'OECD.Stat export'!$E$7:$AC$7,0)),"")</f>
        <v>0</v>
      </c>
      <c r="D1764" t="s">
        <v>36</v>
      </c>
    </row>
    <row r="1765" spans="1:4">
      <c r="A1765" t="s">
        <v>326</v>
      </c>
      <c r="B1765">
        <v>2005</v>
      </c>
      <c r="C1765" s="26">
        <f>IFERROR(INDEX('OECD.Stat export'!$E$7:$AC$221,MATCH(D1765,'OECD.Stat export'!$E$7:$E$221,0),MATCH(B1765,'OECD.Stat export'!$E$7:$AC$7,0)),"")</f>
        <v>0</v>
      </c>
      <c r="D1765" t="s">
        <v>36</v>
      </c>
    </row>
    <row r="1766" spans="1:4">
      <c r="A1766" t="s">
        <v>326</v>
      </c>
      <c r="B1766">
        <v>2006</v>
      </c>
      <c r="C1766" s="26">
        <f>IFERROR(INDEX('OECD.Stat export'!$E$7:$AC$221,MATCH(D1766,'OECD.Stat export'!$E$7:$E$221,0),MATCH(B1766,'OECD.Stat export'!$E$7:$AC$7,0)),"")</f>
        <v>0</v>
      </c>
      <c r="D1766" t="s">
        <v>36</v>
      </c>
    </row>
    <row r="1767" spans="1:4">
      <c r="A1767" t="s">
        <v>326</v>
      </c>
      <c r="B1767">
        <v>2007</v>
      </c>
      <c r="C1767" s="26">
        <f>IFERROR(INDEX('OECD.Stat export'!$E$7:$AC$221,MATCH(D1767,'OECD.Stat export'!$E$7:$E$221,0),MATCH(B1767,'OECD.Stat export'!$E$7:$AC$7,0)),"")</f>
        <v>0</v>
      </c>
      <c r="D1767" t="s">
        <v>36</v>
      </c>
    </row>
    <row r="1768" spans="1:4">
      <c r="A1768" t="s">
        <v>326</v>
      </c>
      <c r="B1768">
        <v>2008</v>
      </c>
      <c r="C1768" s="26">
        <f>IFERROR(INDEX('OECD.Stat export'!$E$7:$AC$221,MATCH(D1768,'OECD.Stat export'!$E$7:$E$221,0),MATCH(B1768,'OECD.Stat export'!$E$7:$AC$7,0)),"")</f>
        <v>0</v>
      </c>
      <c r="D1768" t="s">
        <v>36</v>
      </c>
    </row>
    <row r="1769" spans="1:4">
      <c r="A1769" t="s">
        <v>326</v>
      </c>
      <c r="B1769">
        <v>2009</v>
      </c>
      <c r="C1769" s="26">
        <f>IFERROR(INDEX('OECD.Stat export'!$E$7:$AC$221,MATCH(D1769,'OECD.Stat export'!$E$7:$E$221,0),MATCH(B1769,'OECD.Stat export'!$E$7:$AC$7,0)),"")</f>
        <v>0</v>
      </c>
      <c r="D1769" t="s">
        <v>36</v>
      </c>
    </row>
    <row r="1770" spans="1:4">
      <c r="A1770" t="s">
        <v>326</v>
      </c>
      <c r="B1770">
        <v>2010</v>
      </c>
      <c r="C1770" s="26">
        <f>IFERROR(INDEX('OECD.Stat export'!$E$7:$AC$221,MATCH(D1770,'OECD.Stat export'!$E$7:$E$221,0),MATCH(B1770,'OECD.Stat export'!$E$7:$AC$7,0)),"")</f>
        <v>0</v>
      </c>
      <c r="D1770" t="s">
        <v>36</v>
      </c>
    </row>
    <row r="1771" spans="1:4">
      <c r="A1771" t="s">
        <v>326</v>
      </c>
      <c r="B1771">
        <v>2011</v>
      </c>
      <c r="C1771" s="26">
        <f>IFERROR(INDEX('OECD.Stat export'!$E$7:$AC$221,MATCH(D1771,'OECD.Stat export'!$E$7:$E$221,0),MATCH(B1771,'OECD.Stat export'!$E$7:$AC$7,0)),"")</f>
        <v>0</v>
      </c>
      <c r="D1771" t="s">
        <v>36</v>
      </c>
    </row>
    <row r="1772" spans="1:4">
      <c r="A1772" t="s">
        <v>326</v>
      </c>
      <c r="B1772">
        <v>2012</v>
      </c>
      <c r="C1772" s="26">
        <f>IFERROR(INDEX('OECD.Stat export'!$E$7:$AC$221,MATCH(D1772,'OECD.Stat export'!$E$7:$E$221,0),MATCH(B1772,'OECD.Stat export'!$E$7:$AC$7,0)),"")</f>
        <v>0</v>
      </c>
      <c r="D1772" t="s">
        <v>36</v>
      </c>
    </row>
    <row r="1773" spans="1:4">
      <c r="A1773" t="s">
        <v>327</v>
      </c>
      <c r="B1773">
        <v>1990</v>
      </c>
      <c r="C1773" s="26">
        <f>IFERROR(INDEX('OECD.Stat export'!$E$7:$AC$221,MATCH(D1773,'OECD.Stat export'!$E$7:$E$221,0),MATCH(B1773,'OECD.Stat export'!$E$7:$AC$7,0)),"")</f>
        <v>3386.05</v>
      </c>
      <c r="D1773" t="s">
        <v>55</v>
      </c>
    </row>
    <row r="1774" spans="1:4">
      <c r="A1774" t="s">
        <v>327</v>
      </c>
      <c r="B1774">
        <v>1991</v>
      </c>
      <c r="C1774" s="26">
        <f>IFERROR(INDEX('OECD.Stat export'!$E$7:$AC$221,MATCH(D1774,'OECD.Stat export'!$E$7:$E$221,0),MATCH(B1774,'OECD.Stat export'!$E$7:$AC$7,0)),"")</f>
        <v>5035.8100000000004</v>
      </c>
      <c r="D1774" t="s">
        <v>55</v>
      </c>
    </row>
    <row r="1775" spans="1:4">
      <c r="A1775" t="s">
        <v>327</v>
      </c>
      <c r="B1775">
        <v>1992</v>
      </c>
      <c r="C1775" s="26">
        <f>IFERROR(INDEX('OECD.Stat export'!$E$7:$AC$221,MATCH(D1775,'OECD.Stat export'!$E$7:$E$221,0),MATCH(B1775,'OECD.Stat export'!$E$7:$AC$7,0)),"")</f>
        <v>4517.25</v>
      </c>
      <c r="D1775" t="s">
        <v>55</v>
      </c>
    </row>
    <row r="1776" spans="1:4">
      <c r="A1776" t="s">
        <v>327</v>
      </c>
      <c r="B1776">
        <v>1993</v>
      </c>
      <c r="C1776" s="26">
        <f>IFERROR(INDEX('OECD.Stat export'!$E$7:$AC$221,MATCH(D1776,'OECD.Stat export'!$E$7:$E$221,0),MATCH(B1776,'OECD.Stat export'!$E$7:$AC$7,0)),"")</f>
        <v>3182</v>
      </c>
      <c r="D1776" t="s">
        <v>55</v>
      </c>
    </row>
    <row r="1777" spans="1:4">
      <c r="A1777" t="s">
        <v>327</v>
      </c>
      <c r="B1777">
        <v>1994</v>
      </c>
      <c r="C1777" s="26">
        <f>IFERROR(INDEX('OECD.Stat export'!$E$7:$AC$221,MATCH(D1777,'OECD.Stat export'!$E$7:$E$221,0),MATCH(B1777,'OECD.Stat export'!$E$7:$AC$7,0)),"")</f>
        <v>4186.6499999999996</v>
      </c>
      <c r="D1777" t="s">
        <v>55</v>
      </c>
    </row>
    <row r="1778" spans="1:4">
      <c r="A1778" t="s">
        <v>327</v>
      </c>
      <c r="B1778">
        <v>1995</v>
      </c>
      <c r="C1778" s="26">
        <f>IFERROR(INDEX('OECD.Stat export'!$E$7:$AC$221,MATCH(D1778,'OECD.Stat export'!$E$7:$E$221,0),MATCH(B1778,'OECD.Stat export'!$E$7:$AC$7,0)),"")</f>
        <v>3275.04</v>
      </c>
      <c r="D1778" t="s">
        <v>55</v>
      </c>
    </row>
    <row r="1779" spans="1:4">
      <c r="A1779" t="s">
        <v>327</v>
      </c>
      <c r="B1779">
        <v>1996</v>
      </c>
      <c r="C1779" s="26">
        <f>IFERROR(INDEX('OECD.Stat export'!$E$7:$AC$221,MATCH(D1779,'OECD.Stat export'!$E$7:$E$221,0),MATCH(B1779,'OECD.Stat export'!$E$7:$AC$7,0)),"")</f>
        <v>3680.47</v>
      </c>
      <c r="D1779" t="s">
        <v>55</v>
      </c>
    </row>
    <row r="1780" spans="1:4">
      <c r="A1780" t="s">
        <v>327</v>
      </c>
      <c r="B1780">
        <v>1997</v>
      </c>
      <c r="C1780" s="26">
        <f>IFERROR(INDEX('OECD.Stat export'!$E$7:$AC$221,MATCH(D1780,'OECD.Stat export'!$E$7:$E$221,0),MATCH(B1780,'OECD.Stat export'!$E$7:$AC$7,0)),"")</f>
        <v>3568.51</v>
      </c>
      <c r="D1780" t="s">
        <v>55</v>
      </c>
    </row>
    <row r="1781" spans="1:4">
      <c r="A1781" t="s">
        <v>327</v>
      </c>
      <c r="B1781">
        <v>1998</v>
      </c>
      <c r="C1781" s="26">
        <f>IFERROR(INDEX('OECD.Stat export'!$E$7:$AC$221,MATCH(D1781,'OECD.Stat export'!$E$7:$E$221,0),MATCH(B1781,'OECD.Stat export'!$E$7:$AC$7,0)),"")</f>
        <v>3712.34</v>
      </c>
      <c r="D1781" t="s">
        <v>55</v>
      </c>
    </row>
    <row r="1782" spans="1:4">
      <c r="A1782" t="s">
        <v>327</v>
      </c>
      <c r="B1782">
        <v>1999</v>
      </c>
      <c r="C1782" s="26">
        <f>IFERROR(INDEX('OECD.Stat export'!$E$7:$AC$221,MATCH(D1782,'OECD.Stat export'!$E$7:$E$221,0),MATCH(B1782,'OECD.Stat export'!$E$7:$AC$7,0)),"")</f>
        <v>3509.2</v>
      </c>
      <c r="D1782" t="s">
        <v>55</v>
      </c>
    </row>
    <row r="1783" spans="1:4">
      <c r="A1783" t="s">
        <v>327</v>
      </c>
      <c r="B1783">
        <v>2000</v>
      </c>
      <c r="C1783" s="26">
        <f>IFERROR(INDEX('OECD.Stat export'!$E$7:$AC$221,MATCH(D1783,'OECD.Stat export'!$E$7:$E$221,0),MATCH(B1783,'OECD.Stat export'!$E$7:$AC$7,0)),"")</f>
        <v>3487.03</v>
      </c>
      <c r="D1783" t="s">
        <v>55</v>
      </c>
    </row>
    <row r="1784" spans="1:4">
      <c r="A1784" t="s">
        <v>327</v>
      </c>
      <c r="B1784">
        <v>2001</v>
      </c>
      <c r="C1784" s="26">
        <f>IFERROR(INDEX('OECD.Stat export'!$E$7:$AC$221,MATCH(D1784,'OECD.Stat export'!$E$7:$E$221,0),MATCH(B1784,'OECD.Stat export'!$E$7:$AC$7,0)),"")</f>
        <v>4258.57</v>
      </c>
      <c r="D1784" t="s">
        <v>55</v>
      </c>
    </row>
    <row r="1785" spans="1:4">
      <c r="A1785" t="s">
        <v>327</v>
      </c>
      <c r="B1785">
        <v>2002</v>
      </c>
      <c r="C1785" s="26">
        <f>IFERROR(INDEX('OECD.Stat export'!$E$7:$AC$221,MATCH(D1785,'OECD.Stat export'!$E$7:$E$221,0),MATCH(B1785,'OECD.Stat export'!$E$7:$AC$7,0)),"")</f>
        <v>4656.1099999999997</v>
      </c>
      <c r="D1785" t="s">
        <v>55</v>
      </c>
    </row>
    <row r="1786" spans="1:4">
      <c r="A1786" t="s">
        <v>327</v>
      </c>
      <c r="B1786">
        <v>2003</v>
      </c>
      <c r="C1786" s="26">
        <f>IFERROR(INDEX('OECD.Stat export'!$E$7:$AC$221,MATCH(D1786,'OECD.Stat export'!$E$7:$E$221,0),MATCH(B1786,'OECD.Stat export'!$E$7:$AC$7,0)),"")</f>
        <v>3303.43</v>
      </c>
      <c r="D1786" t="s">
        <v>55</v>
      </c>
    </row>
    <row r="1787" spans="1:4">
      <c r="A1787" t="s">
        <v>327</v>
      </c>
      <c r="B1787">
        <v>2004</v>
      </c>
      <c r="C1787" s="26">
        <f>IFERROR(INDEX('OECD.Stat export'!$E$7:$AC$221,MATCH(D1787,'OECD.Stat export'!$E$7:$E$221,0),MATCH(B1787,'OECD.Stat export'!$E$7:$AC$7,0)),"")</f>
        <v>3742.85</v>
      </c>
      <c r="D1787" t="s">
        <v>55</v>
      </c>
    </row>
    <row r="1788" spans="1:4">
      <c r="A1788" t="s">
        <v>327</v>
      </c>
      <c r="B1788">
        <v>2005</v>
      </c>
      <c r="C1788" s="26">
        <f>IFERROR(INDEX('OECD.Stat export'!$E$7:$AC$221,MATCH(D1788,'OECD.Stat export'!$E$7:$E$221,0),MATCH(B1788,'OECD.Stat export'!$E$7:$AC$7,0)),"")</f>
        <v>4014.81</v>
      </c>
      <c r="D1788" t="s">
        <v>55</v>
      </c>
    </row>
    <row r="1789" spans="1:4">
      <c r="A1789" t="s">
        <v>327</v>
      </c>
      <c r="B1789">
        <v>2006</v>
      </c>
      <c r="C1789" s="26">
        <f>IFERROR(INDEX('OECD.Stat export'!$E$7:$AC$221,MATCH(D1789,'OECD.Stat export'!$E$7:$E$221,0),MATCH(B1789,'OECD.Stat export'!$E$7:$AC$7,0)),"")</f>
        <v>3455.11</v>
      </c>
      <c r="D1789" t="s">
        <v>55</v>
      </c>
    </row>
    <row r="1790" spans="1:4">
      <c r="A1790" t="s">
        <v>327</v>
      </c>
      <c r="B1790">
        <v>2007</v>
      </c>
      <c r="C1790" s="26">
        <f>IFERROR(INDEX('OECD.Stat export'!$E$7:$AC$221,MATCH(D1790,'OECD.Stat export'!$E$7:$E$221,0),MATCH(B1790,'OECD.Stat export'!$E$7:$AC$7,0)),"")</f>
        <v>3379.16</v>
      </c>
      <c r="D1790" t="s">
        <v>55</v>
      </c>
    </row>
    <row r="1791" spans="1:4">
      <c r="A1791" t="s">
        <v>327</v>
      </c>
      <c r="B1791">
        <v>2008</v>
      </c>
      <c r="C1791" s="26">
        <f>IFERROR(INDEX('OECD.Stat export'!$E$7:$AC$221,MATCH(D1791,'OECD.Stat export'!$E$7:$E$221,0),MATCH(B1791,'OECD.Stat export'!$E$7:$AC$7,0)),"")</f>
        <v>4242.3500000000004</v>
      </c>
      <c r="D1791" t="s">
        <v>55</v>
      </c>
    </row>
    <row r="1792" spans="1:4">
      <c r="A1792" t="s">
        <v>327</v>
      </c>
      <c r="B1792">
        <v>2009</v>
      </c>
      <c r="C1792" s="26">
        <f>IFERROR(INDEX('OECD.Stat export'!$E$7:$AC$221,MATCH(D1792,'OECD.Stat export'!$E$7:$E$221,0),MATCH(B1792,'OECD.Stat export'!$E$7:$AC$7,0)),"")</f>
        <v>4577.8100000000004</v>
      </c>
      <c r="D1792" t="s">
        <v>55</v>
      </c>
    </row>
    <row r="1793" spans="1:4">
      <c r="A1793" t="s">
        <v>327</v>
      </c>
      <c r="B1793">
        <v>2010</v>
      </c>
      <c r="C1793" s="26">
        <f>IFERROR(INDEX('OECD.Stat export'!$E$7:$AC$221,MATCH(D1793,'OECD.Stat export'!$E$7:$E$221,0),MATCH(B1793,'OECD.Stat export'!$E$7:$AC$7,0)),"")</f>
        <v>4921.2299999999996</v>
      </c>
      <c r="D1793" t="s">
        <v>55</v>
      </c>
    </row>
    <row r="1794" spans="1:4">
      <c r="A1794" t="s">
        <v>327</v>
      </c>
      <c r="B1794">
        <v>2011</v>
      </c>
      <c r="C1794" s="26">
        <f>IFERROR(INDEX('OECD.Stat export'!$E$7:$AC$221,MATCH(D1794,'OECD.Stat export'!$E$7:$E$221,0),MATCH(B1794,'OECD.Stat export'!$E$7:$AC$7,0)),"")</f>
        <v>5276.15</v>
      </c>
      <c r="D1794" t="s">
        <v>55</v>
      </c>
    </row>
    <row r="1795" spans="1:4">
      <c r="A1795" t="s">
        <v>327</v>
      </c>
      <c r="B1795">
        <v>2012</v>
      </c>
      <c r="C1795" s="26">
        <f>IFERROR(INDEX('OECD.Stat export'!$E$7:$AC$221,MATCH(D1795,'OECD.Stat export'!$E$7:$E$221,0),MATCH(B1795,'OECD.Stat export'!$E$7:$AC$7,0)),"")</f>
        <v>3812.65</v>
      </c>
      <c r="D1795" t="s">
        <v>55</v>
      </c>
    </row>
    <row r="1796" spans="1:4">
      <c r="A1796" t="s">
        <v>328</v>
      </c>
      <c r="B1796">
        <v>1990</v>
      </c>
      <c r="C1796" s="26">
        <f>IFERROR(INDEX('OECD.Stat export'!$E$7:$AC$221,MATCH(D1796,'OECD.Stat export'!$E$7:$E$221,0),MATCH(B1796,'OECD.Stat export'!$E$7:$AC$7,0)),"")</f>
        <v>137.19999999999999</v>
      </c>
      <c r="D1796" t="s">
        <v>37</v>
      </c>
    </row>
    <row r="1797" spans="1:4">
      <c r="A1797" t="s">
        <v>328</v>
      </c>
      <c r="B1797">
        <v>1991</v>
      </c>
      <c r="C1797" s="26">
        <f>IFERROR(INDEX('OECD.Stat export'!$E$7:$AC$221,MATCH(D1797,'OECD.Stat export'!$E$7:$E$221,0),MATCH(B1797,'OECD.Stat export'!$E$7:$AC$7,0)),"")</f>
        <v>836.77</v>
      </c>
      <c r="D1797" t="s">
        <v>37</v>
      </c>
    </row>
    <row r="1798" spans="1:4">
      <c r="A1798" t="s">
        <v>328</v>
      </c>
      <c r="B1798">
        <v>1992</v>
      </c>
      <c r="C1798" s="26">
        <f>IFERROR(INDEX('OECD.Stat export'!$E$7:$AC$221,MATCH(D1798,'OECD.Stat export'!$E$7:$E$221,0),MATCH(B1798,'OECD.Stat export'!$E$7:$AC$7,0)),"")</f>
        <v>201.13</v>
      </c>
      <c r="D1798" t="s">
        <v>37</v>
      </c>
    </row>
    <row r="1799" spans="1:4">
      <c r="A1799" t="s">
        <v>328</v>
      </c>
      <c r="B1799">
        <v>1993</v>
      </c>
      <c r="C1799" s="26">
        <f>IFERROR(INDEX('OECD.Stat export'!$E$7:$AC$221,MATCH(D1799,'OECD.Stat export'!$E$7:$E$221,0),MATCH(B1799,'OECD.Stat export'!$E$7:$AC$7,0)),"")</f>
        <v>257.85000000000002</v>
      </c>
      <c r="D1799" t="s">
        <v>37</v>
      </c>
    </row>
    <row r="1800" spans="1:4">
      <c r="A1800" t="s">
        <v>328</v>
      </c>
      <c r="B1800">
        <v>1994</v>
      </c>
      <c r="C1800" s="26">
        <f>IFERROR(INDEX('OECD.Stat export'!$E$7:$AC$221,MATCH(D1800,'OECD.Stat export'!$E$7:$E$221,0),MATCH(B1800,'OECD.Stat export'!$E$7:$AC$7,0)),"")</f>
        <v>369.08</v>
      </c>
      <c r="D1800" t="s">
        <v>37</v>
      </c>
    </row>
    <row r="1801" spans="1:4">
      <c r="A1801" t="s">
        <v>328</v>
      </c>
      <c r="B1801">
        <v>1995</v>
      </c>
      <c r="C1801" s="26">
        <f>IFERROR(INDEX('OECD.Stat export'!$E$7:$AC$221,MATCH(D1801,'OECD.Stat export'!$E$7:$E$221,0),MATCH(B1801,'OECD.Stat export'!$E$7:$AC$7,0)),"")</f>
        <v>453.21</v>
      </c>
      <c r="D1801" t="s">
        <v>37</v>
      </c>
    </row>
    <row r="1802" spans="1:4">
      <c r="A1802" t="s">
        <v>328</v>
      </c>
      <c r="B1802">
        <v>1996</v>
      </c>
      <c r="C1802" s="26">
        <f>IFERROR(INDEX('OECD.Stat export'!$E$7:$AC$221,MATCH(D1802,'OECD.Stat export'!$E$7:$E$221,0),MATCH(B1802,'OECD.Stat export'!$E$7:$AC$7,0)),"")</f>
        <v>458.7</v>
      </c>
      <c r="D1802" t="s">
        <v>37</v>
      </c>
    </row>
    <row r="1803" spans="1:4">
      <c r="A1803" t="s">
        <v>328</v>
      </c>
      <c r="B1803">
        <v>1997</v>
      </c>
      <c r="C1803" s="26">
        <f>IFERROR(INDEX('OECD.Stat export'!$E$7:$AC$221,MATCH(D1803,'OECD.Stat export'!$E$7:$E$221,0),MATCH(B1803,'OECD.Stat export'!$E$7:$AC$7,0)),"")</f>
        <v>321.36</v>
      </c>
      <c r="D1803" t="s">
        <v>37</v>
      </c>
    </row>
    <row r="1804" spans="1:4">
      <c r="A1804" t="s">
        <v>328</v>
      </c>
      <c r="B1804">
        <v>1998</v>
      </c>
      <c r="C1804" s="26">
        <f>IFERROR(INDEX('OECD.Stat export'!$E$7:$AC$221,MATCH(D1804,'OECD.Stat export'!$E$7:$E$221,0),MATCH(B1804,'OECD.Stat export'!$E$7:$AC$7,0)),"")</f>
        <v>183.24</v>
      </c>
      <c r="D1804" t="s">
        <v>37</v>
      </c>
    </row>
    <row r="1805" spans="1:4">
      <c r="A1805" t="s">
        <v>328</v>
      </c>
      <c r="B1805">
        <v>1999</v>
      </c>
      <c r="C1805" s="26">
        <f>IFERROR(INDEX('OECD.Stat export'!$E$7:$AC$221,MATCH(D1805,'OECD.Stat export'!$E$7:$E$221,0),MATCH(B1805,'OECD.Stat export'!$E$7:$AC$7,0)),"")</f>
        <v>134.53</v>
      </c>
      <c r="D1805" t="s">
        <v>37</v>
      </c>
    </row>
    <row r="1806" spans="1:4">
      <c r="A1806" t="s">
        <v>328</v>
      </c>
      <c r="B1806">
        <v>2000</v>
      </c>
      <c r="C1806" s="26">
        <f>IFERROR(INDEX('OECD.Stat export'!$E$7:$AC$221,MATCH(D1806,'OECD.Stat export'!$E$7:$E$221,0),MATCH(B1806,'OECD.Stat export'!$E$7:$AC$7,0)),"")</f>
        <v>175.52</v>
      </c>
      <c r="D1806" t="s">
        <v>37</v>
      </c>
    </row>
    <row r="1807" spans="1:4">
      <c r="A1807" t="s">
        <v>328</v>
      </c>
      <c r="B1807">
        <v>2001</v>
      </c>
      <c r="C1807" s="26">
        <f>IFERROR(INDEX('OECD.Stat export'!$E$7:$AC$221,MATCH(D1807,'OECD.Stat export'!$E$7:$E$221,0),MATCH(B1807,'OECD.Stat export'!$E$7:$AC$7,0)),"")</f>
        <v>210.81</v>
      </c>
      <c r="D1807" t="s">
        <v>37</v>
      </c>
    </row>
    <row r="1808" spans="1:4">
      <c r="A1808" t="s">
        <v>328</v>
      </c>
      <c r="B1808">
        <v>2002</v>
      </c>
      <c r="C1808" s="26">
        <f>IFERROR(INDEX('OECD.Stat export'!$E$7:$AC$221,MATCH(D1808,'OECD.Stat export'!$E$7:$E$221,0),MATCH(B1808,'OECD.Stat export'!$E$7:$AC$7,0)),"")</f>
        <v>188.58</v>
      </c>
      <c r="D1808" t="s">
        <v>37</v>
      </c>
    </row>
    <row r="1809" spans="1:4">
      <c r="A1809" t="s">
        <v>328</v>
      </c>
      <c r="B1809">
        <v>2003</v>
      </c>
      <c r="C1809" s="26">
        <f>IFERROR(INDEX('OECD.Stat export'!$E$7:$AC$221,MATCH(D1809,'OECD.Stat export'!$E$7:$E$221,0),MATCH(B1809,'OECD.Stat export'!$E$7:$AC$7,0)),"")</f>
        <v>2933.05</v>
      </c>
      <c r="D1809" t="s">
        <v>37</v>
      </c>
    </row>
    <row r="1810" spans="1:4">
      <c r="A1810" t="s">
        <v>328</v>
      </c>
      <c r="B1810">
        <v>2004</v>
      </c>
      <c r="C1810" s="26">
        <f>IFERROR(INDEX('OECD.Stat export'!$E$7:$AC$221,MATCH(D1810,'OECD.Stat export'!$E$7:$E$221,0),MATCH(B1810,'OECD.Stat export'!$E$7:$AC$7,0)),"")</f>
        <v>5542.5</v>
      </c>
      <c r="D1810" t="s">
        <v>37</v>
      </c>
    </row>
    <row r="1811" spans="1:4">
      <c r="A1811" t="s">
        <v>328</v>
      </c>
      <c r="B1811">
        <v>2005</v>
      </c>
      <c r="C1811" s="26">
        <f>IFERROR(INDEX('OECD.Stat export'!$E$7:$AC$221,MATCH(D1811,'OECD.Stat export'!$E$7:$E$221,0),MATCH(B1811,'OECD.Stat export'!$E$7:$AC$7,0)),"")</f>
        <v>25695.71</v>
      </c>
      <c r="D1811" t="s">
        <v>37</v>
      </c>
    </row>
    <row r="1812" spans="1:4">
      <c r="A1812" t="s">
        <v>328</v>
      </c>
      <c r="B1812">
        <v>2006</v>
      </c>
      <c r="C1812" s="26">
        <f>IFERROR(INDEX('OECD.Stat export'!$E$7:$AC$221,MATCH(D1812,'OECD.Stat export'!$E$7:$E$221,0),MATCH(B1812,'OECD.Stat export'!$E$7:$AC$7,0)),"")</f>
        <v>10273.9</v>
      </c>
      <c r="D1812" t="s">
        <v>37</v>
      </c>
    </row>
    <row r="1813" spans="1:4">
      <c r="A1813" t="s">
        <v>328</v>
      </c>
      <c r="B1813">
        <v>2007</v>
      </c>
      <c r="C1813" s="26">
        <f>IFERROR(INDEX('OECD.Stat export'!$E$7:$AC$221,MATCH(D1813,'OECD.Stat export'!$E$7:$E$221,0),MATCH(B1813,'OECD.Stat export'!$E$7:$AC$7,0)),"")</f>
        <v>10035.629999999999</v>
      </c>
      <c r="D1813" t="s">
        <v>37</v>
      </c>
    </row>
    <row r="1814" spans="1:4">
      <c r="A1814" t="s">
        <v>328</v>
      </c>
      <c r="B1814">
        <v>2008</v>
      </c>
      <c r="C1814" s="26">
        <f>IFERROR(INDEX('OECD.Stat export'!$E$7:$AC$221,MATCH(D1814,'OECD.Stat export'!$E$7:$E$221,0),MATCH(B1814,'OECD.Stat export'!$E$7:$AC$7,0)),"")</f>
        <v>10506.5</v>
      </c>
      <c r="D1814" t="s">
        <v>37</v>
      </c>
    </row>
    <row r="1815" spans="1:4">
      <c r="A1815" t="s">
        <v>328</v>
      </c>
      <c r="B1815">
        <v>2009</v>
      </c>
      <c r="C1815" s="26">
        <f>IFERROR(INDEX('OECD.Stat export'!$E$7:$AC$221,MATCH(D1815,'OECD.Stat export'!$E$7:$E$221,0),MATCH(B1815,'OECD.Stat export'!$E$7:$AC$7,0)),"")</f>
        <v>2950.33</v>
      </c>
      <c r="D1815" t="s">
        <v>37</v>
      </c>
    </row>
    <row r="1816" spans="1:4">
      <c r="A1816" t="s">
        <v>328</v>
      </c>
      <c r="B1816">
        <v>2010</v>
      </c>
      <c r="C1816" s="26">
        <f>IFERROR(INDEX('OECD.Stat export'!$E$7:$AC$221,MATCH(D1816,'OECD.Stat export'!$E$7:$E$221,0),MATCH(B1816,'OECD.Stat export'!$E$7:$AC$7,0)),"")</f>
        <v>2282.2199999999998</v>
      </c>
      <c r="D1816" t="s">
        <v>37</v>
      </c>
    </row>
    <row r="1817" spans="1:4">
      <c r="A1817" t="s">
        <v>328</v>
      </c>
      <c r="B1817">
        <v>2011</v>
      </c>
      <c r="C1817" s="26">
        <f>IFERROR(INDEX('OECD.Stat export'!$E$7:$AC$221,MATCH(D1817,'OECD.Stat export'!$E$7:$E$221,0),MATCH(B1817,'OECD.Stat export'!$E$7:$AC$7,0)),"")</f>
        <v>1926.16</v>
      </c>
      <c r="D1817" t="s">
        <v>37</v>
      </c>
    </row>
    <row r="1818" spans="1:4">
      <c r="A1818" t="s">
        <v>328</v>
      </c>
      <c r="B1818">
        <v>2012</v>
      </c>
      <c r="C1818" s="26">
        <f>IFERROR(INDEX('OECD.Stat export'!$E$7:$AC$221,MATCH(D1818,'OECD.Stat export'!$E$7:$E$221,0),MATCH(B1818,'OECD.Stat export'!$E$7:$AC$7,0)),"")</f>
        <v>1314.96</v>
      </c>
      <c r="D1818" t="s">
        <v>37</v>
      </c>
    </row>
    <row r="1819" spans="1:4">
      <c r="A1819" t="s">
        <v>329</v>
      </c>
      <c r="B1819">
        <v>1990</v>
      </c>
      <c r="C1819" s="26">
        <f>IFERROR(INDEX('OECD.Stat export'!$E$7:$AC$221,MATCH(D1819,'OECD.Stat export'!$E$7:$E$221,0),MATCH(B1819,'OECD.Stat export'!$E$7:$AC$7,0)),"")</f>
        <v>269.74</v>
      </c>
      <c r="D1819" t="s">
        <v>38</v>
      </c>
    </row>
    <row r="1820" spans="1:4">
      <c r="A1820" t="s">
        <v>329</v>
      </c>
      <c r="B1820">
        <v>1991</v>
      </c>
      <c r="C1820" s="26">
        <f>IFERROR(INDEX('OECD.Stat export'!$E$7:$AC$221,MATCH(D1820,'OECD.Stat export'!$E$7:$E$221,0),MATCH(B1820,'OECD.Stat export'!$E$7:$AC$7,0)),"")</f>
        <v>350.5</v>
      </c>
      <c r="D1820" t="s">
        <v>38</v>
      </c>
    </row>
    <row r="1821" spans="1:4">
      <c r="A1821" t="s">
        <v>329</v>
      </c>
      <c r="B1821">
        <v>1992</v>
      </c>
      <c r="C1821" s="26">
        <f>IFERROR(INDEX('OECD.Stat export'!$E$7:$AC$221,MATCH(D1821,'OECD.Stat export'!$E$7:$E$221,0),MATCH(B1821,'OECD.Stat export'!$E$7:$AC$7,0)),"")</f>
        <v>224.5</v>
      </c>
      <c r="D1821" t="s">
        <v>38</v>
      </c>
    </row>
    <row r="1822" spans="1:4">
      <c r="A1822" t="s">
        <v>329</v>
      </c>
      <c r="B1822">
        <v>1993</v>
      </c>
      <c r="C1822" s="26">
        <f>IFERROR(INDEX('OECD.Stat export'!$E$7:$AC$221,MATCH(D1822,'OECD.Stat export'!$E$7:$E$221,0),MATCH(B1822,'OECD.Stat export'!$E$7:$AC$7,0)),"")</f>
        <v>220.92</v>
      </c>
      <c r="D1822" t="s">
        <v>38</v>
      </c>
    </row>
    <row r="1823" spans="1:4">
      <c r="A1823" t="s">
        <v>329</v>
      </c>
      <c r="B1823">
        <v>1994</v>
      </c>
      <c r="C1823" s="26">
        <f>IFERROR(INDEX('OECD.Stat export'!$E$7:$AC$221,MATCH(D1823,'OECD.Stat export'!$E$7:$E$221,0),MATCH(B1823,'OECD.Stat export'!$E$7:$AC$7,0)),"")</f>
        <v>198.49</v>
      </c>
      <c r="D1823" t="s">
        <v>38</v>
      </c>
    </row>
    <row r="1824" spans="1:4">
      <c r="A1824" t="s">
        <v>329</v>
      </c>
      <c r="B1824">
        <v>1995</v>
      </c>
      <c r="C1824" s="26">
        <f>IFERROR(INDEX('OECD.Stat export'!$E$7:$AC$221,MATCH(D1824,'OECD.Stat export'!$E$7:$E$221,0),MATCH(B1824,'OECD.Stat export'!$E$7:$AC$7,0)),"")</f>
        <v>219.29</v>
      </c>
      <c r="D1824" t="s">
        <v>38</v>
      </c>
    </row>
    <row r="1825" spans="1:4">
      <c r="A1825" t="s">
        <v>329</v>
      </c>
      <c r="B1825">
        <v>1996</v>
      </c>
      <c r="C1825" s="26">
        <f>IFERROR(INDEX('OECD.Stat export'!$E$7:$AC$221,MATCH(D1825,'OECD.Stat export'!$E$7:$E$221,0),MATCH(B1825,'OECD.Stat export'!$E$7:$AC$7,0)),"")</f>
        <v>251.17</v>
      </c>
      <c r="D1825" t="s">
        <v>38</v>
      </c>
    </row>
    <row r="1826" spans="1:4">
      <c r="A1826" t="s">
        <v>329</v>
      </c>
      <c r="B1826">
        <v>1997</v>
      </c>
      <c r="C1826" s="26">
        <f>IFERROR(INDEX('OECD.Stat export'!$E$7:$AC$221,MATCH(D1826,'OECD.Stat export'!$E$7:$E$221,0),MATCH(B1826,'OECD.Stat export'!$E$7:$AC$7,0)),"")</f>
        <v>272.45999999999998</v>
      </c>
      <c r="D1826" t="s">
        <v>38</v>
      </c>
    </row>
    <row r="1827" spans="1:4">
      <c r="A1827" t="s">
        <v>329</v>
      </c>
      <c r="B1827">
        <v>1998</v>
      </c>
      <c r="C1827" s="26">
        <f>IFERROR(INDEX('OECD.Stat export'!$E$7:$AC$221,MATCH(D1827,'OECD.Stat export'!$E$7:$E$221,0),MATCH(B1827,'OECD.Stat export'!$E$7:$AC$7,0)),"")</f>
        <v>227.33</v>
      </c>
      <c r="D1827" t="s">
        <v>38</v>
      </c>
    </row>
    <row r="1828" spans="1:4">
      <c r="A1828" t="s">
        <v>329</v>
      </c>
      <c r="B1828">
        <v>1999</v>
      </c>
      <c r="C1828" s="26">
        <f>IFERROR(INDEX('OECD.Stat export'!$E$7:$AC$221,MATCH(D1828,'OECD.Stat export'!$E$7:$E$221,0),MATCH(B1828,'OECD.Stat export'!$E$7:$AC$7,0)),"")</f>
        <v>224.17</v>
      </c>
      <c r="D1828" t="s">
        <v>38</v>
      </c>
    </row>
    <row r="1829" spans="1:4">
      <c r="A1829" t="s">
        <v>329</v>
      </c>
      <c r="B1829">
        <v>2000</v>
      </c>
      <c r="C1829" s="26">
        <f>IFERROR(INDEX('OECD.Stat export'!$E$7:$AC$221,MATCH(D1829,'OECD.Stat export'!$E$7:$E$221,0),MATCH(B1829,'OECD.Stat export'!$E$7:$AC$7,0)),"")</f>
        <v>215.89</v>
      </c>
      <c r="D1829" t="s">
        <v>38</v>
      </c>
    </row>
    <row r="1830" spans="1:4">
      <c r="A1830" t="s">
        <v>329</v>
      </c>
      <c r="B1830">
        <v>2001</v>
      </c>
      <c r="C1830" s="26">
        <f>IFERROR(INDEX('OECD.Stat export'!$E$7:$AC$221,MATCH(D1830,'OECD.Stat export'!$E$7:$E$221,0),MATCH(B1830,'OECD.Stat export'!$E$7:$AC$7,0)),"")</f>
        <v>204.18</v>
      </c>
      <c r="D1830" t="s">
        <v>38</v>
      </c>
    </row>
    <row r="1831" spans="1:4">
      <c r="A1831" t="s">
        <v>329</v>
      </c>
      <c r="B1831">
        <v>2002</v>
      </c>
      <c r="C1831" s="26">
        <f>IFERROR(INDEX('OECD.Stat export'!$E$7:$AC$221,MATCH(D1831,'OECD.Stat export'!$E$7:$E$221,0),MATCH(B1831,'OECD.Stat export'!$E$7:$AC$7,0)),"")</f>
        <v>201.12</v>
      </c>
      <c r="D1831" t="s">
        <v>38</v>
      </c>
    </row>
    <row r="1832" spans="1:4">
      <c r="A1832" t="s">
        <v>329</v>
      </c>
      <c r="B1832">
        <v>2003</v>
      </c>
      <c r="C1832" s="26">
        <f>IFERROR(INDEX('OECD.Stat export'!$E$7:$AC$221,MATCH(D1832,'OECD.Stat export'!$E$7:$E$221,0),MATCH(B1832,'OECD.Stat export'!$E$7:$AC$7,0)),"")</f>
        <v>199.85</v>
      </c>
      <c r="D1832" t="s">
        <v>38</v>
      </c>
    </row>
    <row r="1833" spans="1:4">
      <c r="A1833" t="s">
        <v>329</v>
      </c>
      <c r="B1833">
        <v>2004</v>
      </c>
      <c r="C1833" s="26">
        <f>IFERROR(INDEX('OECD.Stat export'!$E$7:$AC$221,MATCH(D1833,'OECD.Stat export'!$E$7:$E$221,0),MATCH(B1833,'OECD.Stat export'!$E$7:$AC$7,0)),"")</f>
        <v>259.99</v>
      </c>
      <c r="D1833" t="s">
        <v>38</v>
      </c>
    </row>
    <row r="1834" spans="1:4">
      <c r="A1834" t="s">
        <v>329</v>
      </c>
      <c r="B1834">
        <v>2005</v>
      </c>
      <c r="C1834" s="26">
        <f>IFERROR(INDEX('OECD.Stat export'!$E$7:$AC$221,MATCH(D1834,'OECD.Stat export'!$E$7:$E$221,0),MATCH(B1834,'OECD.Stat export'!$E$7:$AC$7,0)),"")</f>
        <v>151.03</v>
      </c>
      <c r="D1834" t="s">
        <v>38</v>
      </c>
    </row>
    <row r="1835" spans="1:4">
      <c r="A1835" t="s">
        <v>329</v>
      </c>
      <c r="B1835">
        <v>2006</v>
      </c>
      <c r="C1835" s="26">
        <f>IFERROR(INDEX('OECD.Stat export'!$E$7:$AC$221,MATCH(D1835,'OECD.Stat export'!$E$7:$E$221,0),MATCH(B1835,'OECD.Stat export'!$E$7:$AC$7,0)),"")</f>
        <v>153.15</v>
      </c>
      <c r="D1835" t="s">
        <v>38</v>
      </c>
    </row>
    <row r="1836" spans="1:4">
      <c r="A1836" t="s">
        <v>329</v>
      </c>
      <c r="B1836">
        <v>2007</v>
      </c>
      <c r="C1836" s="26">
        <f>IFERROR(INDEX('OECD.Stat export'!$E$7:$AC$221,MATCH(D1836,'OECD.Stat export'!$E$7:$E$221,0),MATCH(B1836,'OECD.Stat export'!$E$7:$AC$7,0)),"")</f>
        <v>125.67</v>
      </c>
      <c r="D1836" t="s">
        <v>38</v>
      </c>
    </row>
    <row r="1837" spans="1:4">
      <c r="A1837" t="s">
        <v>329</v>
      </c>
      <c r="B1837">
        <v>2008</v>
      </c>
      <c r="C1837" s="26">
        <f>IFERROR(INDEX('OECD.Stat export'!$E$7:$AC$221,MATCH(D1837,'OECD.Stat export'!$E$7:$E$221,0),MATCH(B1837,'OECD.Stat export'!$E$7:$AC$7,0)),"")</f>
        <v>119.13</v>
      </c>
      <c r="D1837" t="s">
        <v>38</v>
      </c>
    </row>
    <row r="1838" spans="1:4">
      <c r="A1838" t="s">
        <v>329</v>
      </c>
      <c r="B1838">
        <v>2009</v>
      </c>
      <c r="C1838" s="26">
        <f>IFERROR(INDEX('OECD.Stat export'!$E$7:$AC$221,MATCH(D1838,'OECD.Stat export'!$E$7:$E$221,0),MATCH(B1838,'OECD.Stat export'!$E$7:$AC$7,0)),"")</f>
        <v>118.84</v>
      </c>
      <c r="D1838" t="s">
        <v>38</v>
      </c>
    </row>
    <row r="1839" spans="1:4">
      <c r="A1839" t="s">
        <v>329</v>
      </c>
      <c r="B1839">
        <v>2010</v>
      </c>
      <c r="C1839" s="26">
        <f>IFERROR(INDEX('OECD.Stat export'!$E$7:$AC$221,MATCH(D1839,'OECD.Stat export'!$E$7:$E$221,0),MATCH(B1839,'OECD.Stat export'!$E$7:$AC$7,0)),"")</f>
        <v>153.19</v>
      </c>
      <c r="D1839" t="s">
        <v>38</v>
      </c>
    </row>
    <row r="1840" spans="1:4">
      <c r="A1840" t="s">
        <v>329</v>
      </c>
      <c r="B1840">
        <v>2011</v>
      </c>
      <c r="C1840" s="26">
        <f>IFERROR(INDEX('OECD.Stat export'!$E$7:$AC$221,MATCH(D1840,'OECD.Stat export'!$E$7:$E$221,0),MATCH(B1840,'OECD.Stat export'!$E$7:$AC$7,0)),"")</f>
        <v>127.03</v>
      </c>
      <c r="D1840" t="s">
        <v>38</v>
      </c>
    </row>
    <row r="1841" spans="1:4">
      <c r="A1841" t="s">
        <v>329</v>
      </c>
      <c r="B1841">
        <v>2012</v>
      </c>
      <c r="C1841" s="26">
        <f>IFERROR(INDEX('OECD.Stat export'!$E$7:$AC$221,MATCH(D1841,'OECD.Stat export'!$E$7:$E$221,0),MATCH(B1841,'OECD.Stat export'!$E$7:$AC$7,0)),"")</f>
        <v>151.81</v>
      </c>
      <c r="D1841" t="s">
        <v>38</v>
      </c>
    </row>
    <row r="1842" spans="1:4">
      <c r="A1842" t="s">
        <v>330</v>
      </c>
      <c r="B1842">
        <v>1990</v>
      </c>
      <c r="C1842" s="26" t="str">
        <f>IFERROR(INDEX('OECD.Stat export'!$E$7:$AC$221,MATCH(D1842,'OECD.Stat export'!$E$7:$E$221,0),MATCH(B1842,'OECD.Stat export'!$E$7:$AC$7,0)),"")</f>
        <v/>
      </c>
      <c r="D1842" t="s">
        <v>331</v>
      </c>
    </row>
    <row r="1843" spans="1:4">
      <c r="A1843" t="s">
        <v>330</v>
      </c>
      <c r="B1843">
        <v>1991</v>
      </c>
      <c r="C1843" s="26" t="str">
        <f>IFERROR(INDEX('OECD.Stat export'!$E$7:$AC$221,MATCH(D1843,'OECD.Stat export'!$E$7:$E$221,0),MATCH(B1843,'OECD.Stat export'!$E$7:$AC$7,0)),"")</f>
        <v/>
      </c>
      <c r="D1843" t="s">
        <v>331</v>
      </c>
    </row>
    <row r="1844" spans="1:4">
      <c r="A1844" t="s">
        <v>330</v>
      </c>
      <c r="B1844">
        <v>1992</v>
      </c>
      <c r="C1844" s="26" t="str">
        <f>IFERROR(INDEX('OECD.Stat export'!$E$7:$AC$221,MATCH(D1844,'OECD.Stat export'!$E$7:$E$221,0),MATCH(B1844,'OECD.Stat export'!$E$7:$AC$7,0)),"")</f>
        <v/>
      </c>
      <c r="D1844" t="s">
        <v>331</v>
      </c>
    </row>
    <row r="1845" spans="1:4">
      <c r="A1845" t="s">
        <v>330</v>
      </c>
      <c r="B1845">
        <v>1993</v>
      </c>
      <c r="C1845" s="26" t="str">
        <f>IFERROR(INDEX('OECD.Stat export'!$E$7:$AC$221,MATCH(D1845,'OECD.Stat export'!$E$7:$E$221,0),MATCH(B1845,'OECD.Stat export'!$E$7:$AC$7,0)),"")</f>
        <v/>
      </c>
      <c r="D1845" t="s">
        <v>331</v>
      </c>
    </row>
    <row r="1846" spans="1:4">
      <c r="A1846" t="s">
        <v>330</v>
      </c>
      <c r="B1846">
        <v>1994</v>
      </c>
      <c r="C1846" s="26" t="str">
        <f>IFERROR(INDEX('OECD.Stat export'!$E$7:$AC$221,MATCH(D1846,'OECD.Stat export'!$E$7:$E$221,0),MATCH(B1846,'OECD.Stat export'!$E$7:$AC$7,0)),"")</f>
        <v/>
      </c>
      <c r="D1846" t="s">
        <v>331</v>
      </c>
    </row>
    <row r="1847" spans="1:4">
      <c r="A1847" t="s">
        <v>330</v>
      </c>
      <c r="B1847">
        <v>1995</v>
      </c>
      <c r="C1847" s="26" t="str">
        <f>IFERROR(INDEX('OECD.Stat export'!$E$7:$AC$221,MATCH(D1847,'OECD.Stat export'!$E$7:$E$221,0),MATCH(B1847,'OECD.Stat export'!$E$7:$AC$7,0)),"")</f>
        <v/>
      </c>
      <c r="D1847" t="s">
        <v>331</v>
      </c>
    </row>
    <row r="1848" spans="1:4">
      <c r="A1848" t="s">
        <v>330</v>
      </c>
      <c r="B1848">
        <v>1996</v>
      </c>
      <c r="C1848" s="26" t="str">
        <f>IFERROR(INDEX('OECD.Stat export'!$E$7:$AC$221,MATCH(D1848,'OECD.Stat export'!$E$7:$E$221,0),MATCH(B1848,'OECD.Stat export'!$E$7:$AC$7,0)),"")</f>
        <v/>
      </c>
      <c r="D1848" t="s">
        <v>331</v>
      </c>
    </row>
    <row r="1849" spans="1:4">
      <c r="A1849" t="s">
        <v>330</v>
      </c>
      <c r="B1849">
        <v>1997</v>
      </c>
      <c r="C1849" s="26" t="str">
        <f>IFERROR(INDEX('OECD.Stat export'!$E$7:$AC$221,MATCH(D1849,'OECD.Stat export'!$E$7:$E$221,0),MATCH(B1849,'OECD.Stat export'!$E$7:$AC$7,0)),"")</f>
        <v/>
      </c>
      <c r="D1849" t="s">
        <v>331</v>
      </c>
    </row>
    <row r="1850" spans="1:4">
      <c r="A1850" t="s">
        <v>330</v>
      </c>
      <c r="B1850">
        <v>1998</v>
      </c>
      <c r="C1850" s="26" t="str">
        <f>IFERROR(INDEX('OECD.Stat export'!$E$7:$AC$221,MATCH(D1850,'OECD.Stat export'!$E$7:$E$221,0),MATCH(B1850,'OECD.Stat export'!$E$7:$AC$7,0)),"")</f>
        <v/>
      </c>
      <c r="D1850" t="s">
        <v>331</v>
      </c>
    </row>
    <row r="1851" spans="1:4">
      <c r="A1851" t="s">
        <v>330</v>
      </c>
      <c r="B1851">
        <v>1999</v>
      </c>
      <c r="C1851" s="26" t="str">
        <f>IFERROR(INDEX('OECD.Stat export'!$E$7:$AC$221,MATCH(D1851,'OECD.Stat export'!$E$7:$E$221,0),MATCH(B1851,'OECD.Stat export'!$E$7:$AC$7,0)),"")</f>
        <v/>
      </c>
      <c r="D1851" t="s">
        <v>331</v>
      </c>
    </row>
    <row r="1852" spans="1:4">
      <c r="A1852" t="s">
        <v>330</v>
      </c>
      <c r="B1852">
        <v>2000</v>
      </c>
      <c r="C1852" s="26" t="str">
        <f>IFERROR(INDEX('OECD.Stat export'!$E$7:$AC$221,MATCH(D1852,'OECD.Stat export'!$E$7:$E$221,0),MATCH(B1852,'OECD.Stat export'!$E$7:$AC$7,0)),"")</f>
        <v/>
      </c>
      <c r="D1852" t="s">
        <v>331</v>
      </c>
    </row>
    <row r="1853" spans="1:4">
      <c r="A1853" t="s">
        <v>330</v>
      </c>
      <c r="B1853">
        <v>2001</v>
      </c>
      <c r="C1853" s="26" t="str">
        <f>IFERROR(INDEX('OECD.Stat export'!$E$7:$AC$221,MATCH(D1853,'OECD.Stat export'!$E$7:$E$221,0),MATCH(B1853,'OECD.Stat export'!$E$7:$AC$7,0)),"")</f>
        <v/>
      </c>
      <c r="D1853" t="s">
        <v>331</v>
      </c>
    </row>
    <row r="1854" spans="1:4">
      <c r="A1854" t="s">
        <v>330</v>
      </c>
      <c r="B1854">
        <v>2002</v>
      </c>
      <c r="C1854" s="26" t="str">
        <f>IFERROR(INDEX('OECD.Stat export'!$E$7:$AC$221,MATCH(D1854,'OECD.Stat export'!$E$7:$E$221,0),MATCH(B1854,'OECD.Stat export'!$E$7:$AC$7,0)),"")</f>
        <v/>
      </c>
      <c r="D1854" t="s">
        <v>331</v>
      </c>
    </row>
    <row r="1855" spans="1:4">
      <c r="A1855" t="s">
        <v>330</v>
      </c>
      <c r="B1855">
        <v>2003</v>
      </c>
      <c r="C1855" s="26" t="str">
        <f>IFERROR(INDEX('OECD.Stat export'!$E$7:$AC$221,MATCH(D1855,'OECD.Stat export'!$E$7:$E$221,0),MATCH(B1855,'OECD.Stat export'!$E$7:$AC$7,0)),"")</f>
        <v/>
      </c>
      <c r="D1855" t="s">
        <v>331</v>
      </c>
    </row>
    <row r="1856" spans="1:4">
      <c r="A1856" t="s">
        <v>330</v>
      </c>
      <c r="B1856">
        <v>2004</v>
      </c>
      <c r="C1856" s="26" t="str">
        <f>IFERROR(INDEX('OECD.Stat export'!$E$7:$AC$221,MATCH(D1856,'OECD.Stat export'!$E$7:$E$221,0),MATCH(B1856,'OECD.Stat export'!$E$7:$AC$7,0)),"")</f>
        <v/>
      </c>
      <c r="D1856" t="s">
        <v>331</v>
      </c>
    </row>
    <row r="1857" spans="1:4">
      <c r="A1857" t="s">
        <v>330</v>
      </c>
      <c r="B1857">
        <v>2005</v>
      </c>
      <c r="C1857" s="26" t="str">
        <f>IFERROR(INDEX('OECD.Stat export'!$E$7:$AC$221,MATCH(D1857,'OECD.Stat export'!$E$7:$E$221,0),MATCH(B1857,'OECD.Stat export'!$E$7:$AC$7,0)),"")</f>
        <v/>
      </c>
      <c r="D1857" t="s">
        <v>331</v>
      </c>
    </row>
    <row r="1858" spans="1:4">
      <c r="A1858" t="s">
        <v>330</v>
      </c>
      <c r="B1858">
        <v>2006</v>
      </c>
      <c r="C1858" s="26" t="str">
        <f>IFERROR(INDEX('OECD.Stat export'!$E$7:$AC$221,MATCH(D1858,'OECD.Stat export'!$E$7:$E$221,0),MATCH(B1858,'OECD.Stat export'!$E$7:$AC$7,0)),"")</f>
        <v/>
      </c>
      <c r="D1858" t="s">
        <v>331</v>
      </c>
    </row>
    <row r="1859" spans="1:4">
      <c r="A1859" t="s">
        <v>330</v>
      </c>
      <c r="B1859">
        <v>2007</v>
      </c>
      <c r="C1859" s="26" t="str">
        <f>IFERROR(INDEX('OECD.Stat export'!$E$7:$AC$221,MATCH(D1859,'OECD.Stat export'!$E$7:$E$221,0),MATCH(B1859,'OECD.Stat export'!$E$7:$AC$7,0)),"")</f>
        <v/>
      </c>
      <c r="D1859" t="s">
        <v>331</v>
      </c>
    </row>
    <row r="1860" spans="1:4">
      <c r="A1860" t="s">
        <v>330</v>
      </c>
      <c r="B1860">
        <v>2008</v>
      </c>
      <c r="C1860" s="26" t="str">
        <f>IFERROR(INDEX('OECD.Stat export'!$E$7:$AC$221,MATCH(D1860,'OECD.Stat export'!$E$7:$E$221,0),MATCH(B1860,'OECD.Stat export'!$E$7:$AC$7,0)),"")</f>
        <v/>
      </c>
      <c r="D1860" t="s">
        <v>331</v>
      </c>
    </row>
    <row r="1861" spans="1:4">
      <c r="A1861" t="s">
        <v>330</v>
      </c>
      <c r="B1861">
        <v>2009</v>
      </c>
      <c r="C1861" s="26" t="str">
        <f>IFERROR(INDEX('OECD.Stat export'!$E$7:$AC$221,MATCH(D1861,'OECD.Stat export'!$E$7:$E$221,0),MATCH(B1861,'OECD.Stat export'!$E$7:$AC$7,0)),"")</f>
        <v/>
      </c>
      <c r="D1861" t="s">
        <v>331</v>
      </c>
    </row>
    <row r="1862" spans="1:4">
      <c r="A1862" t="s">
        <v>330</v>
      </c>
      <c r="B1862">
        <v>2010</v>
      </c>
      <c r="C1862" s="26" t="str">
        <f>IFERROR(INDEX('OECD.Stat export'!$E$7:$AC$221,MATCH(D1862,'OECD.Stat export'!$E$7:$E$221,0),MATCH(B1862,'OECD.Stat export'!$E$7:$AC$7,0)),"")</f>
        <v/>
      </c>
      <c r="D1862" t="s">
        <v>331</v>
      </c>
    </row>
    <row r="1863" spans="1:4">
      <c r="A1863" t="s">
        <v>330</v>
      </c>
      <c r="B1863">
        <v>2011</v>
      </c>
      <c r="C1863" s="26" t="str">
        <f>IFERROR(INDEX('OECD.Stat export'!$E$7:$AC$221,MATCH(D1863,'OECD.Stat export'!$E$7:$E$221,0),MATCH(B1863,'OECD.Stat export'!$E$7:$AC$7,0)),"")</f>
        <v/>
      </c>
      <c r="D1863" t="s">
        <v>331</v>
      </c>
    </row>
    <row r="1864" spans="1:4">
      <c r="A1864" t="s">
        <v>330</v>
      </c>
      <c r="B1864">
        <v>2012</v>
      </c>
      <c r="C1864" s="26" t="str">
        <f>IFERROR(INDEX('OECD.Stat export'!$E$7:$AC$221,MATCH(D1864,'OECD.Stat export'!$E$7:$E$221,0),MATCH(B1864,'OECD.Stat export'!$E$7:$AC$7,0)),"")</f>
        <v/>
      </c>
      <c r="D1864" t="s">
        <v>331</v>
      </c>
    </row>
    <row r="1865" spans="1:4">
      <c r="A1865" t="s">
        <v>332</v>
      </c>
      <c r="B1865">
        <v>1990</v>
      </c>
      <c r="C1865" s="26" t="str">
        <f>IFERROR(INDEX('OECD.Stat export'!$E$7:$AC$221,MATCH(D1865,'OECD.Stat export'!$E$7:$E$221,0),MATCH(B1865,'OECD.Stat export'!$E$7:$AC$7,0)),"")</f>
        <v/>
      </c>
      <c r="D1865" t="s">
        <v>333</v>
      </c>
    </row>
    <row r="1866" spans="1:4">
      <c r="A1866" t="s">
        <v>332</v>
      </c>
      <c r="B1866">
        <v>1991</v>
      </c>
      <c r="C1866" s="26" t="str">
        <f>IFERROR(INDEX('OECD.Stat export'!$E$7:$AC$221,MATCH(D1866,'OECD.Stat export'!$E$7:$E$221,0),MATCH(B1866,'OECD.Stat export'!$E$7:$AC$7,0)),"")</f>
        <v/>
      </c>
      <c r="D1866" t="s">
        <v>333</v>
      </c>
    </row>
    <row r="1867" spans="1:4">
      <c r="A1867" t="s">
        <v>332</v>
      </c>
      <c r="B1867">
        <v>1992</v>
      </c>
      <c r="C1867" s="26" t="str">
        <f>IFERROR(INDEX('OECD.Stat export'!$E$7:$AC$221,MATCH(D1867,'OECD.Stat export'!$E$7:$E$221,0),MATCH(B1867,'OECD.Stat export'!$E$7:$AC$7,0)),"")</f>
        <v/>
      </c>
      <c r="D1867" t="s">
        <v>333</v>
      </c>
    </row>
    <row r="1868" spans="1:4">
      <c r="A1868" t="s">
        <v>332</v>
      </c>
      <c r="B1868">
        <v>1993</v>
      </c>
      <c r="C1868" s="26" t="str">
        <f>IFERROR(INDEX('OECD.Stat export'!$E$7:$AC$221,MATCH(D1868,'OECD.Stat export'!$E$7:$E$221,0),MATCH(B1868,'OECD.Stat export'!$E$7:$AC$7,0)),"")</f>
        <v/>
      </c>
      <c r="D1868" t="s">
        <v>333</v>
      </c>
    </row>
    <row r="1869" spans="1:4">
      <c r="A1869" t="s">
        <v>332</v>
      </c>
      <c r="B1869">
        <v>1994</v>
      </c>
      <c r="C1869" s="26" t="str">
        <f>IFERROR(INDEX('OECD.Stat export'!$E$7:$AC$221,MATCH(D1869,'OECD.Stat export'!$E$7:$E$221,0),MATCH(B1869,'OECD.Stat export'!$E$7:$AC$7,0)),"")</f>
        <v/>
      </c>
      <c r="D1869" t="s">
        <v>333</v>
      </c>
    </row>
    <row r="1870" spans="1:4">
      <c r="A1870" t="s">
        <v>332</v>
      </c>
      <c r="B1870">
        <v>1995</v>
      </c>
      <c r="C1870" s="26" t="str">
        <f>IFERROR(INDEX('OECD.Stat export'!$E$7:$AC$221,MATCH(D1870,'OECD.Stat export'!$E$7:$E$221,0),MATCH(B1870,'OECD.Stat export'!$E$7:$AC$7,0)),"")</f>
        <v/>
      </c>
      <c r="D1870" t="s">
        <v>333</v>
      </c>
    </row>
    <row r="1871" spans="1:4">
      <c r="A1871" t="s">
        <v>332</v>
      </c>
      <c r="B1871">
        <v>1996</v>
      </c>
      <c r="C1871" s="26" t="str">
        <f>IFERROR(INDEX('OECD.Stat export'!$E$7:$AC$221,MATCH(D1871,'OECD.Stat export'!$E$7:$E$221,0),MATCH(B1871,'OECD.Stat export'!$E$7:$AC$7,0)),"")</f>
        <v/>
      </c>
      <c r="D1871" t="s">
        <v>333</v>
      </c>
    </row>
    <row r="1872" spans="1:4">
      <c r="A1872" t="s">
        <v>332</v>
      </c>
      <c r="B1872">
        <v>1997</v>
      </c>
      <c r="C1872" s="26" t="str">
        <f>IFERROR(INDEX('OECD.Stat export'!$E$7:$AC$221,MATCH(D1872,'OECD.Stat export'!$E$7:$E$221,0),MATCH(B1872,'OECD.Stat export'!$E$7:$AC$7,0)),"")</f>
        <v/>
      </c>
      <c r="D1872" t="s">
        <v>333</v>
      </c>
    </row>
    <row r="1873" spans="1:4">
      <c r="A1873" t="s">
        <v>332</v>
      </c>
      <c r="B1873">
        <v>1998</v>
      </c>
      <c r="C1873" s="26" t="str">
        <f>IFERROR(INDEX('OECD.Stat export'!$E$7:$AC$221,MATCH(D1873,'OECD.Stat export'!$E$7:$E$221,0),MATCH(B1873,'OECD.Stat export'!$E$7:$AC$7,0)),"")</f>
        <v/>
      </c>
      <c r="D1873" t="s">
        <v>333</v>
      </c>
    </row>
    <row r="1874" spans="1:4">
      <c r="A1874" t="s">
        <v>332</v>
      </c>
      <c r="B1874">
        <v>1999</v>
      </c>
      <c r="C1874" s="26" t="str">
        <f>IFERROR(INDEX('OECD.Stat export'!$E$7:$AC$221,MATCH(D1874,'OECD.Stat export'!$E$7:$E$221,0),MATCH(B1874,'OECD.Stat export'!$E$7:$AC$7,0)),"")</f>
        <v/>
      </c>
      <c r="D1874" t="s">
        <v>333</v>
      </c>
    </row>
    <row r="1875" spans="1:4">
      <c r="A1875" t="s">
        <v>332</v>
      </c>
      <c r="B1875">
        <v>2000</v>
      </c>
      <c r="C1875" s="26" t="str">
        <f>IFERROR(INDEX('OECD.Stat export'!$E$7:$AC$221,MATCH(D1875,'OECD.Stat export'!$E$7:$E$221,0),MATCH(B1875,'OECD.Stat export'!$E$7:$AC$7,0)),"")</f>
        <v/>
      </c>
      <c r="D1875" t="s">
        <v>333</v>
      </c>
    </row>
    <row r="1876" spans="1:4">
      <c r="A1876" t="s">
        <v>332</v>
      </c>
      <c r="B1876">
        <v>2001</v>
      </c>
      <c r="C1876" s="26" t="str">
        <f>IFERROR(INDEX('OECD.Stat export'!$E$7:$AC$221,MATCH(D1876,'OECD.Stat export'!$E$7:$E$221,0),MATCH(B1876,'OECD.Stat export'!$E$7:$AC$7,0)),"")</f>
        <v/>
      </c>
      <c r="D1876" t="s">
        <v>333</v>
      </c>
    </row>
    <row r="1877" spans="1:4">
      <c r="A1877" t="s">
        <v>332</v>
      </c>
      <c r="B1877">
        <v>2002</v>
      </c>
      <c r="C1877" s="26" t="str">
        <f>IFERROR(INDEX('OECD.Stat export'!$E$7:$AC$221,MATCH(D1877,'OECD.Stat export'!$E$7:$E$221,0),MATCH(B1877,'OECD.Stat export'!$E$7:$AC$7,0)),"")</f>
        <v/>
      </c>
      <c r="D1877" t="s">
        <v>333</v>
      </c>
    </row>
    <row r="1878" spans="1:4">
      <c r="A1878" t="s">
        <v>332</v>
      </c>
      <c r="B1878">
        <v>2003</v>
      </c>
      <c r="C1878" s="26" t="str">
        <f>IFERROR(INDEX('OECD.Stat export'!$E$7:$AC$221,MATCH(D1878,'OECD.Stat export'!$E$7:$E$221,0),MATCH(B1878,'OECD.Stat export'!$E$7:$AC$7,0)),"")</f>
        <v/>
      </c>
      <c r="D1878" t="s">
        <v>333</v>
      </c>
    </row>
    <row r="1879" spans="1:4">
      <c r="A1879" t="s">
        <v>332</v>
      </c>
      <c r="B1879">
        <v>2004</v>
      </c>
      <c r="C1879" s="26" t="str">
        <f>IFERROR(INDEX('OECD.Stat export'!$E$7:$AC$221,MATCH(D1879,'OECD.Stat export'!$E$7:$E$221,0),MATCH(B1879,'OECD.Stat export'!$E$7:$AC$7,0)),"")</f>
        <v/>
      </c>
      <c r="D1879" t="s">
        <v>333</v>
      </c>
    </row>
    <row r="1880" spans="1:4">
      <c r="A1880" t="s">
        <v>332</v>
      </c>
      <c r="B1880">
        <v>2005</v>
      </c>
      <c r="C1880" s="26" t="str">
        <f>IFERROR(INDEX('OECD.Stat export'!$E$7:$AC$221,MATCH(D1880,'OECD.Stat export'!$E$7:$E$221,0),MATCH(B1880,'OECD.Stat export'!$E$7:$AC$7,0)),"")</f>
        <v/>
      </c>
      <c r="D1880" t="s">
        <v>333</v>
      </c>
    </row>
    <row r="1881" spans="1:4">
      <c r="A1881" t="s">
        <v>332</v>
      </c>
      <c r="B1881">
        <v>2006</v>
      </c>
      <c r="C1881" s="26" t="str">
        <f>IFERROR(INDEX('OECD.Stat export'!$E$7:$AC$221,MATCH(D1881,'OECD.Stat export'!$E$7:$E$221,0),MATCH(B1881,'OECD.Stat export'!$E$7:$AC$7,0)),"")</f>
        <v/>
      </c>
      <c r="D1881" t="s">
        <v>333</v>
      </c>
    </row>
    <row r="1882" spans="1:4">
      <c r="A1882" t="s">
        <v>332</v>
      </c>
      <c r="B1882">
        <v>2007</v>
      </c>
      <c r="C1882" s="26" t="str">
        <f>IFERROR(INDEX('OECD.Stat export'!$E$7:$AC$221,MATCH(D1882,'OECD.Stat export'!$E$7:$E$221,0),MATCH(B1882,'OECD.Stat export'!$E$7:$AC$7,0)),"")</f>
        <v/>
      </c>
      <c r="D1882" t="s">
        <v>333</v>
      </c>
    </row>
    <row r="1883" spans="1:4">
      <c r="A1883" t="s">
        <v>332</v>
      </c>
      <c r="B1883">
        <v>2008</v>
      </c>
      <c r="C1883" s="26" t="str">
        <f>IFERROR(INDEX('OECD.Stat export'!$E$7:$AC$221,MATCH(D1883,'OECD.Stat export'!$E$7:$E$221,0),MATCH(B1883,'OECD.Stat export'!$E$7:$AC$7,0)),"")</f>
        <v/>
      </c>
      <c r="D1883" t="s">
        <v>333</v>
      </c>
    </row>
    <row r="1884" spans="1:4">
      <c r="A1884" t="s">
        <v>332</v>
      </c>
      <c r="B1884">
        <v>2009</v>
      </c>
      <c r="C1884" s="26" t="str">
        <f>IFERROR(INDEX('OECD.Stat export'!$E$7:$AC$221,MATCH(D1884,'OECD.Stat export'!$E$7:$E$221,0),MATCH(B1884,'OECD.Stat export'!$E$7:$AC$7,0)),"")</f>
        <v/>
      </c>
      <c r="D1884" t="s">
        <v>333</v>
      </c>
    </row>
    <row r="1885" spans="1:4">
      <c r="A1885" t="s">
        <v>332</v>
      </c>
      <c r="B1885">
        <v>2010</v>
      </c>
      <c r="C1885" s="26" t="str">
        <f>IFERROR(INDEX('OECD.Stat export'!$E$7:$AC$221,MATCH(D1885,'OECD.Stat export'!$E$7:$E$221,0),MATCH(B1885,'OECD.Stat export'!$E$7:$AC$7,0)),"")</f>
        <v/>
      </c>
      <c r="D1885" t="s">
        <v>333</v>
      </c>
    </row>
    <row r="1886" spans="1:4">
      <c r="A1886" t="s">
        <v>332</v>
      </c>
      <c r="B1886">
        <v>2011</v>
      </c>
      <c r="C1886" s="26" t="str">
        <f>IFERROR(INDEX('OECD.Stat export'!$E$7:$AC$221,MATCH(D1886,'OECD.Stat export'!$E$7:$E$221,0),MATCH(B1886,'OECD.Stat export'!$E$7:$AC$7,0)),"")</f>
        <v/>
      </c>
      <c r="D1886" t="s">
        <v>333</v>
      </c>
    </row>
    <row r="1887" spans="1:4">
      <c r="A1887" t="s">
        <v>332</v>
      </c>
      <c r="B1887">
        <v>2012</v>
      </c>
      <c r="C1887" s="26" t="str">
        <f>IFERROR(INDEX('OECD.Stat export'!$E$7:$AC$221,MATCH(D1887,'OECD.Stat export'!$E$7:$E$221,0),MATCH(B1887,'OECD.Stat export'!$E$7:$AC$7,0)),"")</f>
        <v/>
      </c>
      <c r="D1887" t="s">
        <v>333</v>
      </c>
    </row>
    <row r="1888" spans="1:4">
      <c r="A1888" t="s">
        <v>334</v>
      </c>
      <c r="B1888">
        <v>1990</v>
      </c>
      <c r="C1888" s="26">
        <f>IFERROR(INDEX('OECD.Stat export'!$E$7:$AC$221,MATCH(D1888,'OECD.Stat export'!$E$7:$E$221,0),MATCH(B1888,'OECD.Stat export'!$E$7:$AC$7,0)),"")</f>
        <v>462.63</v>
      </c>
      <c r="D1888" t="s">
        <v>113</v>
      </c>
    </row>
    <row r="1889" spans="1:4">
      <c r="A1889" t="s">
        <v>334</v>
      </c>
      <c r="B1889">
        <v>1991</v>
      </c>
      <c r="C1889" s="26">
        <f>IFERROR(INDEX('OECD.Stat export'!$E$7:$AC$221,MATCH(D1889,'OECD.Stat export'!$E$7:$E$221,0),MATCH(B1889,'OECD.Stat export'!$E$7:$AC$7,0)),"")</f>
        <v>1077</v>
      </c>
      <c r="D1889" t="s">
        <v>113</v>
      </c>
    </row>
    <row r="1890" spans="1:4">
      <c r="A1890" t="s">
        <v>334</v>
      </c>
      <c r="B1890">
        <v>1992</v>
      </c>
      <c r="C1890" s="26">
        <f>IFERROR(INDEX('OECD.Stat export'!$E$7:$AC$221,MATCH(D1890,'OECD.Stat export'!$E$7:$E$221,0),MATCH(B1890,'OECD.Stat export'!$E$7:$AC$7,0)),"")</f>
        <v>215.31</v>
      </c>
      <c r="D1890" t="s">
        <v>113</v>
      </c>
    </row>
    <row r="1891" spans="1:4">
      <c r="A1891" t="s">
        <v>334</v>
      </c>
      <c r="B1891">
        <v>1993</v>
      </c>
      <c r="C1891" s="26">
        <f>IFERROR(INDEX('OECD.Stat export'!$E$7:$AC$221,MATCH(D1891,'OECD.Stat export'!$E$7:$E$221,0),MATCH(B1891,'OECD.Stat export'!$E$7:$AC$7,0)),"")</f>
        <v>590.52</v>
      </c>
      <c r="D1891" t="s">
        <v>113</v>
      </c>
    </row>
    <row r="1892" spans="1:4">
      <c r="A1892" t="s">
        <v>334</v>
      </c>
      <c r="B1892">
        <v>1994</v>
      </c>
      <c r="C1892" s="26">
        <f>IFERROR(INDEX('OECD.Stat export'!$E$7:$AC$221,MATCH(D1892,'OECD.Stat export'!$E$7:$E$221,0),MATCH(B1892,'OECD.Stat export'!$E$7:$AC$7,0)),"")</f>
        <v>284.81</v>
      </c>
      <c r="D1892" t="s">
        <v>113</v>
      </c>
    </row>
    <row r="1893" spans="1:4">
      <c r="A1893" t="s">
        <v>334</v>
      </c>
      <c r="B1893">
        <v>1995</v>
      </c>
      <c r="C1893" s="26">
        <f>IFERROR(INDEX('OECD.Stat export'!$E$7:$AC$221,MATCH(D1893,'OECD.Stat export'!$E$7:$E$221,0),MATCH(B1893,'OECD.Stat export'!$E$7:$AC$7,0)),"")</f>
        <v>244.95</v>
      </c>
      <c r="D1893" t="s">
        <v>113</v>
      </c>
    </row>
    <row r="1894" spans="1:4">
      <c r="A1894" t="s">
        <v>334</v>
      </c>
      <c r="B1894">
        <v>1996</v>
      </c>
      <c r="C1894" s="26">
        <f>IFERROR(INDEX('OECD.Stat export'!$E$7:$AC$221,MATCH(D1894,'OECD.Stat export'!$E$7:$E$221,0),MATCH(B1894,'OECD.Stat export'!$E$7:$AC$7,0)),"")</f>
        <v>199.75</v>
      </c>
      <c r="D1894" t="s">
        <v>113</v>
      </c>
    </row>
    <row r="1895" spans="1:4">
      <c r="A1895" t="s">
        <v>334</v>
      </c>
      <c r="B1895">
        <v>1997</v>
      </c>
      <c r="C1895" s="26">
        <f>IFERROR(INDEX('OECD.Stat export'!$E$7:$AC$221,MATCH(D1895,'OECD.Stat export'!$E$7:$E$221,0),MATCH(B1895,'OECD.Stat export'!$E$7:$AC$7,0)),"")</f>
        <v>241.03</v>
      </c>
      <c r="D1895" t="s">
        <v>113</v>
      </c>
    </row>
    <row r="1896" spans="1:4">
      <c r="A1896" t="s">
        <v>334</v>
      </c>
      <c r="B1896">
        <v>1998</v>
      </c>
      <c r="C1896" s="26">
        <f>IFERROR(INDEX('OECD.Stat export'!$E$7:$AC$221,MATCH(D1896,'OECD.Stat export'!$E$7:$E$221,0),MATCH(B1896,'OECD.Stat export'!$E$7:$AC$7,0)),"")</f>
        <v>233.39</v>
      </c>
      <c r="D1896" t="s">
        <v>113</v>
      </c>
    </row>
    <row r="1897" spans="1:4">
      <c r="A1897" t="s">
        <v>334</v>
      </c>
      <c r="B1897">
        <v>1999</v>
      </c>
      <c r="C1897" s="26">
        <f>IFERROR(INDEX('OECD.Stat export'!$E$7:$AC$221,MATCH(D1897,'OECD.Stat export'!$E$7:$E$221,0),MATCH(B1897,'OECD.Stat export'!$E$7:$AC$7,0)),"")</f>
        <v>108.23</v>
      </c>
      <c r="D1897" t="s">
        <v>113</v>
      </c>
    </row>
    <row r="1898" spans="1:4">
      <c r="A1898" t="s">
        <v>334</v>
      </c>
      <c r="B1898">
        <v>2000</v>
      </c>
      <c r="C1898" s="26">
        <f>IFERROR(INDEX('OECD.Stat export'!$E$7:$AC$221,MATCH(D1898,'OECD.Stat export'!$E$7:$E$221,0),MATCH(B1898,'OECD.Stat export'!$E$7:$AC$7,0)),"")</f>
        <v>166.99</v>
      </c>
      <c r="D1898" t="s">
        <v>113</v>
      </c>
    </row>
    <row r="1899" spans="1:4">
      <c r="A1899" t="s">
        <v>334</v>
      </c>
      <c r="B1899">
        <v>2001</v>
      </c>
      <c r="C1899" s="26">
        <f>IFERROR(INDEX('OECD.Stat export'!$E$7:$AC$221,MATCH(D1899,'OECD.Stat export'!$E$7:$E$221,0),MATCH(B1899,'OECD.Stat export'!$E$7:$AC$7,0)),"")</f>
        <v>244.87</v>
      </c>
      <c r="D1899" t="s">
        <v>113</v>
      </c>
    </row>
    <row r="1900" spans="1:4">
      <c r="A1900" t="s">
        <v>334</v>
      </c>
      <c r="B1900">
        <v>2002</v>
      </c>
      <c r="C1900" s="26">
        <f>IFERROR(INDEX('OECD.Stat export'!$E$7:$AC$221,MATCH(D1900,'OECD.Stat export'!$E$7:$E$221,0),MATCH(B1900,'OECD.Stat export'!$E$7:$AC$7,0)),"")</f>
        <v>193.36</v>
      </c>
      <c r="D1900" t="s">
        <v>113</v>
      </c>
    </row>
    <row r="1901" spans="1:4">
      <c r="A1901" t="s">
        <v>334</v>
      </c>
      <c r="B1901">
        <v>2003</v>
      </c>
      <c r="C1901" s="26">
        <f>IFERROR(INDEX('OECD.Stat export'!$E$7:$AC$221,MATCH(D1901,'OECD.Stat export'!$E$7:$E$221,0),MATCH(B1901,'OECD.Stat export'!$E$7:$AC$7,0)),"")</f>
        <v>113.54</v>
      </c>
      <c r="D1901" t="s">
        <v>113</v>
      </c>
    </row>
    <row r="1902" spans="1:4">
      <c r="A1902" t="s">
        <v>334</v>
      </c>
      <c r="B1902">
        <v>2004</v>
      </c>
      <c r="C1902" s="26">
        <f>IFERROR(INDEX('OECD.Stat export'!$E$7:$AC$221,MATCH(D1902,'OECD.Stat export'!$E$7:$E$221,0),MATCH(B1902,'OECD.Stat export'!$E$7:$AC$7,0)),"")</f>
        <v>207.46</v>
      </c>
      <c r="D1902" t="s">
        <v>113</v>
      </c>
    </row>
    <row r="1903" spans="1:4">
      <c r="A1903" t="s">
        <v>334</v>
      </c>
      <c r="B1903">
        <v>2005</v>
      </c>
      <c r="C1903" s="26">
        <f>IFERROR(INDEX('OECD.Stat export'!$E$7:$AC$221,MATCH(D1903,'OECD.Stat export'!$E$7:$E$221,0),MATCH(B1903,'OECD.Stat export'!$E$7:$AC$7,0)),"")</f>
        <v>178.24</v>
      </c>
      <c r="D1903" t="s">
        <v>113</v>
      </c>
    </row>
    <row r="1904" spans="1:4">
      <c r="A1904" t="s">
        <v>334</v>
      </c>
      <c r="B1904">
        <v>2006</v>
      </c>
      <c r="C1904" s="26">
        <f>IFERROR(INDEX('OECD.Stat export'!$E$7:$AC$221,MATCH(D1904,'OECD.Stat export'!$E$7:$E$221,0),MATCH(B1904,'OECD.Stat export'!$E$7:$AC$7,0)),"")</f>
        <v>146.63999999999999</v>
      </c>
      <c r="D1904" t="s">
        <v>113</v>
      </c>
    </row>
    <row r="1905" spans="1:4">
      <c r="A1905" t="s">
        <v>334</v>
      </c>
      <c r="B1905">
        <v>2007</v>
      </c>
      <c r="C1905" s="26">
        <f>IFERROR(INDEX('OECD.Stat export'!$E$7:$AC$221,MATCH(D1905,'OECD.Stat export'!$E$7:$E$221,0),MATCH(B1905,'OECD.Stat export'!$E$7:$AC$7,0)),"")</f>
        <v>121.33</v>
      </c>
      <c r="D1905" t="s">
        <v>113</v>
      </c>
    </row>
    <row r="1906" spans="1:4">
      <c r="A1906" t="s">
        <v>334</v>
      </c>
      <c r="B1906">
        <v>2008</v>
      </c>
      <c r="C1906" s="26">
        <f>IFERROR(INDEX('OECD.Stat export'!$E$7:$AC$221,MATCH(D1906,'OECD.Stat export'!$E$7:$E$221,0),MATCH(B1906,'OECD.Stat export'!$E$7:$AC$7,0)),"")</f>
        <v>164.53</v>
      </c>
      <c r="D1906" t="s">
        <v>113</v>
      </c>
    </row>
    <row r="1907" spans="1:4">
      <c r="A1907" t="s">
        <v>334</v>
      </c>
      <c r="B1907">
        <v>2009</v>
      </c>
      <c r="C1907" s="26">
        <f>IFERROR(INDEX('OECD.Stat export'!$E$7:$AC$221,MATCH(D1907,'OECD.Stat export'!$E$7:$E$221,0),MATCH(B1907,'OECD.Stat export'!$E$7:$AC$7,0)),"")</f>
        <v>219.4</v>
      </c>
      <c r="D1907" t="s">
        <v>113</v>
      </c>
    </row>
    <row r="1908" spans="1:4">
      <c r="A1908" t="s">
        <v>334</v>
      </c>
      <c r="B1908">
        <v>2010</v>
      </c>
      <c r="C1908" s="26">
        <f>IFERROR(INDEX('OECD.Stat export'!$E$7:$AC$221,MATCH(D1908,'OECD.Stat export'!$E$7:$E$221,0),MATCH(B1908,'OECD.Stat export'!$E$7:$AC$7,0)),"")</f>
        <v>212.86</v>
      </c>
      <c r="D1908" t="s">
        <v>113</v>
      </c>
    </row>
    <row r="1909" spans="1:4">
      <c r="A1909" t="s">
        <v>334</v>
      </c>
      <c r="B1909">
        <v>2011</v>
      </c>
      <c r="C1909" s="26">
        <f>IFERROR(INDEX('OECD.Stat export'!$E$7:$AC$221,MATCH(D1909,'OECD.Stat export'!$E$7:$E$221,0),MATCH(B1909,'OECD.Stat export'!$E$7:$AC$7,0)),"")</f>
        <v>117.06</v>
      </c>
      <c r="D1909" t="s">
        <v>113</v>
      </c>
    </row>
    <row r="1910" spans="1:4">
      <c r="A1910" t="s">
        <v>334</v>
      </c>
      <c r="B1910">
        <v>2012</v>
      </c>
      <c r="C1910" s="26">
        <f>IFERROR(INDEX('OECD.Stat export'!$E$7:$AC$221,MATCH(D1910,'OECD.Stat export'!$E$7:$E$221,0),MATCH(B1910,'OECD.Stat export'!$E$7:$AC$7,0)),"")</f>
        <v>93.16</v>
      </c>
      <c r="D1910" t="s">
        <v>113</v>
      </c>
    </row>
    <row r="1911" spans="1:4">
      <c r="A1911" t="s">
        <v>335</v>
      </c>
      <c r="B1911">
        <v>1990</v>
      </c>
      <c r="C1911" s="26">
        <f>IFERROR(INDEX('OECD.Stat export'!$E$7:$AC$221,MATCH(D1911,'OECD.Stat export'!$E$7:$E$221,0),MATCH(B1911,'OECD.Stat export'!$E$7:$AC$7,0)),"")</f>
        <v>1609.43</v>
      </c>
      <c r="D1911" t="s">
        <v>35</v>
      </c>
    </row>
    <row r="1912" spans="1:4">
      <c r="A1912" t="s">
        <v>335</v>
      </c>
      <c r="B1912">
        <v>1991</v>
      </c>
      <c r="C1912" s="26">
        <f>IFERROR(INDEX('OECD.Stat export'!$E$7:$AC$221,MATCH(D1912,'OECD.Stat export'!$E$7:$E$221,0),MATCH(B1912,'OECD.Stat export'!$E$7:$AC$7,0)),"")</f>
        <v>1459.36</v>
      </c>
      <c r="D1912" t="s">
        <v>35</v>
      </c>
    </row>
    <row r="1913" spans="1:4">
      <c r="A1913" t="s">
        <v>335</v>
      </c>
      <c r="B1913">
        <v>1992</v>
      </c>
      <c r="C1913" s="26">
        <f>IFERROR(INDEX('OECD.Stat export'!$E$7:$AC$221,MATCH(D1913,'OECD.Stat export'!$E$7:$E$221,0),MATCH(B1913,'OECD.Stat export'!$E$7:$AC$7,0)),"")</f>
        <v>637.35</v>
      </c>
      <c r="D1913" t="s">
        <v>35</v>
      </c>
    </row>
    <row r="1914" spans="1:4">
      <c r="A1914" t="s">
        <v>335</v>
      </c>
      <c r="B1914">
        <v>1993</v>
      </c>
      <c r="C1914" s="26">
        <f>IFERROR(INDEX('OECD.Stat export'!$E$7:$AC$221,MATCH(D1914,'OECD.Stat export'!$E$7:$E$221,0),MATCH(B1914,'OECD.Stat export'!$E$7:$AC$7,0)),"")</f>
        <v>502.1</v>
      </c>
      <c r="D1914" t="s">
        <v>35</v>
      </c>
    </row>
    <row r="1915" spans="1:4">
      <c r="A1915" t="s">
        <v>335</v>
      </c>
      <c r="B1915">
        <v>1994</v>
      </c>
      <c r="C1915" s="26">
        <f>IFERROR(INDEX('OECD.Stat export'!$E$7:$AC$221,MATCH(D1915,'OECD.Stat export'!$E$7:$E$221,0),MATCH(B1915,'OECD.Stat export'!$E$7:$AC$7,0)),"")</f>
        <v>869.49</v>
      </c>
      <c r="D1915" t="s">
        <v>35</v>
      </c>
    </row>
    <row r="1916" spans="1:4">
      <c r="A1916" t="s">
        <v>335</v>
      </c>
      <c r="B1916">
        <v>1995</v>
      </c>
      <c r="C1916" s="26">
        <f>IFERROR(INDEX('OECD.Stat export'!$E$7:$AC$221,MATCH(D1916,'OECD.Stat export'!$E$7:$E$221,0),MATCH(B1916,'OECD.Stat export'!$E$7:$AC$7,0)),"")</f>
        <v>752.43</v>
      </c>
      <c r="D1916" t="s">
        <v>35</v>
      </c>
    </row>
    <row r="1917" spans="1:4">
      <c r="A1917" t="s">
        <v>335</v>
      </c>
      <c r="B1917">
        <v>1996</v>
      </c>
      <c r="C1917" s="26">
        <f>IFERROR(INDEX('OECD.Stat export'!$E$7:$AC$221,MATCH(D1917,'OECD.Stat export'!$E$7:$E$221,0),MATCH(B1917,'OECD.Stat export'!$E$7:$AC$7,0)),"")</f>
        <v>706.24</v>
      </c>
      <c r="D1917" t="s">
        <v>35</v>
      </c>
    </row>
    <row r="1918" spans="1:4">
      <c r="A1918" t="s">
        <v>335</v>
      </c>
      <c r="B1918">
        <v>1997</v>
      </c>
      <c r="C1918" s="26">
        <f>IFERROR(INDEX('OECD.Stat export'!$E$7:$AC$221,MATCH(D1918,'OECD.Stat export'!$E$7:$E$221,0),MATCH(B1918,'OECD.Stat export'!$E$7:$AC$7,0)),"")</f>
        <v>770.88</v>
      </c>
      <c r="D1918" t="s">
        <v>35</v>
      </c>
    </row>
    <row r="1919" spans="1:4">
      <c r="A1919" t="s">
        <v>335</v>
      </c>
      <c r="B1919">
        <v>1998</v>
      </c>
      <c r="C1919" s="26">
        <f>IFERROR(INDEX('OECD.Stat export'!$E$7:$AC$221,MATCH(D1919,'OECD.Stat export'!$E$7:$E$221,0),MATCH(B1919,'OECD.Stat export'!$E$7:$AC$7,0)),"")</f>
        <v>673.84</v>
      </c>
      <c r="D1919" t="s">
        <v>35</v>
      </c>
    </row>
    <row r="1920" spans="1:4">
      <c r="A1920" t="s">
        <v>335</v>
      </c>
      <c r="B1920">
        <v>1999</v>
      </c>
      <c r="C1920" s="26">
        <f>IFERROR(INDEX('OECD.Stat export'!$E$7:$AC$221,MATCH(D1920,'OECD.Stat export'!$E$7:$E$221,0),MATCH(B1920,'OECD.Stat export'!$E$7:$AC$7,0)),"")</f>
        <v>648.29</v>
      </c>
      <c r="D1920" t="s">
        <v>35</v>
      </c>
    </row>
    <row r="1921" spans="1:4">
      <c r="A1921" t="s">
        <v>335</v>
      </c>
      <c r="B1921">
        <v>2000</v>
      </c>
      <c r="C1921" s="26">
        <f>IFERROR(INDEX('OECD.Stat export'!$E$7:$AC$221,MATCH(D1921,'OECD.Stat export'!$E$7:$E$221,0),MATCH(B1921,'OECD.Stat export'!$E$7:$AC$7,0)),"")</f>
        <v>860.23</v>
      </c>
      <c r="D1921" t="s">
        <v>35</v>
      </c>
    </row>
    <row r="1922" spans="1:4">
      <c r="A1922" t="s">
        <v>335</v>
      </c>
      <c r="B1922">
        <v>2001</v>
      </c>
      <c r="C1922" s="26">
        <f>IFERROR(INDEX('OECD.Stat export'!$E$7:$AC$221,MATCH(D1922,'OECD.Stat export'!$E$7:$E$221,0),MATCH(B1922,'OECD.Stat export'!$E$7:$AC$7,0)),"")</f>
        <v>877.29</v>
      </c>
      <c r="D1922" t="s">
        <v>35</v>
      </c>
    </row>
    <row r="1923" spans="1:4">
      <c r="A1923" t="s">
        <v>335</v>
      </c>
      <c r="B1923">
        <v>2002</v>
      </c>
      <c r="C1923" s="26">
        <f>IFERROR(INDEX('OECD.Stat export'!$E$7:$AC$221,MATCH(D1923,'OECD.Stat export'!$E$7:$E$221,0),MATCH(B1923,'OECD.Stat export'!$E$7:$AC$7,0)),"")</f>
        <v>932.62</v>
      </c>
      <c r="D1923" t="s">
        <v>35</v>
      </c>
    </row>
    <row r="1924" spans="1:4">
      <c r="A1924" t="s">
        <v>335</v>
      </c>
      <c r="B1924">
        <v>2003</v>
      </c>
      <c r="C1924" s="26">
        <f>IFERROR(INDEX('OECD.Stat export'!$E$7:$AC$221,MATCH(D1924,'OECD.Stat export'!$E$7:$E$221,0),MATCH(B1924,'OECD.Stat export'!$E$7:$AC$7,0)),"")</f>
        <v>1811.76</v>
      </c>
      <c r="D1924" t="s">
        <v>35</v>
      </c>
    </row>
    <row r="1925" spans="1:4">
      <c r="A1925" t="s">
        <v>335</v>
      </c>
      <c r="B1925">
        <v>2004</v>
      </c>
      <c r="C1925" s="26">
        <f>IFERROR(INDEX('OECD.Stat export'!$E$7:$AC$221,MATCH(D1925,'OECD.Stat export'!$E$7:$E$221,0),MATCH(B1925,'OECD.Stat export'!$E$7:$AC$7,0)),"")</f>
        <v>852.36</v>
      </c>
      <c r="D1925" t="s">
        <v>35</v>
      </c>
    </row>
    <row r="1926" spans="1:4">
      <c r="A1926" t="s">
        <v>335</v>
      </c>
      <c r="B1926">
        <v>2005</v>
      </c>
      <c r="C1926" s="26">
        <f>IFERROR(INDEX('OECD.Stat export'!$E$7:$AC$221,MATCH(D1926,'OECD.Stat export'!$E$7:$E$221,0),MATCH(B1926,'OECD.Stat export'!$E$7:$AC$7,0)),"")</f>
        <v>966.87</v>
      </c>
      <c r="D1926" t="s">
        <v>35</v>
      </c>
    </row>
    <row r="1927" spans="1:4">
      <c r="A1927" t="s">
        <v>335</v>
      </c>
      <c r="B1927">
        <v>2006</v>
      </c>
      <c r="C1927" s="26">
        <f>IFERROR(INDEX('OECD.Stat export'!$E$7:$AC$221,MATCH(D1927,'OECD.Stat export'!$E$7:$E$221,0),MATCH(B1927,'OECD.Stat export'!$E$7:$AC$7,0)),"")</f>
        <v>813.85</v>
      </c>
      <c r="D1927" t="s">
        <v>35</v>
      </c>
    </row>
    <row r="1928" spans="1:4">
      <c r="A1928" t="s">
        <v>335</v>
      </c>
      <c r="B1928">
        <v>2007</v>
      </c>
      <c r="C1928" s="26">
        <f>IFERROR(INDEX('OECD.Stat export'!$E$7:$AC$221,MATCH(D1928,'OECD.Stat export'!$E$7:$E$221,0),MATCH(B1928,'OECD.Stat export'!$E$7:$AC$7,0)),"")</f>
        <v>909.33</v>
      </c>
      <c r="D1928" t="s">
        <v>35</v>
      </c>
    </row>
    <row r="1929" spans="1:4">
      <c r="A1929" t="s">
        <v>335</v>
      </c>
      <c r="B1929">
        <v>2008</v>
      </c>
      <c r="C1929" s="26">
        <f>IFERROR(INDEX('OECD.Stat export'!$E$7:$AC$221,MATCH(D1929,'OECD.Stat export'!$E$7:$E$221,0),MATCH(B1929,'OECD.Stat export'!$E$7:$AC$7,0)),"")</f>
        <v>961.51</v>
      </c>
      <c r="D1929" t="s">
        <v>35</v>
      </c>
    </row>
    <row r="1930" spans="1:4">
      <c r="A1930" t="s">
        <v>335</v>
      </c>
      <c r="B1930">
        <v>2009</v>
      </c>
      <c r="C1930" s="26">
        <f>IFERROR(INDEX('OECD.Stat export'!$E$7:$AC$221,MATCH(D1930,'OECD.Stat export'!$E$7:$E$221,0),MATCH(B1930,'OECD.Stat export'!$E$7:$AC$7,0)),"")</f>
        <v>1008.07</v>
      </c>
      <c r="D1930" t="s">
        <v>35</v>
      </c>
    </row>
    <row r="1931" spans="1:4">
      <c r="A1931" t="s">
        <v>335</v>
      </c>
      <c r="B1931">
        <v>2010</v>
      </c>
      <c r="C1931" s="26">
        <f>IFERROR(INDEX('OECD.Stat export'!$E$7:$AC$221,MATCH(D1931,'OECD.Stat export'!$E$7:$E$221,0),MATCH(B1931,'OECD.Stat export'!$E$7:$AC$7,0)),"")</f>
        <v>1222.23</v>
      </c>
      <c r="D1931" t="s">
        <v>35</v>
      </c>
    </row>
    <row r="1932" spans="1:4">
      <c r="A1932" t="s">
        <v>335</v>
      </c>
      <c r="B1932">
        <v>2011</v>
      </c>
      <c r="C1932" s="26">
        <f>IFERROR(INDEX('OECD.Stat export'!$E$7:$AC$221,MATCH(D1932,'OECD.Stat export'!$E$7:$E$221,0),MATCH(B1932,'OECD.Stat export'!$E$7:$AC$7,0)),"")</f>
        <v>1222.57</v>
      </c>
      <c r="D1932" t="s">
        <v>35</v>
      </c>
    </row>
    <row r="1933" spans="1:4">
      <c r="A1933" t="s">
        <v>335</v>
      </c>
      <c r="B1933">
        <v>2012</v>
      </c>
      <c r="C1933" s="26">
        <f>IFERROR(INDEX('OECD.Stat export'!$E$7:$AC$221,MATCH(D1933,'OECD.Stat export'!$E$7:$E$221,0),MATCH(B1933,'OECD.Stat export'!$E$7:$AC$7,0)),"")</f>
        <v>1686.8</v>
      </c>
      <c r="D1933" t="s">
        <v>35</v>
      </c>
    </row>
    <row r="1934" spans="1:4">
      <c r="A1934" t="s">
        <v>336</v>
      </c>
      <c r="B1934">
        <v>1990</v>
      </c>
      <c r="C1934" s="26" t="str">
        <f>IFERROR(INDEX('OECD.Stat export'!$E$7:$AC$221,MATCH(D1934,'OECD.Stat export'!$E$7:$E$221,0),MATCH(B1934,'OECD.Stat export'!$E$7:$AC$7,0)),"")</f>
        <v/>
      </c>
      <c r="D1934" t="s">
        <v>337</v>
      </c>
    </row>
    <row r="1935" spans="1:4">
      <c r="A1935" t="s">
        <v>336</v>
      </c>
      <c r="B1935">
        <v>1991</v>
      </c>
      <c r="C1935" s="26" t="str">
        <f>IFERROR(INDEX('OECD.Stat export'!$E$7:$AC$221,MATCH(D1935,'OECD.Stat export'!$E$7:$E$221,0),MATCH(B1935,'OECD.Stat export'!$E$7:$AC$7,0)),"")</f>
        <v/>
      </c>
      <c r="D1935" t="s">
        <v>337</v>
      </c>
    </row>
    <row r="1936" spans="1:4">
      <c r="A1936" t="s">
        <v>336</v>
      </c>
      <c r="B1936">
        <v>1992</v>
      </c>
      <c r="C1936" s="26" t="str">
        <f>IFERROR(INDEX('OECD.Stat export'!$E$7:$AC$221,MATCH(D1936,'OECD.Stat export'!$E$7:$E$221,0),MATCH(B1936,'OECD.Stat export'!$E$7:$AC$7,0)),"")</f>
        <v/>
      </c>
      <c r="D1936" t="s">
        <v>337</v>
      </c>
    </row>
    <row r="1937" spans="1:4">
      <c r="A1937" t="s">
        <v>336</v>
      </c>
      <c r="B1937">
        <v>1993</v>
      </c>
      <c r="C1937" s="26" t="str">
        <f>IFERROR(INDEX('OECD.Stat export'!$E$7:$AC$221,MATCH(D1937,'OECD.Stat export'!$E$7:$E$221,0),MATCH(B1937,'OECD.Stat export'!$E$7:$AC$7,0)),"")</f>
        <v/>
      </c>
      <c r="D1937" t="s">
        <v>337</v>
      </c>
    </row>
    <row r="1938" spans="1:4">
      <c r="A1938" t="s">
        <v>336</v>
      </c>
      <c r="B1938">
        <v>1994</v>
      </c>
      <c r="C1938" s="26" t="str">
        <f>IFERROR(INDEX('OECD.Stat export'!$E$7:$AC$221,MATCH(D1938,'OECD.Stat export'!$E$7:$E$221,0),MATCH(B1938,'OECD.Stat export'!$E$7:$AC$7,0)),"")</f>
        <v/>
      </c>
      <c r="D1938" t="s">
        <v>337</v>
      </c>
    </row>
    <row r="1939" spans="1:4">
      <c r="A1939" t="s">
        <v>336</v>
      </c>
      <c r="B1939">
        <v>1995</v>
      </c>
      <c r="C1939" s="26" t="str">
        <f>IFERROR(INDEX('OECD.Stat export'!$E$7:$AC$221,MATCH(D1939,'OECD.Stat export'!$E$7:$E$221,0),MATCH(B1939,'OECD.Stat export'!$E$7:$AC$7,0)),"")</f>
        <v/>
      </c>
      <c r="D1939" t="s">
        <v>337</v>
      </c>
    </row>
    <row r="1940" spans="1:4">
      <c r="A1940" t="s">
        <v>336</v>
      </c>
      <c r="B1940">
        <v>1996</v>
      </c>
      <c r="C1940" s="26" t="str">
        <f>IFERROR(INDEX('OECD.Stat export'!$E$7:$AC$221,MATCH(D1940,'OECD.Stat export'!$E$7:$E$221,0),MATCH(B1940,'OECD.Stat export'!$E$7:$AC$7,0)),"")</f>
        <v/>
      </c>
      <c r="D1940" t="s">
        <v>337</v>
      </c>
    </row>
    <row r="1941" spans="1:4">
      <c r="A1941" t="s">
        <v>336</v>
      </c>
      <c r="B1941">
        <v>1997</v>
      </c>
      <c r="C1941" s="26" t="str">
        <f>IFERROR(INDEX('OECD.Stat export'!$E$7:$AC$221,MATCH(D1941,'OECD.Stat export'!$E$7:$E$221,0),MATCH(B1941,'OECD.Stat export'!$E$7:$AC$7,0)),"")</f>
        <v/>
      </c>
      <c r="D1941" t="s">
        <v>337</v>
      </c>
    </row>
    <row r="1942" spans="1:4">
      <c r="A1942" t="s">
        <v>336</v>
      </c>
      <c r="B1942">
        <v>1998</v>
      </c>
      <c r="C1942" s="26" t="str">
        <f>IFERROR(INDEX('OECD.Stat export'!$E$7:$AC$221,MATCH(D1942,'OECD.Stat export'!$E$7:$E$221,0),MATCH(B1942,'OECD.Stat export'!$E$7:$AC$7,0)),"")</f>
        <v/>
      </c>
      <c r="D1942" t="s">
        <v>337</v>
      </c>
    </row>
    <row r="1943" spans="1:4">
      <c r="A1943" t="s">
        <v>336</v>
      </c>
      <c r="B1943">
        <v>1999</v>
      </c>
      <c r="C1943" s="26" t="str">
        <f>IFERROR(INDEX('OECD.Stat export'!$E$7:$AC$221,MATCH(D1943,'OECD.Stat export'!$E$7:$E$221,0),MATCH(B1943,'OECD.Stat export'!$E$7:$AC$7,0)),"")</f>
        <v/>
      </c>
      <c r="D1943" t="s">
        <v>337</v>
      </c>
    </row>
    <row r="1944" spans="1:4">
      <c r="A1944" t="s">
        <v>336</v>
      </c>
      <c r="B1944">
        <v>2000</v>
      </c>
      <c r="C1944" s="26" t="str">
        <f>IFERROR(INDEX('OECD.Stat export'!$E$7:$AC$221,MATCH(D1944,'OECD.Stat export'!$E$7:$E$221,0),MATCH(B1944,'OECD.Stat export'!$E$7:$AC$7,0)),"")</f>
        <v/>
      </c>
      <c r="D1944" t="s">
        <v>337</v>
      </c>
    </row>
    <row r="1945" spans="1:4">
      <c r="A1945" t="s">
        <v>336</v>
      </c>
      <c r="B1945">
        <v>2001</v>
      </c>
      <c r="C1945" s="26" t="str">
        <f>IFERROR(INDEX('OECD.Stat export'!$E$7:$AC$221,MATCH(D1945,'OECD.Stat export'!$E$7:$E$221,0),MATCH(B1945,'OECD.Stat export'!$E$7:$AC$7,0)),"")</f>
        <v/>
      </c>
      <c r="D1945" t="s">
        <v>337</v>
      </c>
    </row>
    <row r="1946" spans="1:4">
      <c r="A1946" t="s">
        <v>336</v>
      </c>
      <c r="B1946">
        <v>2002</v>
      </c>
      <c r="C1946" s="26" t="str">
        <f>IFERROR(INDEX('OECD.Stat export'!$E$7:$AC$221,MATCH(D1946,'OECD.Stat export'!$E$7:$E$221,0),MATCH(B1946,'OECD.Stat export'!$E$7:$AC$7,0)),"")</f>
        <v/>
      </c>
      <c r="D1946" t="s">
        <v>337</v>
      </c>
    </row>
    <row r="1947" spans="1:4">
      <c r="A1947" t="s">
        <v>336</v>
      </c>
      <c r="B1947">
        <v>2003</v>
      </c>
      <c r="C1947" s="26" t="str">
        <f>IFERROR(INDEX('OECD.Stat export'!$E$7:$AC$221,MATCH(D1947,'OECD.Stat export'!$E$7:$E$221,0),MATCH(B1947,'OECD.Stat export'!$E$7:$AC$7,0)),"")</f>
        <v/>
      </c>
      <c r="D1947" t="s">
        <v>337</v>
      </c>
    </row>
    <row r="1948" spans="1:4">
      <c r="A1948" t="s">
        <v>336</v>
      </c>
      <c r="B1948">
        <v>2004</v>
      </c>
      <c r="C1948" s="26" t="str">
        <f>IFERROR(INDEX('OECD.Stat export'!$E$7:$AC$221,MATCH(D1948,'OECD.Stat export'!$E$7:$E$221,0),MATCH(B1948,'OECD.Stat export'!$E$7:$AC$7,0)),"")</f>
        <v/>
      </c>
      <c r="D1948" t="s">
        <v>337</v>
      </c>
    </row>
    <row r="1949" spans="1:4">
      <c r="A1949" t="s">
        <v>336</v>
      </c>
      <c r="B1949">
        <v>2005</v>
      </c>
      <c r="C1949" s="26" t="str">
        <f>IFERROR(INDEX('OECD.Stat export'!$E$7:$AC$221,MATCH(D1949,'OECD.Stat export'!$E$7:$E$221,0),MATCH(B1949,'OECD.Stat export'!$E$7:$AC$7,0)),"")</f>
        <v/>
      </c>
      <c r="D1949" t="s">
        <v>337</v>
      </c>
    </row>
    <row r="1950" spans="1:4">
      <c r="A1950" t="s">
        <v>336</v>
      </c>
      <c r="B1950">
        <v>2006</v>
      </c>
      <c r="C1950" s="26" t="str">
        <f>IFERROR(INDEX('OECD.Stat export'!$E$7:$AC$221,MATCH(D1950,'OECD.Stat export'!$E$7:$E$221,0),MATCH(B1950,'OECD.Stat export'!$E$7:$AC$7,0)),"")</f>
        <v/>
      </c>
      <c r="D1950" t="s">
        <v>337</v>
      </c>
    </row>
    <row r="1951" spans="1:4">
      <c r="A1951" t="s">
        <v>336</v>
      </c>
      <c r="B1951">
        <v>2007</v>
      </c>
      <c r="C1951" s="26" t="str">
        <f>IFERROR(INDEX('OECD.Stat export'!$E$7:$AC$221,MATCH(D1951,'OECD.Stat export'!$E$7:$E$221,0),MATCH(B1951,'OECD.Stat export'!$E$7:$AC$7,0)),"")</f>
        <v/>
      </c>
      <c r="D1951" t="s">
        <v>337</v>
      </c>
    </row>
    <row r="1952" spans="1:4">
      <c r="A1952" t="s">
        <v>336</v>
      </c>
      <c r="B1952">
        <v>2008</v>
      </c>
      <c r="C1952" s="26" t="str">
        <f>IFERROR(INDEX('OECD.Stat export'!$E$7:$AC$221,MATCH(D1952,'OECD.Stat export'!$E$7:$E$221,0),MATCH(B1952,'OECD.Stat export'!$E$7:$AC$7,0)),"")</f>
        <v/>
      </c>
      <c r="D1952" t="s">
        <v>337</v>
      </c>
    </row>
    <row r="1953" spans="1:4">
      <c r="A1953" t="s">
        <v>336</v>
      </c>
      <c r="B1953">
        <v>2009</v>
      </c>
      <c r="C1953" s="26" t="str">
        <f>IFERROR(INDEX('OECD.Stat export'!$E$7:$AC$221,MATCH(D1953,'OECD.Stat export'!$E$7:$E$221,0),MATCH(B1953,'OECD.Stat export'!$E$7:$AC$7,0)),"")</f>
        <v/>
      </c>
      <c r="D1953" t="s">
        <v>337</v>
      </c>
    </row>
    <row r="1954" spans="1:4">
      <c r="A1954" t="s">
        <v>336</v>
      </c>
      <c r="B1954">
        <v>2010</v>
      </c>
      <c r="C1954" s="26" t="str">
        <f>IFERROR(INDEX('OECD.Stat export'!$E$7:$AC$221,MATCH(D1954,'OECD.Stat export'!$E$7:$E$221,0),MATCH(B1954,'OECD.Stat export'!$E$7:$AC$7,0)),"")</f>
        <v/>
      </c>
      <c r="D1954" t="s">
        <v>337</v>
      </c>
    </row>
    <row r="1955" spans="1:4">
      <c r="A1955" t="s">
        <v>336</v>
      </c>
      <c r="B1955">
        <v>2011</v>
      </c>
      <c r="C1955" s="26" t="str">
        <f>IFERROR(INDEX('OECD.Stat export'!$E$7:$AC$221,MATCH(D1955,'OECD.Stat export'!$E$7:$E$221,0),MATCH(B1955,'OECD.Stat export'!$E$7:$AC$7,0)),"")</f>
        <v/>
      </c>
      <c r="D1955" t="s">
        <v>337</v>
      </c>
    </row>
    <row r="1956" spans="1:4">
      <c r="A1956" t="s">
        <v>336</v>
      </c>
      <c r="B1956">
        <v>2012</v>
      </c>
      <c r="C1956" s="26" t="str">
        <f>IFERROR(INDEX('OECD.Stat export'!$E$7:$AC$221,MATCH(D1956,'OECD.Stat export'!$E$7:$E$221,0),MATCH(B1956,'OECD.Stat export'!$E$7:$AC$7,0)),"")</f>
        <v/>
      </c>
      <c r="D1956" t="s">
        <v>337</v>
      </c>
    </row>
    <row r="1957" spans="1:4">
      <c r="A1957" t="s">
        <v>338</v>
      </c>
      <c r="B1957">
        <v>1990</v>
      </c>
      <c r="C1957" s="26">
        <f>IFERROR(INDEX('OECD.Stat export'!$E$7:$AC$221,MATCH(D1957,'OECD.Stat export'!$E$7:$E$221,0),MATCH(B1957,'OECD.Stat export'!$E$7:$AC$7,0)),"")</f>
        <v>2684.96</v>
      </c>
      <c r="D1957" t="s">
        <v>163</v>
      </c>
    </row>
    <row r="1958" spans="1:4">
      <c r="A1958" t="s">
        <v>338</v>
      </c>
      <c r="B1958">
        <v>1991</v>
      </c>
      <c r="C1958" s="26">
        <f>IFERROR(INDEX('OECD.Stat export'!$E$7:$AC$221,MATCH(D1958,'OECD.Stat export'!$E$7:$E$221,0),MATCH(B1958,'OECD.Stat export'!$E$7:$AC$7,0)),"")</f>
        <v>1643.18</v>
      </c>
      <c r="D1958" t="s">
        <v>163</v>
      </c>
    </row>
    <row r="1959" spans="1:4">
      <c r="A1959" t="s">
        <v>338</v>
      </c>
      <c r="B1959">
        <v>1992</v>
      </c>
      <c r="C1959" s="26">
        <f>IFERROR(INDEX('OECD.Stat export'!$E$7:$AC$221,MATCH(D1959,'OECD.Stat export'!$E$7:$E$221,0),MATCH(B1959,'OECD.Stat export'!$E$7:$AC$7,0)),"")</f>
        <v>1309.53</v>
      </c>
      <c r="D1959" t="s">
        <v>163</v>
      </c>
    </row>
    <row r="1960" spans="1:4">
      <c r="A1960" t="s">
        <v>338</v>
      </c>
      <c r="B1960">
        <v>1993</v>
      </c>
      <c r="C1960" s="26">
        <f>IFERROR(INDEX('OECD.Stat export'!$E$7:$AC$221,MATCH(D1960,'OECD.Stat export'!$E$7:$E$221,0),MATCH(B1960,'OECD.Stat export'!$E$7:$AC$7,0)),"")</f>
        <v>1406.73</v>
      </c>
      <c r="D1960" t="s">
        <v>163</v>
      </c>
    </row>
    <row r="1961" spans="1:4">
      <c r="A1961" t="s">
        <v>338</v>
      </c>
      <c r="B1961">
        <v>1994</v>
      </c>
      <c r="C1961" s="26">
        <f>IFERROR(INDEX('OECD.Stat export'!$E$7:$AC$221,MATCH(D1961,'OECD.Stat export'!$E$7:$E$221,0),MATCH(B1961,'OECD.Stat export'!$E$7:$AC$7,0)),"")</f>
        <v>1082.3900000000001</v>
      </c>
      <c r="D1961" t="s">
        <v>163</v>
      </c>
    </row>
    <row r="1962" spans="1:4">
      <c r="A1962" t="s">
        <v>338</v>
      </c>
      <c r="B1962">
        <v>1995</v>
      </c>
      <c r="C1962" s="26">
        <f>IFERROR(INDEX('OECD.Stat export'!$E$7:$AC$221,MATCH(D1962,'OECD.Stat export'!$E$7:$E$221,0),MATCH(B1962,'OECD.Stat export'!$E$7:$AC$7,0)),"")</f>
        <v>1038.82</v>
      </c>
      <c r="D1962" t="s">
        <v>163</v>
      </c>
    </row>
    <row r="1963" spans="1:4">
      <c r="A1963" t="s">
        <v>338</v>
      </c>
      <c r="B1963">
        <v>1996</v>
      </c>
      <c r="C1963" s="26">
        <f>IFERROR(INDEX('OECD.Stat export'!$E$7:$AC$221,MATCH(D1963,'OECD.Stat export'!$E$7:$E$221,0),MATCH(B1963,'OECD.Stat export'!$E$7:$AC$7,0)),"")</f>
        <v>977.43</v>
      </c>
      <c r="D1963" t="s">
        <v>163</v>
      </c>
    </row>
    <row r="1964" spans="1:4">
      <c r="A1964" t="s">
        <v>338</v>
      </c>
      <c r="B1964">
        <v>1997</v>
      </c>
      <c r="C1964" s="26">
        <f>IFERROR(INDEX('OECD.Stat export'!$E$7:$AC$221,MATCH(D1964,'OECD.Stat export'!$E$7:$E$221,0),MATCH(B1964,'OECD.Stat export'!$E$7:$AC$7,0)),"")</f>
        <v>851.4</v>
      </c>
      <c r="D1964" t="s">
        <v>163</v>
      </c>
    </row>
    <row r="1965" spans="1:4">
      <c r="A1965" t="s">
        <v>338</v>
      </c>
      <c r="B1965">
        <v>1998</v>
      </c>
      <c r="C1965" s="26">
        <f>IFERROR(INDEX('OECD.Stat export'!$E$7:$AC$221,MATCH(D1965,'OECD.Stat export'!$E$7:$E$221,0),MATCH(B1965,'OECD.Stat export'!$E$7:$AC$7,0)),"")</f>
        <v>826.87</v>
      </c>
      <c r="D1965" t="s">
        <v>163</v>
      </c>
    </row>
    <row r="1966" spans="1:4">
      <c r="A1966" t="s">
        <v>338</v>
      </c>
      <c r="B1966">
        <v>1999</v>
      </c>
      <c r="C1966" s="26">
        <f>IFERROR(INDEX('OECD.Stat export'!$E$7:$AC$221,MATCH(D1966,'OECD.Stat export'!$E$7:$E$221,0),MATCH(B1966,'OECD.Stat export'!$E$7:$AC$7,0)),"")</f>
        <v>682.91</v>
      </c>
      <c r="D1966" t="s">
        <v>163</v>
      </c>
    </row>
    <row r="1967" spans="1:4">
      <c r="A1967" t="s">
        <v>338</v>
      </c>
      <c r="B1967">
        <v>2000</v>
      </c>
      <c r="C1967" s="26">
        <f>IFERROR(INDEX('OECD.Stat export'!$E$7:$AC$221,MATCH(D1967,'OECD.Stat export'!$E$7:$E$221,0),MATCH(B1967,'OECD.Stat export'!$E$7:$AC$7,0)),"")</f>
        <v>986.37</v>
      </c>
      <c r="D1967" t="s">
        <v>163</v>
      </c>
    </row>
    <row r="1968" spans="1:4">
      <c r="A1968" t="s">
        <v>338</v>
      </c>
      <c r="B1968">
        <v>2001</v>
      </c>
      <c r="C1968" s="26">
        <f>IFERROR(INDEX('OECD.Stat export'!$E$7:$AC$221,MATCH(D1968,'OECD.Stat export'!$E$7:$E$221,0),MATCH(B1968,'OECD.Stat export'!$E$7:$AC$7,0)),"")</f>
        <v>965.58</v>
      </c>
      <c r="D1968" t="s">
        <v>163</v>
      </c>
    </row>
    <row r="1969" spans="1:4">
      <c r="A1969" t="s">
        <v>338</v>
      </c>
      <c r="B1969">
        <v>2002</v>
      </c>
      <c r="C1969" s="26">
        <f>IFERROR(INDEX('OECD.Stat export'!$E$7:$AC$221,MATCH(D1969,'OECD.Stat export'!$E$7:$E$221,0),MATCH(B1969,'OECD.Stat export'!$E$7:$AC$7,0)),"")</f>
        <v>822.63</v>
      </c>
      <c r="D1969" t="s">
        <v>163</v>
      </c>
    </row>
    <row r="1970" spans="1:4">
      <c r="A1970" t="s">
        <v>338</v>
      </c>
      <c r="B1970">
        <v>2003</v>
      </c>
      <c r="C1970" s="26">
        <f>IFERROR(INDEX('OECD.Stat export'!$E$7:$AC$221,MATCH(D1970,'OECD.Stat export'!$E$7:$E$221,0),MATCH(B1970,'OECD.Stat export'!$E$7:$AC$7,0)),"")</f>
        <v>932.58</v>
      </c>
      <c r="D1970" t="s">
        <v>163</v>
      </c>
    </row>
    <row r="1971" spans="1:4">
      <c r="A1971" t="s">
        <v>338</v>
      </c>
      <c r="B1971">
        <v>2004</v>
      </c>
      <c r="C1971" s="26">
        <f>IFERROR(INDEX('OECD.Stat export'!$E$7:$AC$221,MATCH(D1971,'OECD.Stat export'!$E$7:$E$221,0),MATCH(B1971,'OECD.Stat export'!$E$7:$AC$7,0)),"")</f>
        <v>963.19</v>
      </c>
      <c r="D1971" t="s">
        <v>163</v>
      </c>
    </row>
    <row r="1972" spans="1:4">
      <c r="A1972" t="s">
        <v>338</v>
      </c>
      <c r="B1972">
        <v>2005</v>
      </c>
      <c r="C1972" s="26">
        <f>IFERROR(INDEX('OECD.Stat export'!$E$7:$AC$221,MATCH(D1972,'OECD.Stat export'!$E$7:$E$221,0),MATCH(B1972,'OECD.Stat export'!$E$7:$AC$7,0)),"")</f>
        <v>1062.8900000000001</v>
      </c>
      <c r="D1972" t="s">
        <v>163</v>
      </c>
    </row>
    <row r="1973" spans="1:4">
      <c r="A1973" t="s">
        <v>338</v>
      </c>
      <c r="B1973">
        <v>2006</v>
      </c>
      <c r="C1973" s="26">
        <f>IFERROR(INDEX('OECD.Stat export'!$E$7:$AC$221,MATCH(D1973,'OECD.Stat export'!$E$7:$E$221,0),MATCH(B1973,'OECD.Stat export'!$E$7:$AC$7,0)),"")</f>
        <v>1269.3699999999999</v>
      </c>
      <c r="D1973" t="s">
        <v>163</v>
      </c>
    </row>
    <row r="1974" spans="1:4">
      <c r="A1974" t="s">
        <v>338</v>
      </c>
      <c r="B1974">
        <v>2007</v>
      </c>
      <c r="C1974" s="26">
        <f>IFERROR(INDEX('OECD.Stat export'!$E$7:$AC$221,MATCH(D1974,'OECD.Stat export'!$E$7:$E$221,0),MATCH(B1974,'OECD.Stat export'!$E$7:$AC$7,0)),"")</f>
        <v>1656.88</v>
      </c>
      <c r="D1974" t="s">
        <v>163</v>
      </c>
    </row>
    <row r="1975" spans="1:4">
      <c r="A1975" t="s">
        <v>338</v>
      </c>
      <c r="B1975">
        <v>2008</v>
      </c>
      <c r="C1975" s="26">
        <f>IFERROR(INDEX('OECD.Stat export'!$E$7:$AC$221,MATCH(D1975,'OECD.Stat export'!$E$7:$E$221,0),MATCH(B1975,'OECD.Stat export'!$E$7:$AC$7,0)),"")</f>
        <v>1633.5</v>
      </c>
      <c r="D1975" t="s">
        <v>163</v>
      </c>
    </row>
    <row r="1976" spans="1:4">
      <c r="A1976" t="s">
        <v>338</v>
      </c>
      <c r="B1976">
        <v>2009</v>
      </c>
      <c r="C1976" s="26">
        <f>IFERROR(INDEX('OECD.Stat export'!$E$7:$AC$221,MATCH(D1976,'OECD.Stat export'!$E$7:$E$221,0),MATCH(B1976,'OECD.Stat export'!$E$7:$AC$7,0)),"")</f>
        <v>2095.48</v>
      </c>
      <c r="D1976" t="s">
        <v>163</v>
      </c>
    </row>
    <row r="1977" spans="1:4">
      <c r="A1977" t="s">
        <v>338</v>
      </c>
      <c r="B1977">
        <v>2010</v>
      </c>
      <c r="C1977" s="26">
        <f>IFERROR(INDEX('OECD.Stat export'!$E$7:$AC$221,MATCH(D1977,'OECD.Stat export'!$E$7:$E$221,0),MATCH(B1977,'OECD.Stat export'!$E$7:$AC$7,0)),"")</f>
        <v>1956.15</v>
      </c>
      <c r="D1977" t="s">
        <v>163</v>
      </c>
    </row>
    <row r="1978" spans="1:4">
      <c r="A1978" t="s">
        <v>338</v>
      </c>
      <c r="B1978">
        <v>2011</v>
      </c>
      <c r="C1978" s="26">
        <f>IFERROR(INDEX('OECD.Stat export'!$E$7:$AC$221,MATCH(D1978,'OECD.Stat export'!$E$7:$E$221,0),MATCH(B1978,'OECD.Stat export'!$E$7:$AC$7,0)),"")</f>
        <v>2708.85</v>
      </c>
      <c r="D1978" t="s">
        <v>163</v>
      </c>
    </row>
    <row r="1979" spans="1:4">
      <c r="A1979" t="s">
        <v>338</v>
      </c>
      <c r="B1979">
        <v>2012</v>
      </c>
      <c r="C1979" s="26">
        <f>IFERROR(INDEX('OECD.Stat export'!$E$7:$AC$221,MATCH(D1979,'OECD.Stat export'!$E$7:$E$221,0),MATCH(B1979,'OECD.Stat export'!$E$7:$AC$7,0)),"")</f>
        <v>3175</v>
      </c>
      <c r="D1979" t="s">
        <v>163</v>
      </c>
    </row>
    <row r="1980" spans="1:4">
      <c r="A1980" t="s">
        <v>339</v>
      </c>
      <c r="B1980">
        <v>1990</v>
      </c>
      <c r="C1980" s="26">
        <f>IFERROR(INDEX('OECD.Stat export'!$E$7:$AC$221,MATCH(D1980,'OECD.Stat export'!$E$7:$E$221,0),MATCH(B1980,'OECD.Stat export'!$E$7:$AC$7,0)),"")</f>
        <v>0</v>
      </c>
      <c r="D1980" t="s">
        <v>53</v>
      </c>
    </row>
    <row r="1981" spans="1:4">
      <c r="A1981" t="s">
        <v>339</v>
      </c>
      <c r="B1981">
        <v>1991</v>
      </c>
      <c r="C1981" s="26">
        <f>IFERROR(INDEX('OECD.Stat export'!$E$7:$AC$221,MATCH(D1981,'OECD.Stat export'!$E$7:$E$221,0),MATCH(B1981,'OECD.Stat export'!$E$7:$AC$7,0)),"")</f>
        <v>0</v>
      </c>
      <c r="D1981" t="s">
        <v>53</v>
      </c>
    </row>
    <row r="1982" spans="1:4">
      <c r="A1982" t="s">
        <v>339</v>
      </c>
      <c r="B1982">
        <v>1992</v>
      </c>
      <c r="C1982" s="26">
        <f>IFERROR(INDEX('OECD.Stat export'!$E$7:$AC$221,MATCH(D1982,'OECD.Stat export'!$E$7:$E$221,0),MATCH(B1982,'OECD.Stat export'!$E$7:$AC$7,0)),"")</f>
        <v>32.85</v>
      </c>
      <c r="D1982" t="s">
        <v>53</v>
      </c>
    </row>
    <row r="1983" spans="1:4">
      <c r="A1983" t="s">
        <v>339</v>
      </c>
      <c r="B1983">
        <v>1993</v>
      </c>
      <c r="C1983" s="26">
        <f>IFERROR(INDEX('OECD.Stat export'!$E$7:$AC$221,MATCH(D1983,'OECD.Stat export'!$E$7:$E$221,0),MATCH(B1983,'OECD.Stat export'!$E$7:$AC$7,0)),"")</f>
        <v>141.74</v>
      </c>
      <c r="D1983" t="s">
        <v>53</v>
      </c>
    </row>
    <row r="1984" spans="1:4">
      <c r="A1984" t="s">
        <v>339</v>
      </c>
      <c r="B1984">
        <v>1994</v>
      </c>
      <c r="C1984" s="26">
        <f>IFERROR(INDEX('OECD.Stat export'!$E$7:$AC$221,MATCH(D1984,'OECD.Stat export'!$E$7:$E$221,0),MATCH(B1984,'OECD.Stat export'!$E$7:$AC$7,0)),"")</f>
        <v>237.58</v>
      </c>
      <c r="D1984" t="s">
        <v>53</v>
      </c>
    </row>
    <row r="1985" spans="1:4">
      <c r="A1985" t="s">
        <v>339</v>
      </c>
      <c r="B1985">
        <v>1995</v>
      </c>
      <c r="C1985" s="26">
        <f>IFERROR(INDEX('OECD.Stat export'!$E$7:$AC$221,MATCH(D1985,'OECD.Stat export'!$E$7:$E$221,0),MATCH(B1985,'OECD.Stat export'!$E$7:$AC$7,0)),"")</f>
        <v>356.17</v>
      </c>
      <c r="D1985" t="s">
        <v>53</v>
      </c>
    </row>
    <row r="1986" spans="1:4">
      <c r="A1986" t="s">
        <v>339</v>
      </c>
      <c r="B1986">
        <v>1996</v>
      </c>
      <c r="C1986" s="26">
        <f>IFERROR(INDEX('OECD.Stat export'!$E$7:$AC$221,MATCH(D1986,'OECD.Stat export'!$E$7:$E$221,0),MATCH(B1986,'OECD.Stat export'!$E$7:$AC$7,0)),"")</f>
        <v>300.52999999999997</v>
      </c>
      <c r="D1986" t="s">
        <v>53</v>
      </c>
    </row>
    <row r="1987" spans="1:4">
      <c r="A1987" t="s">
        <v>339</v>
      </c>
      <c r="B1987">
        <v>1997</v>
      </c>
      <c r="C1987" s="26">
        <f>IFERROR(INDEX('OECD.Stat export'!$E$7:$AC$221,MATCH(D1987,'OECD.Stat export'!$E$7:$E$221,0),MATCH(B1987,'OECD.Stat export'!$E$7:$AC$7,0)),"")</f>
        <v>347.42</v>
      </c>
      <c r="D1987" t="s">
        <v>53</v>
      </c>
    </row>
    <row r="1988" spans="1:4">
      <c r="A1988" t="s">
        <v>339</v>
      </c>
      <c r="B1988">
        <v>1998</v>
      </c>
      <c r="C1988" s="26">
        <f>IFERROR(INDEX('OECD.Stat export'!$E$7:$AC$221,MATCH(D1988,'OECD.Stat export'!$E$7:$E$221,0),MATCH(B1988,'OECD.Stat export'!$E$7:$AC$7,0)),"")</f>
        <v>350.64</v>
      </c>
      <c r="D1988" t="s">
        <v>53</v>
      </c>
    </row>
    <row r="1989" spans="1:4">
      <c r="A1989" t="s">
        <v>339</v>
      </c>
      <c r="B1989">
        <v>1999</v>
      </c>
      <c r="C1989" s="26">
        <f>IFERROR(INDEX('OECD.Stat export'!$E$7:$AC$221,MATCH(D1989,'OECD.Stat export'!$E$7:$E$221,0),MATCH(B1989,'OECD.Stat export'!$E$7:$AC$7,0)),"")</f>
        <v>397.59</v>
      </c>
      <c r="D1989" t="s">
        <v>53</v>
      </c>
    </row>
    <row r="1990" spans="1:4">
      <c r="A1990" t="s">
        <v>339</v>
      </c>
      <c r="B1990">
        <v>2000</v>
      </c>
      <c r="C1990" s="26">
        <f>IFERROR(INDEX('OECD.Stat export'!$E$7:$AC$221,MATCH(D1990,'OECD.Stat export'!$E$7:$E$221,0),MATCH(B1990,'OECD.Stat export'!$E$7:$AC$7,0)),"")</f>
        <v>317.24</v>
      </c>
      <c r="D1990" t="s">
        <v>53</v>
      </c>
    </row>
    <row r="1991" spans="1:4">
      <c r="A1991" t="s">
        <v>339</v>
      </c>
      <c r="B1991">
        <v>2001</v>
      </c>
      <c r="C1991" s="26">
        <f>IFERROR(INDEX('OECD.Stat export'!$E$7:$AC$221,MATCH(D1991,'OECD.Stat export'!$E$7:$E$221,0),MATCH(B1991,'OECD.Stat export'!$E$7:$AC$7,0)),"")</f>
        <v>304.36</v>
      </c>
      <c r="D1991" t="s">
        <v>53</v>
      </c>
    </row>
    <row r="1992" spans="1:4">
      <c r="A1992" t="s">
        <v>339</v>
      </c>
      <c r="B1992">
        <v>2002</v>
      </c>
      <c r="C1992" s="26">
        <f>IFERROR(INDEX('OECD.Stat export'!$E$7:$AC$221,MATCH(D1992,'OECD.Stat export'!$E$7:$E$221,0),MATCH(B1992,'OECD.Stat export'!$E$7:$AC$7,0)),"")</f>
        <v>299.22000000000003</v>
      </c>
      <c r="D1992" t="s">
        <v>53</v>
      </c>
    </row>
    <row r="1993" spans="1:4">
      <c r="A1993" t="s">
        <v>339</v>
      </c>
      <c r="B1993">
        <v>2003</v>
      </c>
      <c r="C1993" s="26">
        <f>IFERROR(INDEX('OECD.Stat export'!$E$7:$AC$221,MATCH(D1993,'OECD.Stat export'!$E$7:$E$221,0),MATCH(B1993,'OECD.Stat export'!$E$7:$AC$7,0)),"")</f>
        <v>297.55</v>
      </c>
      <c r="D1993" t="s">
        <v>53</v>
      </c>
    </row>
    <row r="1994" spans="1:4">
      <c r="A1994" t="s">
        <v>339</v>
      </c>
      <c r="B1994">
        <v>2004</v>
      </c>
      <c r="C1994" s="26">
        <f>IFERROR(INDEX('OECD.Stat export'!$E$7:$AC$221,MATCH(D1994,'OECD.Stat export'!$E$7:$E$221,0),MATCH(B1994,'OECD.Stat export'!$E$7:$AC$7,0)),"")</f>
        <v>369.66</v>
      </c>
      <c r="D1994" t="s">
        <v>53</v>
      </c>
    </row>
    <row r="1995" spans="1:4">
      <c r="A1995" t="s">
        <v>339</v>
      </c>
      <c r="B1995">
        <v>2005</v>
      </c>
      <c r="C1995" s="26">
        <f>IFERROR(INDEX('OECD.Stat export'!$E$7:$AC$221,MATCH(D1995,'OECD.Stat export'!$E$7:$E$221,0),MATCH(B1995,'OECD.Stat export'!$E$7:$AC$7,0)),"")</f>
        <v>365.93</v>
      </c>
      <c r="D1995" t="s">
        <v>53</v>
      </c>
    </row>
    <row r="1996" spans="1:4">
      <c r="A1996" t="s">
        <v>339</v>
      </c>
      <c r="B1996">
        <v>2006</v>
      </c>
      <c r="C1996" s="26">
        <f>IFERROR(INDEX('OECD.Stat export'!$E$7:$AC$221,MATCH(D1996,'OECD.Stat export'!$E$7:$E$221,0),MATCH(B1996,'OECD.Stat export'!$E$7:$AC$7,0)),"")</f>
        <v>420.37</v>
      </c>
      <c r="D1996" t="s">
        <v>53</v>
      </c>
    </row>
    <row r="1997" spans="1:4">
      <c r="A1997" t="s">
        <v>339</v>
      </c>
      <c r="B1997">
        <v>2007</v>
      </c>
      <c r="C1997" s="26">
        <f>IFERROR(INDEX('OECD.Stat export'!$E$7:$AC$221,MATCH(D1997,'OECD.Stat export'!$E$7:$E$221,0),MATCH(B1997,'OECD.Stat export'!$E$7:$AC$7,0)),"")</f>
        <v>337.85</v>
      </c>
      <c r="D1997" t="s">
        <v>53</v>
      </c>
    </row>
    <row r="1998" spans="1:4">
      <c r="A1998" t="s">
        <v>339</v>
      </c>
      <c r="B1998">
        <v>2008</v>
      </c>
      <c r="C1998" s="26">
        <f>IFERROR(INDEX('OECD.Stat export'!$E$7:$AC$221,MATCH(D1998,'OECD.Stat export'!$E$7:$E$221,0),MATCH(B1998,'OECD.Stat export'!$E$7:$AC$7,0)),"")</f>
        <v>410.79</v>
      </c>
      <c r="D1998" t="s">
        <v>53</v>
      </c>
    </row>
    <row r="1999" spans="1:4">
      <c r="A1999" t="s">
        <v>339</v>
      </c>
      <c r="B1999">
        <v>2009</v>
      </c>
      <c r="C1999" s="26">
        <f>IFERROR(INDEX('OECD.Stat export'!$E$7:$AC$221,MATCH(D1999,'OECD.Stat export'!$E$7:$E$221,0),MATCH(B1999,'OECD.Stat export'!$E$7:$AC$7,0)),"")</f>
        <v>388.6</v>
      </c>
      <c r="D1999" t="s">
        <v>53</v>
      </c>
    </row>
    <row r="2000" spans="1:4">
      <c r="A2000" t="s">
        <v>339</v>
      </c>
      <c r="B2000">
        <v>2010</v>
      </c>
      <c r="C2000" s="26">
        <f>IFERROR(INDEX('OECD.Stat export'!$E$7:$AC$221,MATCH(D2000,'OECD.Stat export'!$E$7:$E$221,0),MATCH(B2000,'OECD.Stat export'!$E$7:$AC$7,0)),"")</f>
        <v>449.5</v>
      </c>
      <c r="D2000" t="s">
        <v>53</v>
      </c>
    </row>
    <row r="2001" spans="1:4">
      <c r="A2001" t="s">
        <v>339</v>
      </c>
      <c r="B2001">
        <v>2011</v>
      </c>
      <c r="C2001" s="26">
        <f>IFERROR(INDEX('OECD.Stat export'!$E$7:$AC$221,MATCH(D2001,'OECD.Stat export'!$E$7:$E$221,0),MATCH(B2001,'OECD.Stat export'!$E$7:$AC$7,0)),"")</f>
        <v>579.25</v>
      </c>
      <c r="D2001" t="s">
        <v>53</v>
      </c>
    </row>
    <row r="2002" spans="1:4">
      <c r="A2002" t="s">
        <v>339</v>
      </c>
      <c r="B2002">
        <v>2012</v>
      </c>
      <c r="C2002" s="26">
        <f>IFERROR(INDEX('OECD.Stat export'!$E$7:$AC$221,MATCH(D2002,'OECD.Stat export'!$E$7:$E$221,0),MATCH(B2002,'OECD.Stat export'!$E$7:$AC$7,0)),"")</f>
        <v>533.29</v>
      </c>
      <c r="D2002" t="s">
        <v>53</v>
      </c>
    </row>
    <row r="2003" spans="1:4">
      <c r="A2003" t="s">
        <v>340</v>
      </c>
      <c r="B2003">
        <v>1990</v>
      </c>
      <c r="C2003" s="26">
        <f>IFERROR(INDEX('OECD.Stat export'!$E$7:$AC$221,MATCH(D2003,'OECD.Stat export'!$E$7:$E$221,0),MATCH(B2003,'OECD.Stat export'!$E$7:$AC$7,0)),"")</f>
        <v>69.63</v>
      </c>
      <c r="D2003" t="s">
        <v>80</v>
      </c>
    </row>
    <row r="2004" spans="1:4">
      <c r="A2004" t="s">
        <v>340</v>
      </c>
      <c r="B2004">
        <v>1991</v>
      </c>
      <c r="C2004" s="26">
        <f>IFERROR(INDEX('OECD.Stat export'!$E$7:$AC$221,MATCH(D2004,'OECD.Stat export'!$E$7:$E$221,0),MATCH(B2004,'OECD.Stat export'!$E$7:$AC$7,0)),"")</f>
        <v>144</v>
      </c>
      <c r="D2004" t="s">
        <v>80</v>
      </c>
    </row>
    <row r="2005" spans="1:4">
      <c r="A2005" t="s">
        <v>340</v>
      </c>
      <c r="B2005">
        <v>1992</v>
      </c>
      <c r="C2005" s="26">
        <f>IFERROR(INDEX('OECD.Stat export'!$E$7:$AC$221,MATCH(D2005,'OECD.Stat export'!$E$7:$E$221,0),MATCH(B2005,'OECD.Stat export'!$E$7:$AC$7,0)),"")</f>
        <v>300.52</v>
      </c>
      <c r="D2005" t="s">
        <v>80</v>
      </c>
    </row>
    <row r="2006" spans="1:4">
      <c r="A2006" t="s">
        <v>340</v>
      </c>
      <c r="B2006">
        <v>1993</v>
      </c>
      <c r="C2006" s="26">
        <f>IFERROR(INDEX('OECD.Stat export'!$E$7:$AC$221,MATCH(D2006,'OECD.Stat export'!$E$7:$E$221,0),MATCH(B2006,'OECD.Stat export'!$E$7:$AC$7,0)),"")</f>
        <v>453.26</v>
      </c>
      <c r="D2006" t="s">
        <v>80</v>
      </c>
    </row>
    <row r="2007" spans="1:4">
      <c r="A2007" t="s">
        <v>340</v>
      </c>
      <c r="B2007">
        <v>1994</v>
      </c>
      <c r="C2007" s="26">
        <f>IFERROR(INDEX('OECD.Stat export'!$E$7:$AC$221,MATCH(D2007,'OECD.Stat export'!$E$7:$E$221,0),MATCH(B2007,'OECD.Stat export'!$E$7:$AC$7,0)),"")</f>
        <v>480.82</v>
      </c>
      <c r="D2007" t="s">
        <v>80</v>
      </c>
    </row>
    <row r="2008" spans="1:4">
      <c r="A2008" t="s">
        <v>340</v>
      </c>
      <c r="B2008">
        <v>1995</v>
      </c>
      <c r="C2008" s="26">
        <f>IFERROR(INDEX('OECD.Stat export'!$E$7:$AC$221,MATCH(D2008,'OECD.Stat export'!$E$7:$E$221,0),MATCH(B2008,'OECD.Stat export'!$E$7:$AC$7,0)),"")</f>
        <v>705.35</v>
      </c>
      <c r="D2008" t="s">
        <v>80</v>
      </c>
    </row>
    <row r="2009" spans="1:4">
      <c r="A2009" t="s">
        <v>340</v>
      </c>
      <c r="B2009">
        <v>1996</v>
      </c>
      <c r="C2009" s="26">
        <f>IFERROR(INDEX('OECD.Stat export'!$E$7:$AC$221,MATCH(D2009,'OECD.Stat export'!$E$7:$E$221,0),MATCH(B2009,'OECD.Stat export'!$E$7:$AC$7,0)),"")</f>
        <v>594.16999999999996</v>
      </c>
      <c r="D2009" t="s">
        <v>80</v>
      </c>
    </row>
    <row r="2010" spans="1:4">
      <c r="A2010" t="s">
        <v>340</v>
      </c>
      <c r="B2010">
        <v>1997</v>
      </c>
      <c r="C2010" s="26">
        <f>IFERROR(INDEX('OECD.Stat export'!$E$7:$AC$221,MATCH(D2010,'OECD.Stat export'!$E$7:$E$221,0),MATCH(B2010,'OECD.Stat export'!$E$7:$AC$7,0)),"")</f>
        <v>503.15</v>
      </c>
      <c r="D2010" t="s">
        <v>80</v>
      </c>
    </row>
    <row r="2011" spans="1:4">
      <c r="A2011" t="s">
        <v>340</v>
      </c>
      <c r="B2011">
        <v>1998</v>
      </c>
      <c r="C2011" s="26">
        <f>IFERROR(INDEX('OECD.Stat export'!$E$7:$AC$221,MATCH(D2011,'OECD.Stat export'!$E$7:$E$221,0),MATCH(B2011,'OECD.Stat export'!$E$7:$AC$7,0)),"")</f>
        <v>520.24</v>
      </c>
      <c r="D2011" t="s">
        <v>80</v>
      </c>
    </row>
    <row r="2012" spans="1:4">
      <c r="A2012" t="s">
        <v>340</v>
      </c>
      <c r="B2012">
        <v>1999</v>
      </c>
      <c r="C2012" s="26">
        <f>IFERROR(INDEX('OECD.Stat export'!$E$7:$AC$221,MATCH(D2012,'OECD.Stat export'!$E$7:$E$221,0),MATCH(B2012,'OECD.Stat export'!$E$7:$AC$7,0)),"")</f>
        <v>423.19</v>
      </c>
      <c r="D2012" t="s">
        <v>80</v>
      </c>
    </row>
    <row r="2013" spans="1:4">
      <c r="A2013" t="s">
        <v>340</v>
      </c>
      <c r="B2013">
        <v>2000</v>
      </c>
      <c r="C2013" s="26">
        <f>IFERROR(INDEX('OECD.Stat export'!$E$7:$AC$221,MATCH(D2013,'OECD.Stat export'!$E$7:$E$221,0),MATCH(B2013,'OECD.Stat export'!$E$7:$AC$7,0)),"")</f>
        <v>625.58000000000004</v>
      </c>
      <c r="D2013" t="s">
        <v>80</v>
      </c>
    </row>
    <row r="2014" spans="1:4">
      <c r="A2014" t="s">
        <v>340</v>
      </c>
      <c r="B2014">
        <v>2001</v>
      </c>
      <c r="C2014" s="26">
        <f>IFERROR(INDEX('OECD.Stat export'!$E$7:$AC$221,MATCH(D2014,'OECD.Stat export'!$E$7:$E$221,0),MATCH(B2014,'OECD.Stat export'!$E$7:$AC$7,0)),"")</f>
        <v>690.48</v>
      </c>
      <c r="D2014" t="s">
        <v>80</v>
      </c>
    </row>
    <row r="2015" spans="1:4">
      <c r="A2015" t="s">
        <v>340</v>
      </c>
      <c r="B2015">
        <v>2002</v>
      </c>
      <c r="C2015" s="26">
        <f>IFERROR(INDEX('OECD.Stat export'!$E$7:$AC$221,MATCH(D2015,'OECD.Stat export'!$E$7:$E$221,0),MATCH(B2015,'OECD.Stat export'!$E$7:$AC$7,0)),"")</f>
        <v>767.31</v>
      </c>
      <c r="D2015" t="s">
        <v>80</v>
      </c>
    </row>
    <row r="2016" spans="1:4">
      <c r="A2016" t="s">
        <v>340</v>
      </c>
      <c r="B2016">
        <v>2003</v>
      </c>
      <c r="C2016" s="26">
        <f>IFERROR(INDEX('OECD.Stat export'!$E$7:$AC$221,MATCH(D2016,'OECD.Stat export'!$E$7:$E$221,0),MATCH(B2016,'OECD.Stat export'!$E$7:$AC$7,0)),"")</f>
        <v>719.85</v>
      </c>
      <c r="D2016" t="s">
        <v>80</v>
      </c>
    </row>
    <row r="2017" spans="1:4">
      <c r="A2017" t="s">
        <v>340</v>
      </c>
      <c r="B2017">
        <v>2004</v>
      </c>
      <c r="C2017" s="26">
        <f>IFERROR(INDEX('OECD.Stat export'!$E$7:$AC$221,MATCH(D2017,'OECD.Stat export'!$E$7:$E$221,0),MATCH(B2017,'OECD.Stat export'!$E$7:$AC$7,0)),"")</f>
        <v>624.25</v>
      </c>
      <c r="D2017" t="s">
        <v>80</v>
      </c>
    </row>
    <row r="2018" spans="1:4">
      <c r="A2018" t="s">
        <v>340</v>
      </c>
      <c r="B2018">
        <v>2005</v>
      </c>
      <c r="C2018" s="26">
        <f>IFERROR(INDEX('OECD.Stat export'!$E$7:$AC$221,MATCH(D2018,'OECD.Stat export'!$E$7:$E$221,0),MATCH(B2018,'OECD.Stat export'!$E$7:$AC$7,0)),"")</f>
        <v>672.02</v>
      </c>
      <c r="D2018" t="s">
        <v>80</v>
      </c>
    </row>
    <row r="2019" spans="1:4">
      <c r="A2019" t="s">
        <v>340</v>
      </c>
      <c r="B2019">
        <v>2006</v>
      </c>
      <c r="C2019" s="26">
        <f>IFERROR(INDEX('OECD.Stat export'!$E$7:$AC$221,MATCH(D2019,'OECD.Stat export'!$E$7:$E$221,0),MATCH(B2019,'OECD.Stat export'!$E$7:$AC$7,0)),"")</f>
        <v>750.98</v>
      </c>
      <c r="D2019" t="s">
        <v>80</v>
      </c>
    </row>
    <row r="2020" spans="1:4">
      <c r="A2020" t="s">
        <v>340</v>
      </c>
      <c r="B2020">
        <v>2007</v>
      </c>
      <c r="C2020" s="26">
        <f>IFERROR(INDEX('OECD.Stat export'!$E$7:$AC$221,MATCH(D2020,'OECD.Stat export'!$E$7:$E$221,0),MATCH(B2020,'OECD.Stat export'!$E$7:$AC$7,0)),"")</f>
        <v>771.7</v>
      </c>
      <c r="D2020" t="s">
        <v>80</v>
      </c>
    </row>
    <row r="2021" spans="1:4">
      <c r="A2021" t="s">
        <v>340</v>
      </c>
      <c r="B2021">
        <v>2008</v>
      </c>
      <c r="C2021" s="26">
        <f>IFERROR(INDEX('OECD.Stat export'!$E$7:$AC$221,MATCH(D2021,'OECD.Stat export'!$E$7:$E$221,0),MATCH(B2021,'OECD.Stat export'!$E$7:$AC$7,0)),"")</f>
        <v>807.23</v>
      </c>
      <c r="D2021" t="s">
        <v>80</v>
      </c>
    </row>
    <row r="2022" spans="1:4">
      <c r="A2022" t="s">
        <v>340</v>
      </c>
      <c r="B2022">
        <v>2009</v>
      </c>
      <c r="C2022" s="26">
        <f>IFERROR(INDEX('OECD.Stat export'!$E$7:$AC$221,MATCH(D2022,'OECD.Stat export'!$E$7:$E$221,0),MATCH(B2022,'OECD.Stat export'!$E$7:$AC$7,0)),"")</f>
        <v>805.49</v>
      </c>
      <c r="D2022" t="s">
        <v>80</v>
      </c>
    </row>
    <row r="2023" spans="1:4">
      <c r="A2023" t="s">
        <v>340</v>
      </c>
      <c r="B2023">
        <v>2010</v>
      </c>
      <c r="C2023" s="26">
        <f>IFERROR(INDEX('OECD.Stat export'!$E$7:$AC$221,MATCH(D2023,'OECD.Stat export'!$E$7:$E$221,0),MATCH(B2023,'OECD.Stat export'!$E$7:$AC$7,0)),"")</f>
        <v>806.17</v>
      </c>
      <c r="D2023" t="s">
        <v>80</v>
      </c>
    </row>
    <row r="2024" spans="1:4">
      <c r="A2024" t="s">
        <v>340</v>
      </c>
      <c r="B2024">
        <v>2011</v>
      </c>
      <c r="C2024" s="26">
        <f>IFERROR(INDEX('OECD.Stat export'!$E$7:$AC$221,MATCH(D2024,'OECD.Stat export'!$E$7:$E$221,0),MATCH(B2024,'OECD.Stat export'!$E$7:$AC$7,0)),"")</f>
        <v>854.1</v>
      </c>
      <c r="D2024" t="s">
        <v>80</v>
      </c>
    </row>
    <row r="2025" spans="1:4">
      <c r="A2025" t="s">
        <v>340</v>
      </c>
      <c r="B2025">
        <v>2012</v>
      </c>
      <c r="C2025" s="26">
        <f>IFERROR(INDEX('OECD.Stat export'!$E$7:$AC$221,MATCH(D2025,'OECD.Stat export'!$E$7:$E$221,0),MATCH(B2025,'OECD.Stat export'!$E$7:$AC$7,0)),"")</f>
        <v>860.21</v>
      </c>
      <c r="D2025" t="s">
        <v>80</v>
      </c>
    </row>
    <row r="2026" spans="1:4">
      <c r="A2026" t="s">
        <v>341</v>
      </c>
      <c r="B2026">
        <v>1990</v>
      </c>
      <c r="C2026" s="26">
        <f>IFERROR(INDEX('OECD.Stat export'!$E$7:$AC$221,MATCH(D2026,'OECD.Stat export'!$E$7:$E$221,0),MATCH(B2026,'OECD.Stat export'!$E$7:$AC$7,0)),"")</f>
        <v>35.44</v>
      </c>
      <c r="D2026" t="s">
        <v>19</v>
      </c>
    </row>
    <row r="2027" spans="1:4">
      <c r="A2027" t="s">
        <v>341</v>
      </c>
      <c r="B2027">
        <v>1991</v>
      </c>
      <c r="C2027" s="26">
        <f>IFERROR(INDEX('OECD.Stat export'!$E$7:$AC$221,MATCH(D2027,'OECD.Stat export'!$E$7:$E$221,0),MATCH(B2027,'OECD.Stat export'!$E$7:$AC$7,0)),"")</f>
        <v>33.229999999999997</v>
      </c>
      <c r="D2027" t="s">
        <v>19</v>
      </c>
    </row>
    <row r="2028" spans="1:4">
      <c r="A2028" t="s">
        <v>341</v>
      </c>
      <c r="B2028">
        <v>1992</v>
      </c>
      <c r="C2028" s="26">
        <f>IFERROR(INDEX('OECD.Stat export'!$E$7:$AC$221,MATCH(D2028,'OECD.Stat export'!$E$7:$E$221,0),MATCH(B2028,'OECD.Stat export'!$E$7:$AC$7,0)),"")</f>
        <v>42.1</v>
      </c>
      <c r="D2028" t="s">
        <v>19</v>
      </c>
    </row>
    <row r="2029" spans="1:4">
      <c r="A2029" t="s">
        <v>341</v>
      </c>
      <c r="B2029">
        <v>1993</v>
      </c>
      <c r="C2029" s="26">
        <f>IFERROR(INDEX('OECD.Stat export'!$E$7:$AC$221,MATCH(D2029,'OECD.Stat export'!$E$7:$E$221,0),MATCH(B2029,'OECD.Stat export'!$E$7:$AC$7,0)),"")</f>
        <v>26.58</v>
      </c>
      <c r="D2029" t="s">
        <v>19</v>
      </c>
    </row>
    <row r="2030" spans="1:4">
      <c r="A2030" t="s">
        <v>341</v>
      </c>
      <c r="B2030">
        <v>1994</v>
      </c>
      <c r="C2030" s="26">
        <f>IFERROR(INDEX('OECD.Stat export'!$E$7:$AC$221,MATCH(D2030,'OECD.Stat export'!$E$7:$E$221,0),MATCH(B2030,'OECD.Stat export'!$E$7:$AC$7,0)),"")</f>
        <v>27.42</v>
      </c>
      <c r="D2030" t="s">
        <v>19</v>
      </c>
    </row>
    <row r="2031" spans="1:4">
      <c r="A2031" t="s">
        <v>341</v>
      </c>
      <c r="B2031">
        <v>1995</v>
      </c>
      <c r="C2031" s="26">
        <f>IFERROR(INDEX('OECD.Stat export'!$E$7:$AC$221,MATCH(D2031,'OECD.Stat export'!$E$7:$E$221,0),MATCH(B2031,'OECD.Stat export'!$E$7:$AC$7,0)),"")</f>
        <v>23.84</v>
      </c>
      <c r="D2031" t="s">
        <v>19</v>
      </c>
    </row>
    <row r="2032" spans="1:4">
      <c r="A2032" t="s">
        <v>341</v>
      </c>
      <c r="B2032">
        <v>1996</v>
      </c>
      <c r="C2032" s="26">
        <f>IFERROR(INDEX('OECD.Stat export'!$E$7:$AC$221,MATCH(D2032,'OECD.Stat export'!$E$7:$E$221,0),MATCH(B2032,'OECD.Stat export'!$E$7:$AC$7,0)),"")</f>
        <v>20.71</v>
      </c>
      <c r="D2032" t="s">
        <v>19</v>
      </c>
    </row>
    <row r="2033" spans="1:4">
      <c r="A2033" t="s">
        <v>341</v>
      </c>
      <c r="B2033">
        <v>1997</v>
      </c>
      <c r="C2033" s="26">
        <f>IFERROR(INDEX('OECD.Stat export'!$E$7:$AC$221,MATCH(D2033,'OECD.Stat export'!$E$7:$E$221,0),MATCH(B2033,'OECD.Stat export'!$E$7:$AC$7,0)),"")</f>
        <v>26.01</v>
      </c>
      <c r="D2033" t="s">
        <v>19</v>
      </c>
    </row>
    <row r="2034" spans="1:4">
      <c r="A2034" t="s">
        <v>341</v>
      </c>
      <c r="B2034">
        <v>1998</v>
      </c>
      <c r="C2034" s="26">
        <f>IFERROR(INDEX('OECD.Stat export'!$E$7:$AC$221,MATCH(D2034,'OECD.Stat export'!$E$7:$E$221,0),MATCH(B2034,'OECD.Stat export'!$E$7:$AC$7,0)),"")</f>
        <v>31.57</v>
      </c>
      <c r="D2034" t="s">
        <v>19</v>
      </c>
    </row>
    <row r="2035" spans="1:4">
      <c r="A2035" t="s">
        <v>341</v>
      </c>
      <c r="B2035">
        <v>1999</v>
      </c>
      <c r="C2035" s="26">
        <f>IFERROR(INDEX('OECD.Stat export'!$E$7:$AC$221,MATCH(D2035,'OECD.Stat export'!$E$7:$E$221,0),MATCH(B2035,'OECD.Stat export'!$E$7:$AC$7,0)),"")</f>
        <v>33.61</v>
      </c>
      <c r="D2035" t="s">
        <v>19</v>
      </c>
    </row>
    <row r="2036" spans="1:4">
      <c r="A2036" t="s">
        <v>341</v>
      </c>
      <c r="B2036">
        <v>2000</v>
      </c>
      <c r="C2036" s="26">
        <f>IFERROR(INDEX('OECD.Stat export'!$E$7:$AC$221,MATCH(D2036,'OECD.Stat export'!$E$7:$E$221,0),MATCH(B2036,'OECD.Stat export'!$E$7:$AC$7,0)),"")</f>
        <v>31.71</v>
      </c>
      <c r="D2036" t="s">
        <v>19</v>
      </c>
    </row>
    <row r="2037" spans="1:4">
      <c r="A2037" t="s">
        <v>341</v>
      </c>
      <c r="B2037">
        <v>2001</v>
      </c>
      <c r="C2037" s="26">
        <f>IFERROR(INDEX('OECD.Stat export'!$E$7:$AC$221,MATCH(D2037,'OECD.Stat export'!$E$7:$E$221,0),MATCH(B2037,'OECD.Stat export'!$E$7:$AC$7,0)),"")</f>
        <v>27.49</v>
      </c>
      <c r="D2037" t="s">
        <v>19</v>
      </c>
    </row>
    <row r="2038" spans="1:4">
      <c r="A2038" t="s">
        <v>341</v>
      </c>
      <c r="B2038">
        <v>2002</v>
      </c>
      <c r="C2038" s="26">
        <f>IFERROR(INDEX('OECD.Stat export'!$E$7:$AC$221,MATCH(D2038,'OECD.Stat export'!$E$7:$E$221,0),MATCH(B2038,'OECD.Stat export'!$E$7:$AC$7,0)),"")</f>
        <v>39.86</v>
      </c>
      <c r="D2038" t="s">
        <v>19</v>
      </c>
    </row>
    <row r="2039" spans="1:4">
      <c r="A2039" t="s">
        <v>341</v>
      </c>
      <c r="B2039">
        <v>2003</v>
      </c>
      <c r="C2039" s="26">
        <f>IFERROR(INDEX('OECD.Stat export'!$E$7:$AC$221,MATCH(D2039,'OECD.Stat export'!$E$7:$E$221,0),MATCH(B2039,'OECD.Stat export'!$E$7:$AC$7,0)),"")</f>
        <v>31.16</v>
      </c>
      <c r="D2039" t="s">
        <v>19</v>
      </c>
    </row>
    <row r="2040" spans="1:4">
      <c r="A2040" t="s">
        <v>341</v>
      </c>
      <c r="B2040">
        <v>2004</v>
      </c>
      <c r="C2040" s="26">
        <f>IFERROR(INDEX('OECD.Stat export'!$E$7:$AC$221,MATCH(D2040,'OECD.Stat export'!$E$7:$E$221,0),MATCH(B2040,'OECD.Stat export'!$E$7:$AC$7,0)),"")</f>
        <v>24.27</v>
      </c>
      <c r="D2040" t="s">
        <v>19</v>
      </c>
    </row>
    <row r="2041" spans="1:4">
      <c r="A2041" t="s">
        <v>341</v>
      </c>
      <c r="B2041">
        <v>2005</v>
      </c>
      <c r="C2041" s="26">
        <f>IFERROR(INDEX('OECD.Stat export'!$E$7:$AC$221,MATCH(D2041,'OECD.Stat export'!$E$7:$E$221,0),MATCH(B2041,'OECD.Stat export'!$E$7:$AC$7,0)),"")</f>
        <v>38.28</v>
      </c>
      <c r="D2041" t="s">
        <v>19</v>
      </c>
    </row>
    <row r="2042" spans="1:4">
      <c r="A2042" t="s">
        <v>341</v>
      </c>
      <c r="B2042">
        <v>2006</v>
      </c>
      <c r="C2042" s="26">
        <f>IFERROR(INDEX('OECD.Stat export'!$E$7:$AC$221,MATCH(D2042,'OECD.Stat export'!$E$7:$E$221,0),MATCH(B2042,'OECD.Stat export'!$E$7:$AC$7,0)),"")</f>
        <v>37.049999999999997</v>
      </c>
      <c r="D2042" t="s">
        <v>19</v>
      </c>
    </row>
    <row r="2043" spans="1:4">
      <c r="A2043" t="s">
        <v>341</v>
      </c>
      <c r="B2043">
        <v>2007</v>
      </c>
      <c r="C2043" s="26">
        <f>IFERROR(INDEX('OECD.Stat export'!$E$7:$AC$221,MATCH(D2043,'OECD.Stat export'!$E$7:$E$221,0),MATCH(B2043,'OECD.Stat export'!$E$7:$AC$7,0)),"")</f>
        <v>35.43</v>
      </c>
      <c r="D2043" t="s">
        <v>19</v>
      </c>
    </row>
    <row r="2044" spans="1:4">
      <c r="A2044" t="s">
        <v>341</v>
      </c>
      <c r="B2044">
        <v>2008</v>
      </c>
      <c r="C2044" s="26">
        <f>IFERROR(INDEX('OECD.Stat export'!$E$7:$AC$221,MATCH(D2044,'OECD.Stat export'!$E$7:$E$221,0),MATCH(B2044,'OECD.Stat export'!$E$7:$AC$7,0)),"")</f>
        <v>32.479999999999997</v>
      </c>
      <c r="D2044" t="s">
        <v>19</v>
      </c>
    </row>
    <row r="2045" spans="1:4">
      <c r="A2045" t="s">
        <v>341</v>
      </c>
      <c r="B2045">
        <v>2009</v>
      </c>
      <c r="C2045" s="26">
        <f>IFERROR(INDEX('OECD.Stat export'!$E$7:$AC$221,MATCH(D2045,'OECD.Stat export'!$E$7:$E$221,0),MATCH(B2045,'OECD.Stat export'!$E$7:$AC$7,0)),"")</f>
        <v>34.840000000000003</v>
      </c>
      <c r="D2045" t="s">
        <v>19</v>
      </c>
    </row>
    <row r="2046" spans="1:4">
      <c r="A2046" t="s">
        <v>341</v>
      </c>
      <c r="B2046">
        <v>2010</v>
      </c>
      <c r="C2046" s="26">
        <f>IFERROR(INDEX('OECD.Stat export'!$E$7:$AC$221,MATCH(D2046,'OECD.Stat export'!$E$7:$E$221,0),MATCH(B2046,'OECD.Stat export'!$E$7:$AC$7,0)),"")</f>
        <v>26.28</v>
      </c>
      <c r="D2046" t="s">
        <v>19</v>
      </c>
    </row>
    <row r="2047" spans="1:4">
      <c r="A2047" t="s">
        <v>341</v>
      </c>
      <c r="B2047">
        <v>2011</v>
      </c>
      <c r="C2047" s="26">
        <f>IFERROR(INDEX('OECD.Stat export'!$E$7:$AC$221,MATCH(D2047,'OECD.Stat export'!$E$7:$E$221,0),MATCH(B2047,'OECD.Stat export'!$E$7:$AC$7,0)),"")</f>
        <v>64.459999999999994</v>
      </c>
      <c r="D2047" t="s">
        <v>19</v>
      </c>
    </row>
    <row r="2048" spans="1:4">
      <c r="A2048" t="s">
        <v>341</v>
      </c>
      <c r="B2048">
        <v>2012</v>
      </c>
      <c r="C2048" s="26">
        <f>IFERROR(INDEX('OECD.Stat export'!$E$7:$AC$221,MATCH(D2048,'OECD.Stat export'!$E$7:$E$221,0),MATCH(B2048,'OECD.Stat export'!$E$7:$AC$7,0)),"")</f>
        <v>65.36</v>
      </c>
      <c r="D2048" t="s">
        <v>19</v>
      </c>
    </row>
    <row r="2049" spans="1:4">
      <c r="A2049" t="s">
        <v>342</v>
      </c>
      <c r="B2049">
        <v>1990</v>
      </c>
      <c r="C2049" s="26">
        <f>IFERROR(INDEX('OECD.Stat export'!$E$7:$AC$221,MATCH(D2049,'OECD.Stat export'!$E$7:$E$221,0),MATCH(B2049,'OECD.Stat export'!$E$7:$AC$7,0)),"")</f>
        <v>71.12</v>
      </c>
      <c r="D2049" t="s">
        <v>177</v>
      </c>
    </row>
    <row r="2050" spans="1:4">
      <c r="A2050" t="s">
        <v>342</v>
      </c>
      <c r="B2050">
        <v>1991</v>
      </c>
      <c r="C2050" s="26">
        <f>IFERROR(INDEX('OECD.Stat export'!$E$7:$AC$221,MATCH(D2050,'OECD.Stat export'!$E$7:$E$221,0),MATCH(B2050,'OECD.Stat export'!$E$7:$AC$7,0)),"")</f>
        <v>101.11</v>
      </c>
      <c r="D2050" t="s">
        <v>177</v>
      </c>
    </row>
    <row r="2051" spans="1:4">
      <c r="A2051" t="s">
        <v>342</v>
      </c>
      <c r="B2051">
        <v>1992</v>
      </c>
      <c r="C2051" s="26">
        <f>IFERROR(INDEX('OECD.Stat export'!$E$7:$AC$221,MATCH(D2051,'OECD.Stat export'!$E$7:$E$221,0),MATCH(B2051,'OECD.Stat export'!$E$7:$AC$7,0)),"")</f>
        <v>71.34</v>
      </c>
      <c r="D2051" t="s">
        <v>177</v>
      </c>
    </row>
    <row r="2052" spans="1:4">
      <c r="A2052" t="s">
        <v>342</v>
      </c>
      <c r="B2052">
        <v>1993</v>
      </c>
      <c r="C2052" s="26">
        <f>IFERROR(INDEX('OECD.Stat export'!$E$7:$AC$221,MATCH(D2052,'OECD.Stat export'!$E$7:$E$221,0),MATCH(B2052,'OECD.Stat export'!$E$7:$AC$7,0)),"")</f>
        <v>74.2</v>
      </c>
      <c r="D2052" t="s">
        <v>177</v>
      </c>
    </row>
    <row r="2053" spans="1:4">
      <c r="A2053" t="s">
        <v>342</v>
      </c>
      <c r="B2053">
        <v>1994</v>
      </c>
      <c r="C2053" s="26">
        <f>IFERROR(INDEX('OECD.Stat export'!$E$7:$AC$221,MATCH(D2053,'OECD.Stat export'!$E$7:$E$221,0),MATCH(B2053,'OECD.Stat export'!$E$7:$AC$7,0)),"")</f>
        <v>59.1</v>
      </c>
      <c r="D2053" t="s">
        <v>177</v>
      </c>
    </row>
    <row r="2054" spans="1:4">
      <c r="A2054" t="s">
        <v>342</v>
      </c>
      <c r="B2054">
        <v>1995</v>
      </c>
      <c r="C2054" s="26">
        <f>IFERROR(INDEX('OECD.Stat export'!$E$7:$AC$221,MATCH(D2054,'OECD.Stat export'!$E$7:$E$221,0),MATCH(B2054,'OECD.Stat export'!$E$7:$AC$7,0)),"")</f>
        <v>55.53</v>
      </c>
      <c r="D2054" t="s">
        <v>177</v>
      </c>
    </row>
    <row r="2055" spans="1:4">
      <c r="A2055" t="s">
        <v>342</v>
      </c>
      <c r="B2055">
        <v>1996</v>
      </c>
      <c r="C2055" s="26">
        <f>IFERROR(INDEX('OECD.Stat export'!$E$7:$AC$221,MATCH(D2055,'OECD.Stat export'!$E$7:$E$221,0),MATCH(B2055,'OECD.Stat export'!$E$7:$AC$7,0)),"")</f>
        <v>54.71</v>
      </c>
      <c r="D2055" t="s">
        <v>177</v>
      </c>
    </row>
    <row r="2056" spans="1:4">
      <c r="A2056" t="s">
        <v>342</v>
      </c>
      <c r="B2056">
        <v>1997</v>
      </c>
      <c r="C2056" s="26">
        <f>IFERROR(INDEX('OECD.Stat export'!$E$7:$AC$221,MATCH(D2056,'OECD.Stat export'!$E$7:$E$221,0),MATCH(B2056,'OECD.Stat export'!$E$7:$AC$7,0)),"")</f>
        <v>47.78</v>
      </c>
      <c r="D2056" t="s">
        <v>177</v>
      </c>
    </row>
    <row r="2057" spans="1:4">
      <c r="A2057" t="s">
        <v>342</v>
      </c>
      <c r="B2057">
        <v>1998</v>
      </c>
      <c r="C2057" s="26">
        <f>IFERROR(INDEX('OECD.Stat export'!$E$7:$AC$221,MATCH(D2057,'OECD.Stat export'!$E$7:$E$221,0),MATCH(B2057,'OECD.Stat export'!$E$7:$AC$7,0)),"")</f>
        <v>62.99</v>
      </c>
      <c r="D2057" t="s">
        <v>177</v>
      </c>
    </row>
    <row r="2058" spans="1:4">
      <c r="A2058" t="s">
        <v>342</v>
      </c>
      <c r="B2058">
        <v>1999</v>
      </c>
      <c r="C2058" s="26">
        <f>IFERROR(INDEX('OECD.Stat export'!$E$7:$AC$221,MATCH(D2058,'OECD.Stat export'!$E$7:$E$221,0),MATCH(B2058,'OECD.Stat export'!$E$7:$AC$7,0)),"")</f>
        <v>37.57</v>
      </c>
      <c r="D2058" t="s">
        <v>177</v>
      </c>
    </row>
    <row r="2059" spans="1:4">
      <c r="A2059" t="s">
        <v>342</v>
      </c>
      <c r="B2059">
        <v>2000</v>
      </c>
      <c r="C2059" s="26">
        <f>IFERROR(INDEX('OECD.Stat export'!$E$7:$AC$221,MATCH(D2059,'OECD.Stat export'!$E$7:$E$221,0),MATCH(B2059,'OECD.Stat export'!$E$7:$AC$7,0)),"")</f>
        <v>36.96</v>
      </c>
      <c r="D2059" t="s">
        <v>177</v>
      </c>
    </row>
    <row r="2060" spans="1:4">
      <c r="A2060" t="s">
        <v>342</v>
      </c>
      <c r="B2060">
        <v>2001</v>
      </c>
      <c r="C2060" s="26">
        <f>IFERROR(INDEX('OECD.Stat export'!$E$7:$AC$221,MATCH(D2060,'OECD.Stat export'!$E$7:$E$221,0),MATCH(B2060,'OECD.Stat export'!$E$7:$AC$7,0)),"")</f>
        <v>52.16</v>
      </c>
      <c r="D2060" t="s">
        <v>177</v>
      </c>
    </row>
    <row r="2061" spans="1:4">
      <c r="A2061" t="s">
        <v>342</v>
      </c>
      <c r="B2061">
        <v>2002</v>
      </c>
      <c r="C2061" s="26">
        <f>IFERROR(INDEX('OECD.Stat export'!$E$7:$AC$221,MATCH(D2061,'OECD.Stat export'!$E$7:$E$221,0),MATCH(B2061,'OECD.Stat export'!$E$7:$AC$7,0)),"")</f>
        <v>49.36</v>
      </c>
      <c r="D2061" t="s">
        <v>177</v>
      </c>
    </row>
    <row r="2062" spans="1:4">
      <c r="A2062" t="s">
        <v>342</v>
      </c>
      <c r="B2062">
        <v>2003</v>
      </c>
      <c r="C2062" s="26">
        <f>IFERROR(INDEX('OECD.Stat export'!$E$7:$AC$221,MATCH(D2062,'OECD.Stat export'!$E$7:$E$221,0),MATCH(B2062,'OECD.Stat export'!$E$7:$AC$7,0)),"")</f>
        <v>37.78</v>
      </c>
      <c r="D2062" t="s">
        <v>177</v>
      </c>
    </row>
    <row r="2063" spans="1:4">
      <c r="A2063" t="s">
        <v>342</v>
      </c>
      <c r="B2063">
        <v>2004</v>
      </c>
      <c r="C2063" s="26">
        <f>IFERROR(INDEX('OECD.Stat export'!$E$7:$AC$221,MATCH(D2063,'OECD.Stat export'!$E$7:$E$221,0),MATCH(B2063,'OECD.Stat export'!$E$7:$AC$7,0)),"")</f>
        <v>36.61</v>
      </c>
      <c r="D2063" t="s">
        <v>177</v>
      </c>
    </row>
    <row r="2064" spans="1:4">
      <c r="A2064" t="s">
        <v>342</v>
      </c>
      <c r="B2064">
        <v>2005</v>
      </c>
      <c r="C2064" s="26">
        <f>IFERROR(INDEX('OECD.Stat export'!$E$7:$AC$221,MATCH(D2064,'OECD.Stat export'!$E$7:$E$221,0),MATCH(B2064,'OECD.Stat export'!$E$7:$AC$7,0)),"")</f>
        <v>32.39</v>
      </c>
      <c r="D2064" t="s">
        <v>177</v>
      </c>
    </row>
    <row r="2065" spans="1:4">
      <c r="A2065" t="s">
        <v>342</v>
      </c>
      <c r="B2065">
        <v>2006</v>
      </c>
      <c r="C2065" s="26">
        <f>IFERROR(INDEX('OECD.Stat export'!$E$7:$AC$221,MATCH(D2065,'OECD.Stat export'!$E$7:$E$221,0),MATCH(B2065,'OECD.Stat export'!$E$7:$AC$7,0)),"")</f>
        <v>41.2</v>
      </c>
      <c r="D2065" t="s">
        <v>177</v>
      </c>
    </row>
    <row r="2066" spans="1:4">
      <c r="A2066" t="s">
        <v>342</v>
      </c>
      <c r="B2066">
        <v>2007</v>
      </c>
      <c r="C2066" s="26">
        <f>IFERROR(INDEX('OECD.Stat export'!$E$7:$AC$221,MATCH(D2066,'OECD.Stat export'!$E$7:$E$221,0),MATCH(B2066,'OECD.Stat export'!$E$7:$AC$7,0)),"")</f>
        <v>52.07</v>
      </c>
      <c r="D2066" t="s">
        <v>177</v>
      </c>
    </row>
    <row r="2067" spans="1:4">
      <c r="A2067" t="s">
        <v>342</v>
      </c>
      <c r="B2067">
        <v>2008</v>
      </c>
      <c r="C2067" s="26">
        <f>IFERROR(INDEX('OECD.Stat export'!$E$7:$AC$221,MATCH(D2067,'OECD.Stat export'!$E$7:$E$221,0),MATCH(B2067,'OECD.Stat export'!$E$7:$AC$7,0)),"")</f>
        <v>47.78</v>
      </c>
      <c r="D2067" t="s">
        <v>177</v>
      </c>
    </row>
    <row r="2068" spans="1:4">
      <c r="A2068" t="s">
        <v>342</v>
      </c>
      <c r="B2068">
        <v>2009</v>
      </c>
      <c r="C2068" s="26">
        <f>IFERROR(INDEX('OECD.Stat export'!$E$7:$AC$221,MATCH(D2068,'OECD.Stat export'!$E$7:$E$221,0),MATCH(B2068,'OECD.Stat export'!$E$7:$AC$7,0)),"")</f>
        <v>59.63</v>
      </c>
      <c r="D2068" t="s">
        <v>177</v>
      </c>
    </row>
    <row r="2069" spans="1:4">
      <c r="A2069" t="s">
        <v>342</v>
      </c>
      <c r="B2069">
        <v>2010</v>
      </c>
      <c r="C2069" s="26">
        <f>IFERROR(INDEX('OECD.Stat export'!$E$7:$AC$221,MATCH(D2069,'OECD.Stat export'!$E$7:$E$221,0),MATCH(B2069,'OECD.Stat export'!$E$7:$AC$7,0)),"")</f>
        <v>74.92</v>
      </c>
      <c r="D2069" t="s">
        <v>177</v>
      </c>
    </row>
    <row r="2070" spans="1:4">
      <c r="A2070" t="s">
        <v>342</v>
      </c>
      <c r="B2070">
        <v>2011</v>
      </c>
      <c r="C2070" s="26">
        <f>IFERROR(INDEX('OECD.Stat export'!$E$7:$AC$221,MATCH(D2070,'OECD.Stat export'!$E$7:$E$221,0),MATCH(B2070,'OECD.Stat export'!$E$7:$AC$7,0)),"")</f>
        <v>59.01</v>
      </c>
      <c r="D2070" t="s">
        <v>177</v>
      </c>
    </row>
    <row r="2071" spans="1:4">
      <c r="A2071" t="s">
        <v>342</v>
      </c>
      <c r="B2071">
        <v>2012</v>
      </c>
      <c r="C2071" s="26">
        <f>IFERROR(INDEX('OECD.Stat export'!$E$7:$AC$221,MATCH(D2071,'OECD.Stat export'!$E$7:$E$221,0),MATCH(B2071,'OECD.Stat export'!$E$7:$AC$7,0)),"")</f>
        <v>116.97</v>
      </c>
      <c r="D2071" t="s">
        <v>177</v>
      </c>
    </row>
    <row r="2072" spans="1:4">
      <c r="A2072" t="s">
        <v>343</v>
      </c>
      <c r="B2072">
        <v>1990</v>
      </c>
      <c r="C2072" s="26">
        <f>IFERROR(INDEX('OECD.Stat export'!$E$7:$AC$221,MATCH(D2072,'OECD.Stat export'!$E$7:$E$221,0),MATCH(B2072,'OECD.Stat export'!$E$7:$AC$7,0)),"")</f>
        <v>13.52</v>
      </c>
      <c r="D2072" t="s">
        <v>107</v>
      </c>
    </row>
    <row r="2073" spans="1:4">
      <c r="A2073" t="s">
        <v>343</v>
      </c>
      <c r="B2073">
        <v>1991</v>
      </c>
      <c r="C2073" s="26">
        <f>IFERROR(INDEX('OECD.Stat export'!$E$7:$AC$221,MATCH(D2073,'OECD.Stat export'!$E$7:$E$221,0),MATCH(B2073,'OECD.Stat export'!$E$7:$AC$7,0)),"")</f>
        <v>12.3</v>
      </c>
      <c r="D2073" t="s">
        <v>107</v>
      </c>
    </row>
    <row r="2074" spans="1:4">
      <c r="A2074" t="s">
        <v>343</v>
      </c>
      <c r="B2074">
        <v>1992</v>
      </c>
      <c r="C2074" s="26">
        <f>IFERROR(INDEX('OECD.Stat export'!$E$7:$AC$221,MATCH(D2074,'OECD.Stat export'!$E$7:$E$221,0),MATCH(B2074,'OECD.Stat export'!$E$7:$AC$7,0)),"")</f>
        <v>12.68</v>
      </c>
      <c r="D2074" t="s">
        <v>107</v>
      </c>
    </row>
    <row r="2075" spans="1:4">
      <c r="A2075" t="s">
        <v>343</v>
      </c>
      <c r="B2075">
        <v>1993</v>
      </c>
      <c r="C2075" s="26">
        <f>IFERROR(INDEX('OECD.Stat export'!$E$7:$AC$221,MATCH(D2075,'OECD.Stat export'!$E$7:$E$221,0),MATCH(B2075,'OECD.Stat export'!$E$7:$AC$7,0)),"")</f>
        <v>16.809999999999999</v>
      </c>
      <c r="D2075" t="s">
        <v>107</v>
      </c>
    </row>
    <row r="2076" spans="1:4">
      <c r="A2076" t="s">
        <v>343</v>
      </c>
      <c r="B2076">
        <v>1994</v>
      </c>
      <c r="C2076" s="26">
        <f>IFERROR(INDEX('OECD.Stat export'!$E$7:$AC$221,MATCH(D2076,'OECD.Stat export'!$E$7:$E$221,0),MATCH(B2076,'OECD.Stat export'!$E$7:$AC$7,0)),"")</f>
        <v>7.78</v>
      </c>
      <c r="D2076" t="s">
        <v>107</v>
      </c>
    </row>
    <row r="2077" spans="1:4">
      <c r="A2077" t="s">
        <v>343</v>
      </c>
      <c r="B2077">
        <v>1995</v>
      </c>
      <c r="C2077" s="26">
        <f>IFERROR(INDEX('OECD.Stat export'!$E$7:$AC$221,MATCH(D2077,'OECD.Stat export'!$E$7:$E$221,0),MATCH(B2077,'OECD.Stat export'!$E$7:$AC$7,0)),"")</f>
        <v>9.73</v>
      </c>
      <c r="D2077" t="s">
        <v>107</v>
      </c>
    </row>
    <row r="2078" spans="1:4">
      <c r="A2078" t="s">
        <v>343</v>
      </c>
      <c r="B2078">
        <v>1996</v>
      </c>
      <c r="C2078" s="26">
        <f>IFERROR(INDEX('OECD.Stat export'!$E$7:$AC$221,MATCH(D2078,'OECD.Stat export'!$E$7:$E$221,0),MATCH(B2078,'OECD.Stat export'!$E$7:$AC$7,0)),"")</f>
        <v>10.11</v>
      </c>
      <c r="D2078" t="s">
        <v>107</v>
      </c>
    </row>
    <row r="2079" spans="1:4">
      <c r="A2079" t="s">
        <v>343</v>
      </c>
      <c r="B2079">
        <v>1997</v>
      </c>
      <c r="C2079" s="26">
        <f>IFERROR(INDEX('OECD.Stat export'!$E$7:$AC$221,MATCH(D2079,'OECD.Stat export'!$E$7:$E$221,0),MATCH(B2079,'OECD.Stat export'!$E$7:$AC$7,0)),"")</f>
        <v>13.41</v>
      </c>
      <c r="D2079" t="s">
        <v>107</v>
      </c>
    </row>
    <row r="2080" spans="1:4">
      <c r="A2080" t="s">
        <v>343</v>
      </c>
      <c r="B2080">
        <v>1998</v>
      </c>
      <c r="C2080" s="26">
        <f>IFERROR(INDEX('OECD.Stat export'!$E$7:$AC$221,MATCH(D2080,'OECD.Stat export'!$E$7:$E$221,0),MATCH(B2080,'OECD.Stat export'!$E$7:$AC$7,0)),"")</f>
        <v>19.07</v>
      </c>
      <c r="D2080" t="s">
        <v>107</v>
      </c>
    </row>
    <row r="2081" spans="1:4">
      <c r="A2081" t="s">
        <v>343</v>
      </c>
      <c r="B2081">
        <v>1999</v>
      </c>
      <c r="C2081" s="26">
        <f>IFERROR(INDEX('OECD.Stat export'!$E$7:$AC$221,MATCH(D2081,'OECD.Stat export'!$E$7:$E$221,0),MATCH(B2081,'OECD.Stat export'!$E$7:$AC$7,0)),"")</f>
        <v>11.13</v>
      </c>
      <c r="D2081" t="s">
        <v>107</v>
      </c>
    </row>
    <row r="2082" spans="1:4">
      <c r="A2082" t="s">
        <v>343</v>
      </c>
      <c r="B2082">
        <v>2000</v>
      </c>
      <c r="C2082" s="26">
        <f>IFERROR(INDEX('OECD.Stat export'!$E$7:$AC$221,MATCH(D2082,'OECD.Stat export'!$E$7:$E$221,0),MATCH(B2082,'OECD.Stat export'!$E$7:$AC$7,0)),"")</f>
        <v>9.5</v>
      </c>
      <c r="D2082" t="s">
        <v>107</v>
      </c>
    </row>
    <row r="2083" spans="1:4">
      <c r="A2083" t="s">
        <v>343</v>
      </c>
      <c r="B2083">
        <v>2001</v>
      </c>
      <c r="C2083" s="26">
        <f>IFERROR(INDEX('OECD.Stat export'!$E$7:$AC$221,MATCH(D2083,'OECD.Stat export'!$E$7:$E$221,0),MATCH(B2083,'OECD.Stat export'!$E$7:$AC$7,0)),"")</f>
        <v>21.19</v>
      </c>
      <c r="D2083" t="s">
        <v>107</v>
      </c>
    </row>
    <row r="2084" spans="1:4">
      <c r="A2084" t="s">
        <v>343</v>
      </c>
      <c r="B2084">
        <v>2002</v>
      </c>
      <c r="C2084" s="26">
        <f>IFERROR(INDEX('OECD.Stat export'!$E$7:$AC$221,MATCH(D2084,'OECD.Stat export'!$E$7:$E$221,0),MATCH(B2084,'OECD.Stat export'!$E$7:$AC$7,0)),"")</f>
        <v>46.9</v>
      </c>
      <c r="D2084" t="s">
        <v>107</v>
      </c>
    </row>
    <row r="2085" spans="1:4">
      <c r="A2085" t="s">
        <v>343</v>
      </c>
      <c r="B2085">
        <v>2003</v>
      </c>
      <c r="C2085" s="26">
        <f>IFERROR(INDEX('OECD.Stat export'!$E$7:$AC$221,MATCH(D2085,'OECD.Stat export'!$E$7:$E$221,0),MATCH(B2085,'OECD.Stat export'!$E$7:$AC$7,0)),"")</f>
        <v>4.1399999999999997</v>
      </c>
      <c r="D2085" t="s">
        <v>107</v>
      </c>
    </row>
    <row r="2086" spans="1:4">
      <c r="A2086" t="s">
        <v>343</v>
      </c>
      <c r="B2086">
        <v>2004</v>
      </c>
      <c r="C2086" s="26">
        <f>IFERROR(INDEX('OECD.Stat export'!$E$7:$AC$221,MATCH(D2086,'OECD.Stat export'!$E$7:$E$221,0),MATCH(B2086,'OECD.Stat export'!$E$7:$AC$7,0)),"")</f>
        <v>3.93</v>
      </c>
      <c r="D2086" t="s">
        <v>107</v>
      </c>
    </row>
    <row r="2087" spans="1:4">
      <c r="A2087" t="s">
        <v>343</v>
      </c>
      <c r="B2087">
        <v>2005</v>
      </c>
      <c r="C2087" s="26">
        <f>IFERROR(INDEX('OECD.Stat export'!$E$7:$AC$221,MATCH(D2087,'OECD.Stat export'!$E$7:$E$221,0),MATCH(B2087,'OECD.Stat export'!$E$7:$AC$7,0)),"")</f>
        <v>7.78</v>
      </c>
      <c r="D2087" t="s">
        <v>107</v>
      </c>
    </row>
    <row r="2088" spans="1:4">
      <c r="A2088" t="s">
        <v>343</v>
      </c>
      <c r="B2088">
        <v>2006</v>
      </c>
      <c r="C2088" s="26">
        <f>IFERROR(INDEX('OECD.Stat export'!$E$7:$AC$221,MATCH(D2088,'OECD.Stat export'!$E$7:$E$221,0),MATCH(B2088,'OECD.Stat export'!$E$7:$AC$7,0)),"")</f>
        <v>11.39</v>
      </c>
      <c r="D2088" t="s">
        <v>107</v>
      </c>
    </row>
    <row r="2089" spans="1:4">
      <c r="A2089" t="s">
        <v>343</v>
      </c>
      <c r="B2089">
        <v>2007</v>
      </c>
      <c r="C2089" s="26">
        <f>IFERROR(INDEX('OECD.Stat export'!$E$7:$AC$221,MATCH(D2089,'OECD.Stat export'!$E$7:$E$221,0),MATCH(B2089,'OECD.Stat export'!$E$7:$AC$7,0)),"")</f>
        <v>8.09</v>
      </c>
      <c r="D2089" t="s">
        <v>107</v>
      </c>
    </row>
    <row r="2090" spans="1:4">
      <c r="A2090" t="s">
        <v>343</v>
      </c>
      <c r="B2090">
        <v>2008</v>
      </c>
      <c r="C2090" s="26">
        <f>IFERROR(INDEX('OECD.Stat export'!$E$7:$AC$221,MATCH(D2090,'OECD.Stat export'!$E$7:$E$221,0),MATCH(B2090,'OECD.Stat export'!$E$7:$AC$7,0)),"")</f>
        <v>48.43</v>
      </c>
      <c r="D2090" t="s">
        <v>107</v>
      </c>
    </row>
    <row r="2091" spans="1:4">
      <c r="A2091" t="s">
        <v>343</v>
      </c>
      <c r="B2091">
        <v>2009</v>
      </c>
      <c r="C2091" s="26">
        <f>IFERROR(INDEX('OECD.Stat export'!$E$7:$AC$221,MATCH(D2091,'OECD.Stat export'!$E$7:$E$221,0),MATCH(B2091,'OECD.Stat export'!$E$7:$AC$7,0)),"")</f>
        <v>9.36</v>
      </c>
      <c r="D2091" t="s">
        <v>107</v>
      </c>
    </row>
    <row r="2092" spans="1:4">
      <c r="A2092" t="s">
        <v>343</v>
      </c>
      <c r="B2092">
        <v>2010</v>
      </c>
      <c r="C2092" s="26">
        <f>IFERROR(INDEX('OECD.Stat export'!$E$7:$AC$221,MATCH(D2092,'OECD.Stat export'!$E$7:$E$221,0),MATCH(B2092,'OECD.Stat export'!$E$7:$AC$7,0)),"")</f>
        <v>15.62</v>
      </c>
      <c r="D2092" t="s">
        <v>107</v>
      </c>
    </row>
    <row r="2093" spans="1:4">
      <c r="A2093" t="s">
        <v>343</v>
      </c>
      <c r="B2093">
        <v>2011</v>
      </c>
      <c r="C2093" s="26">
        <f>IFERROR(INDEX('OECD.Stat export'!$E$7:$AC$221,MATCH(D2093,'OECD.Stat export'!$E$7:$E$221,0),MATCH(B2093,'OECD.Stat export'!$E$7:$AC$7,0)),"")</f>
        <v>19.86</v>
      </c>
      <c r="D2093" t="s">
        <v>107</v>
      </c>
    </row>
    <row r="2094" spans="1:4">
      <c r="A2094" t="s">
        <v>343</v>
      </c>
      <c r="B2094">
        <v>2012</v>
      </c>
      <c r="C2094" s="26">
        <f>IFERROR(INDEX('OECD.Stat export'!$E$7:$AC$221,MATCH(D2094,'OECD.Stat export'!$E$7:$E$221,0),MATCH(B2094,'OECD.Stat export'!$E$7:$AC$7,0)),"")</f>
        <v>26.13</v>
      </c>
      <c r="D2094" t="s">
        <v>107</v>
      </c>
    </row>
    <row r="2095" spans="1:4">
      <c r="A2095" t="s">
        <v>344</v>
      </c>
      <c r="B2095">
        <v>1990</v>
      </c>
      <c r="C2095" s="26">
        <f>IFERROR(INDEX('OECD.Stat export'!$E$7:$AC$221,MATCH(D2095,'OECD.Stat export'!$E$7:$E$221,0),MATCH(B2095,'OECD.Stat export'!$E$7:$AC$7,0)),"")</f>
        <v>467.3</v>
      </c>
      <c r="D2095" t="s">
        <v>75</v>
      </c>
    </row>
    <row r="2096" spans="1:4">
      <c r="A2096" t="s">
        <v>344</v>
      </c>
      <c r="B2096">
        <v>1991</v>
      </c>
      <c r="C2096" s="26">
        <f>IFERROR(INDEX('OECD.Stat export'!$E$7:$AC$221,MATCH(D2096,'OECD.Stat export'!$E$7:$E$221,0),MATCH(B2096,'OECD.Stat export'!$E$7:$AC$7,0)),"")</f>
        <v>442</v>
      </c>
      <c r="D2096" t="s">
        <v>75</v>
      </c>
    </row>
    <row r="2097" spans="1:4">
      <c r="A2097" t="s">
        <v>344</v>
      </c>
      <c r="B2097">
        <v>1992</v>
      </c>
      <c r="C2097" s="26">
        <f>IFERROR(INDEX('OECD.Stat export'!$E$7:$AC$221,MATCH(D2097,'OECD.Stat export'!$E$7:$E$221,0),MATCH(B2097,'OECD.Stat export'!$E$7:$AC$7,0)),"")</f>
        <v>389.95</v>
      </c>
      <c r="D2097" t="s">
        <v>75</v>
      </c>
    </row>
    <row r="2098" spans="1:4">
      <c r="A2098" t="s">
        <v>344</v>
      </c>
      <c r="B2098">
        <v>1993</v>
      </c>
      <c r="C2098" s="26">
        <f>IFERROR(INDEX('OECD.Stat export'!$E$7:$AC$221,MATCH(D2098,'OECD.Stat export'!$E$7:$E$221,0),MATCH(B2098,'OECD.Stat export'!$E$7:$AC$7,0)),"")</f>
        <v>328.8</v>
      </c>
      <c r="D2098" t="s">
        <v>75</v>
      </c>
    </row>
    <row r="2099" spans="1:4">
      <c r="A2099" t="s">
        <v>344</v>
      </c>
      <c r="B2099">
        <v>1994</v>
      </c>
      <c r="C2099" s="26">
        <f>IFERROR(INDEX('OECD.Stat export'!$E$7:$AC$221,MATCH(D2099,'OECD.Stat export'!$E$7:$E$221,0),MATCH(B2099,'OECD.Stat export'!$E$7:$AC$7,0)),"")</f>
        <v>234.2</v>
      </c>
      <c r="D2099" t="s">
        <v>75</v>
      </c>
    </row>
    <row r="2100" spans="1:4">
      <c r="A2100" t="s">
        <v>344</v>
      </c>
      <c r="B2100">
        <v>1995</v>
      </c>
      <c r="C2100" s="26">
        <f>IFERROR(INDEX('OECD.Stat export'!$E$7:$AC$221,MATCH(D2100,'OECD.Stat export'!$E$7:$E$221,0),MATCH(B2100,'OECD.Stat export'!$E$7:$AC$7,0)),"")</f>
        <v>417.52</v>
      </c>
      <c r="D2100" t="s">
        <v>75</v>
      </c>
    </row>
    <row r="2101" spans="1:4">
      <c r="A2101" t="s">
        <v>344</v>
      </c>
      <c r="B2101">
        <v>1996</v>
      </c>
      <c r="C2101" s="26">
        <f>IFERROR(INDEX('OECD.Stat export'!$E$7:$AC$221,MATCH(D2101,'OECD.Stat export'!$E$7:$E$221,0),MATCH(B2101,'OECD.Stat export'!$E$7:$AC$7,0)),"")</f>
        <v>330.61</v>
      </c>
      <c r="D2101" t="s">
        <v>75</v>
      </c>
    </row>
    <row r="2102" spans="1:4">
      <c r="A2102" t="s">
        <v>344</v>
      </c>
      <c r="B2102">
        <v>1997</v>
      </c>
      <c r="C2102" s="26">
        <f>IFERROR(INDEX('OECD.Stat export'!$E$7:$AC$221,MATCH(D2102,'OECD.Stat export'!$E$7:$E$221,0),MATCH(B2102,'OECD.Stat export'!$E$7:$AC$7,0)),"")</f>
        <v>150.84</v>
      </c>
      <c r="D2102" t="s">
        <v>75</v>
      </c>
    </row>
    <row r="2103" spans="1:4">
      <c r="A2103" t="s">
        <v>344</v>
      </c>
      <c r="B2103">
        <v>1998</v>
      </c>
      <c r="C2103" s="26">
        <f>IFERROR(INDEX('OECD.Stat export'!$E$7:$AC$221,MATCH(D2103,'OECD.Stat export'!$E$7:$E$221,0),MATCH(B2103,'OECD.Stat export'!$E$7:$AC$7,0)),"")</f>
        <v>209.64</v>
      </c>
      <c r="D2103" t="s">
        <v>75</v>
      </c>
    </row>
    <row r="2104" spans="1:4">
      <c r="A2104" t="s">
        <v>344</v>
      </c>
      <c r="B2104">
        <v>1999</v>
      </c>
      <c r="C2104" s="26">
        <f>IFERROR(INDEX('OECD.Stat export'!$E$7:$AC$221,MATCH(D2104,'OECD.Stat export'!$E$7:$E$221,0),MATCH(B2104,'OECD.Stat export'!$E$7:$AC$7,0)),"")</f>
        <v>203.6</v>
      </c>
      <c r="D2104" t="s">
        <v>75</v>
      </c>
    </row>
    <row r="2105" spans="1:4">
      <c r="A2105" t="s">
        <v>344</v>
      </c>
      <c r="B2105">
        <v>2000</v>
      </c>
      <c r="C2105" s="26">
        <f>IFERROR(INDEX('OECD.Stat export'!$E$7:$AC$221,MATCH(D2105,'OECD.Stat export'!$E$7:$E$221,0),MATCH(B2105,'OECD.Stat export'!$E$7:$AC$7,0)),"")</f>
        <v>0</v>
      </c>
      <c r="D2105" t="s">
        <v>75</v>
      </c>
    </row>
    <row r="2106" spans="1:4">
      <c r="A2106" t="s">
        <v>344</v>
      </c>
      <c r="B2106">
        <v>2001</v>
      </c>
      <c r="C2106" s="26">
        <f>IFERROR(INDEX('OECD.Stat export'!$E$7:$AC$221,MATCH(D2106,'OECD.Stat export'!$E$7:$E$221,0),MATCH(B2106,'OECD.Stat export'!$E$7:$AC$7,0)),"")</f>
        <v>0</v>
      </c>
      <c r="D2106" t="s">
        <v>75</v>
      </c>
    </row>
    <row r="2107" spans="1:4">
      <c r="A2107" t="s">
        <v>344</v>
      </c>
      <c r="B2107">
        <v>2002</v>
      </c>
      <c r="C2107" s="26">
        <f>IFERROR(INDEX('OECD.Stat export'!$E$7:$AC$221,MATCH(D2107,'OECD.Stat export'!$E$7:$E$221,0),MATCH(B2107,'OECD.Stat export'!$E$7:$AC$7,0)),"")</f>
        <v>0</v>
      </c>
      <c r="D2107" t="s">
        <v>75</v>
      </c>
    </row>
    <row r="2108" spans="1:4">
      <c r="A2108" t="s">
        <v>344</v>
      </c>
      <c r="B2108">
        <v>2003</v>
      </c>
      <c r="C2108" s="26">
        <f>IFERROR(INDEX('OECD.Stat export'!$E$7:$AC$221,MATCH(D2108,'OECD.Stat export'!$E$7:$E$221,0),MATCH(B2108,'OECD.Stat export'!$E$7:$AC$7,0)),"")</f>
        <v>0</v>
      </c>
      <c r="D2108" t="s">
        <v>75</v>
      </c>
    </row>
    <row r="2109" spans="1:4">
      <c r="A2109" t="s">
        <v>344</v>
      </c>
      <c r="B2109">
        <v>2004</v>
      </c>
      <c r="C2109" s="26">
        <f>IFERROR(INDEX('OECD.Stat export'!$E$7:$AC$221,MATCH(D2109,'OECD.Stat export'!$E$7:$E$221,0),MATCH(B2109,'OECD.Stat export'!$E$7:$AC$7,0)),"")</f>
        <v>0</v>
      </c>
      <c r="D2109" t="s">
        <v>75</v>
      </c>
    </row>
    <row r="2110" spans="1:4">
      <c r="A2110" t="s">
        <v>344</v>
      </c>
      <c r="B2110">
        <v>2005</v>
      </c>
      <c r="C2110" s="26">
        <f>IFERROR(INDEX('OECD.Stat export'!$E$7:$AC$221,MATCH(D2110,'OECD.Stat export'!$E$7:$E$221,0),MATCH(B2110,'OECD.Stat export'!$E$7:$AC$7,0)),"")</f>
        <v>0</v>
      </c>
      <c r="D2110" t="s">
        <v>75</v>
      </c>
    </row>
    <row r="2111" spans="1:4">
      <c r="A2111" t="s">
        <v>344</v>
      </c>
      <c r="B2111">
        <v>2006</v>
      </c>
      <c r="C2111" s="26">
        <f>IFERROR(INDEX('OECD.Stat export'!$E$7:$AC$221,MATCH(D2111,'OECD.Stat export'!$E$7:$E$221,0),MATCH(B2111,'OECD.Stat export'!$E$7:$AC$7,0)),"")</f>
        <v>0</v>
      </c>
      <c r="D2111" t="s">
        <v>75</v>
      </c>
    </row>
    <row r="2112" spans="1:4">
      <c r="A2112" t="s">
        <v>344</v>
      </c>
      <c r="B2112">
        <v>2007</v>
      </c>
      <c r="C2112" s="26">
        <f>IFERROR(INDEX('OECD.Stat export'!$E$7:$AC$221,MATCH(D2112,'OECD.Stat export'!$E$7:$E$221,0),MATCH(B2112,'OECD.Stat export'!$E$7:$AC$7,0)),"")</f>
        <v>0</v>
      </c>
      <c r="D2112" t="s">
        <v>75</v>
      </c>
    </row>
    <row r="2113" spans="1:4">
      <c r="A2113" t="s">
        <v>344</v>
      </c>
      <c r="B2113">
        <v>2008</v>
      </c>
      <c r="C2113" s="26">
        <f>IFERROR(INDEX('OECD.Stat export'!$E$7:$AC$221,MATCH(D2113,'OECD.Stat export'!$E$7:$E$221,0),MATCH(B2113,'OECD.Stat export'!$E$7:$AC$7,0)),"")</f>
        <v>0</v>
      </c>
      <c r="D2113" t="s">
        <v>75</v>
      </c>
    </row>
    <row r="2114" spans="1:4">
      <c r="A2114" t="s">
        <v>344</v>
      </c>
      <c r="B2114">
        <v>2009</v>
      </c>
      <c r="C2114" s="26">
        <f>IFERROR(INDEX('OECD.Stat export'!$E$7:$AC$221,MATCH(D2114,'OECD.Stat export'!$E$7:$E$221,0),MATCH(B2114,'OECD.Stat export'!$E$7:$AC$7,0)),"")</f>
        <v>0</v>
      </c>
      <c r="D2114" t="s">
        <v>75</v>
      </c>
    </row>
    <row r="2115" spans="1:4">
      <c r="A2115" t="s">
        <v>344</v>
      </c>
      <c r="B2115">
        <v>2010</v>
      </c>
      <c r="C2115" s="26">
        <f>IFERROR(INDEX('OECD.Stat export'!$E$7:$AC$221,MATCH(D2115,'OECD.Stat export'!$E$7:$E$221,0),MATCH(B2115,'OECD.Stat export'!$E$7:$AC$7,0)),"")</f>
        <v>0</v>
      </c>
      <c r="D2115" t="s">
        <v>75</v>
      </c>
    </row>
    <row r="2116" spans="1:4">
      <c r="A2116" t="s">
        <v>344</v>
      </c>
      <c r="B2116">
        <v>2011</v>
      </c>
      <c r="C2116" s="26">
        <f>IFERROR(INDEX('OECD.Stat export'!$E$7:$AC$221,MATCH(D2116,'OECD.Stat export'!$E$7:$E$221,0),MATCH(B2116,'OECD.Stat export'!$E$7:$AC$7,0)),"")</f>
        <v>0</v>
      </c>
      <c r="D2116" t="s">
        <v>75</v>
      </c>
    </row>
    <row r="2117" spans="1:4">
      <c r="A2117" t="s">
        <v>344</v>
      </c>
      <c r="B2117">
        <v>2012</v>
      </c>
      <c r="C2117" s="26">
        <f>IFERROR(INDEX('OECD.Stat export'!$E$7:$AC$221,MATCH(D2117,'OECD.Stat export'!$E$7:$E$221,0),MATCH(B2117,'OECD.Stat export'!$E$7:$AC$7,0)),"")</f>
        <v>0</v>
      </c>
      <c r="D2117" t="s">
        <v>75</v>
      </c>
    </row>
    <row r="2118" spans="1:4">
      <c r="A2118" t="s">
        <v>345</v>
      </c>
      <c r="B2118">
        <v>1990</v>
      </c>
      <c r="C2118" s="26">
        <f>IFERROR(INDEX('OECD.Stat export'!$E$7:$AC$221,MATCH(D2118,'OECD.Stat export'!$E$7:$E$221,0),MATCH(B2118,'OECD.Stat export'!$E$7:$AC$7,0)),"")</f>
        <v>20.25</v>
      </c>
      <c r="D2118" t="s">
        <v>34</v>
      </c>
    </row>
    <row r="2119" spans="1:4">
      <c r="A2119" t="s">
        <v>345</v>
      </c>
      <c r="B2119">
        <v>1991</v>
      </c>
      <c r="C2119" s="26">
        <f>IFERROR(INDEX('OECD.Stat export'!$E$7:$AC$221,MATCH(D2119,'OECD.Stat export'!$E$7:$E$221,0),MATCH(B2119,'OECD.Stat export'!$E$7:$AC$7,0)),"")</f>
        <v>17.95</v>
      </c>
      <c r="D2119" t="s">
        <v>34</v>
      </c>
    </row>
    <row r="2120" spans="1:4">
      <c r="A2120" t="s">
        <v>345</v>
      </c>
      <c r="B2120">
        <v>1992</v>
      </c>
      <c r="C2120" s="26">
        <f>IFERROR(INDEX('OECD.Stat export'!$E$7:$AC$221,MATCH(D2120,'OECD.Stat export'!$E$7:$E$221,0),MATCH(B2120,'OECD.Stat export'!$E$7:$AC$7,0)),"")</f>
        <v>9.36</v>
      </c>
      <c r="D2120" t="s">
        <v>34</v>
      </c>
    </row>
    <row r="2121" spans="1:4">
      <c r="A2121" t="s">
        <v>345</v>
      </c>
      <c r="B2121">
        <v>1993</v>
      </c>
      <c r="C2121" s="26">
        <f>IFERROR(INDEX('OECD.Stat export'!$E$7:$AC$221,MATCH(D2121,'OECD.Stat export'!$E$7:$E$221,0),MATCH(B2121,'OECD.Stat export'!$E$7:$AC$7,0)),"")</f>
        <v>4.6399999999999997</v>
      </c>
      <c r="D2121" t="s">
        <v>34</v>
      </c>
    </row>
    <row r="2122" spans="1:4">
      <c r="A2122" t="s">
        <v>345</v>
      </c>
      <c r="B2122">
        <v>1994</v>
      </c>
      <c r="C2122" s="26">
        <f>IFERROR(INDEX('OECD.Stat export'!$E$7:$AC$221,MATCH(D2122,'OECD.Stat export'!$E$7:$E$221,0),MATCH(B2122,'OECD.Stat export'!$E$7:$AC$7,0)),"")</f>
        <v>6.22</v>
      </c>
      <c r="D2122" t="s">
        <v>34</v>
      </c>
    </row>
    <row r="2123" spans="1:4">
      <c r="A2123" t="s">
        <v>345</v>
      </c>
      <c r="B2123">
        <v>1995</v>
      </c>
      <c r="C2123" s="26">
        <f>IFERROR(INDEX('OECD.Stat export'!$E$7:$AC$221,MATCH(D2123,'OECD.Stat export'!$E$7:$E$221,0),MATCH(B2123,'OECD.Stat export'!$E$7:$AC$7,0)),"")</f>
        <v>5.29</v>
      </c>
      <c r="D2123" t="s">
        <v>34</v>
      </c>
    </row>
    <row r="2124" spans="1:4">
      <c r="A2124" t="s">
        <v>345</v>
      </c>
      <c r="B2124">
        <v>1996</v>
      </c>
      <c r="C2124" s="26">
        <f>IFERROR(INDEX('OECD.Stat export'!$E$7:$AC$221,MATCH(D2124,'OECD.Stat export'!$E$7:$E$221,0),MATCH(B2124,'OECD.Stat export'!$E$7:$AC$7,0)),"")</f>
        <v>0</v>
      </c>
      <c r="D2124" t="s">
        <v>34</v>
      </c>
    </row>
    <row r="2125" spans="1:4">
      <c r="A2125" t="s">
        <v>345</v>
      </c>
      <c r="B2125">
        <v>1997</v>
      </c>
      <c r="C2125" s="26">
        <f>IFERROR(INDEX('OECD.Stat export'!$E$7:$AC$221,MATCH(D2125,'OECD.Stat export'!$E$7:$E$221,0),MATCH(B2125,'OECD.Stat export'!$E$7:$AC$7,0)),"")</f>
        <v>0</v>
      </c>
      <c r="D2125" t="s">
        <v>34</v>
      </c>
    </row>
    <row r="2126" spans="1:4">
      <c r="A2126" t="s">
        <v>345</v>
      </c>
      <c r="B2126">
        <v>1998</v>
      </c>
      <c r="C2126" s="26">
        <f>IFERROR(INDEX('OECD.Stat export'!$E$7:$AC$221,MATCH(D2126,'OECD.Stat export'!$E$7:$E$221,0),MATCH(B2126,'OECD.Stat export'!$E$7:$AC$7,0)),"")</f>
        <v>0</v>
      </c>
      <c r="D2126" t="s">
        <v>34</v>
      </c>
    </row>
    <row r="2127" spans="1:4">
      <c r="A2127" t="s">
        <v>345</v>
      </c>
      <c r="B2127">
        <v>1999</v>
      </c>
      <c r="C2127" s="26">
        <f>IFERROR(INDEX('OECD.Stat export'!$E$7:$AC$221,MATCH(D2127,'OECD.Stat export'!$E$7:$E$221,0),MATCH(B2127,'OECD.Stat export'!$E$7:$AC$7,0)),"")</f>
        <v>0</v>
      </c>
      <c r="D2127" t="s">
        <v>34</v>
      </c>
    </row>
    <row r="2128" spans="1:4">
      <c r="A2128" t="s">
        <v>345</v>
      </c>
      <c r="B2128">
        <v>2000</v>
      </c>
      <c r="C2128" s="26">
        <f>IFERROR(INDEX('OECD.Stat export'!$E$7:$AC$221,MATCH(D2128,'OECD.Stat export'!$E$7:$E$221,0),MATCH(B2128,'OECD.Stat export'!$E$7:$AC$7,0)),"")</f>
        <v>0</v>
      </c>
      <c r="D2128" t="s">
        <v>34</v>
      </c>
    </row>
    <row r="2129" spans="1:4">
      <c r="A2129" t="s">
        <v>345</v>
      </c>
      <c r="B2129">
        <v>2001</v>
      </c>
      <c r="C2129" s="26">
        <f>IFERROR(INDEX('OECD.Stat export'!$E$7:$AC$221,MATCH(D2129,'OECD.Stat export'!$E$7:$E$221,0),MATCH(B2129,'OECD.Stat export'!$E$7:$AC$7,0)),"")</f>
        <v>0</v>
      </c>
      <c r="D2129" t="s">
        <v>34</v>
      </c>
    </row>
    <row r="2130" spans="1:4">
      <c r="A2130" t="s">
        <v>345</v>
      </c>
      <c r="B2130">
        <v>2002</v>
      </c>
      <c r="C2130" s="26">
        <f>IFERROR(INDEX('OECD.Stat export'!$E$7:$AC$221,MATCH(D2130,'OECD.Stat export'!$E$7:$E$221,0),MATCH(B2130,'OECD.Stat export'!$E$7:$AC$7,0)),"")</f>
        <v>0</v>
      </c>
      <c r="D2130" t="s">
        <v>34</v>
      </c>
    </row>
    <row r="2131" spans="1:4">
      <c r="A2131" t="s">
        <v>345</v>
      </c>
      <c r="B2131">
        <v>2003</v>
      </c>
      <c r="C2131" s="26">
        <f>IFERROR(INDEX('OECD.Stat export'!$E$7:$AC$221,MATCH(D2131,'OECD.Stat export'!$E$7:$E$221,0),MATCH(B2131,'OECD.Stat export'!$E$7:$AC$7,0)),"")</f>
        <v>0</v>
      </c>
      <c r="D2131" t="s">
        <v>34</v>
      </c>
    </row>
    <row r="2132" spans="1:4">
      <c r="A2132" t="s">
        <v>345</v>
      </c>
      <c r="B2132">
        <v>2004</v>
      </c>
      <c r="C2132" s="26">
        <f>IFERROR(INDEX('OECD.Stat export'!$E$7:$AC$221,MATCH(D2132,'OECD.Stat export'!$E$7:$E$221,0),MATCH(B2132,'OECD.Stat export'!$E$7:$AC$7,0)),"")</f>
        <v>0</v>
      </c>
      <c r="D2132" t="s">
        <v>34</v>
      </c>
    </row>
    <row r="2133" spans="1:4">
      <c r="A2133" t="s">
        <v>345</v>
      </c>
      <c r="B2133">
        <v>2005</v>
      </c>
      <c r="C2133" s="26">
        <f>IFERROR(INDEX('OECD.Stat export'!$E$7:$AC$221,MATCH(D2133,'OECD.Stat export'!$E$7:$E$221,0),MATCH(B2133,'OECD.Stat export'!$E$7:$AC$7,0)),"")</f>
        <v>0</v>
      </c>
      <c r="D2133" t="s">
        <v>34</v>
      </c>
    </row>
    <row r="2134" spans="1:4">
      <c r="A2134" t="s">
        <v>345</v>
      </c>
      <c r="B2134">
        <v>2006</v>
      </c>
      <c r="C2134" s="26">
        <f>IFERROR(INDEX('OECD.Stat export'!$E$7:$AC$221,MATCH(D2134,'OECD.Stat export'!$E$7:$E$221,0),MATCH(B2134,'OECD.Stat export'!$E$7:$AC$7,0)),"")</f>
        <v>0</v>
      </c>
      <c r="D2134" t="s">
        <v>34</v>
      </c>
    </row>
    <row r="2135" spans="1:4">
      <c r="A2135" t="s">
        <v>345</v>
      </c>
      <c r="B2135">
        <v>2007</v>
      </c>
      <c r="C2135" s="26">
        <f>IFERROR(INDEX('OECD.Stat export'!$E$7:$AC$221,MATCH(D2135,'OECD.Stat export'!$E$7:$E$221,0),MATCH(B2135,'OECD.Stat export'!$E$7:$AC$7,0)),"")</f>
        <v>0</v>
      </c>
      <c r="D2135" t="s">
        <v>34</v>
      </c>
    </row>
    <row r="2136" spans="1:4">
      <c r="A2136" t="s">
        <v>345</v>
      </c>
      <c r="B2136">
        <v>2008</v>
      </c>
      <c r="C2136" s="26">
        <f>IFERROR(INDEX('OECD.Stat export'!$E$7:$AC$221,MATCH(D2136,'OECD.Stat export'!$E$7:$E$221,0),MATCH(B2136,'OECD.Stat export'!$E$7:$AC$7,0)),"")</f>
        <v>0</v>
      </c>
      <c r="D2136" t="s">
        <v>34</v>
      </c>
    </row>
    <row r="2137" spans="1:4">
      <c r="A2137" t="s">
        <v>345</v>
      </c>
      <c r="B2137">
        <v>2009</v>
      </c>
      <c r="C2137" s="26">
        <f>IFERROR(INDEX('OECD.Stat export'!$E$7:$AC$221,MATCH(D2137,'OECD.Stat export'!$E$7:$E$221,0),MATCH(B2137,'OECD.Stat export'!$E$7:$AC$7,0)),"")</f>
        <v>0</v>
      </c>
      <c r="D2137" t="s">
        <v>34</v>
      </c>
    </row>
    <row r="2138" spans="1:4">
      <c r="A2138" t="s">
        <v>345</v>
      </c>
      <c r="B2138">
        <v>2010</v>
      </c>
      <c r="C2138" s="26">
        <f>IFERROR(INDEX('OECD.Stat export'!$E$7:$AC$221,MATCH(D2138,'OECD.Stat export'!$E$7:$E$221,0),MATCH(B2138,'OECD.Stat export'!$E$7:$AC$7,0)),"")</f>
        <v>0</v>
      </c>
      <c r="D2138" t="s">
        <v>34</v>
      </c>
    </row>
    <row r="2139" spans="1:4">
      <c r="A2139" t="s">
        <v>345</v>
      </c>
      <c r="B2139">
        <v>2011</v>
      </c>
      <c r="C2139" s="26">
        <f>IFERROR(INDEX('OECD.Stat export'!$E$7:$AC$221,MATCH(D2139,'OECD.Stat export'!$E$7:$E$221,0),MATCH(B2139,'OECD.Stat export'!$E$7:$AC$7,0)),"")</f>
        <v>0</v>
      </c>
      <c r="D2139" t="s">
        <v>34</v>
      </c>
    </row>
    <row r="2140" spans="1:4">
      <c r="A2140" t="s">
        <v>345</v>
      </c>
      <c r="B2140">
        <v>2012</v>
      </c>
      <c r="C2140" s="26">
        <f>IFERROR(INDEX('OECD.Stat export'!$E$7:$AC$221,MATCH(D2140,'OECD.Stat export'!$E$7:$E$221,0),MATCH(B2140,'OECD.Stat export'!$E$7:$AC$7,0)),"")</f>
        <v>0</v>
      </c>
      <c r="D2140" t="s">
        <v>34</v>
      </c>
    </row>
    <row r="2141" spans="1:4">
      <c r="A2141" t="s">
        <v>346</v>
      </c>
      <c r="B2141">
        <v>1990</v>
      </c>
      <c r="C2141" s="26">
        <f>IFERROR(INDEX('OECD.Stat export'!$E$7:$AC$221,MATCH(D2141,'OECD.Stat export'!$E$7:$E$221,0),MATCH(B2141,'OECD.Stat export'!$E$7:$AC$7,0)),"")</f>
        <v>0</v>
      </c>
      <c r="D2141" t="s">
        <v>54</v>
      </c>
    </row>
    <row r="2142" spans="1:4">
      <c r="A2142" t="s">
        <v>346</v>
      </c>
      <c r="B2142">
        <v>1991</v>
      </c>
      <c r="C2142" s="26">
        <f>IFERROR(INDEX('OECD.Stat export'!$E$7:$AC$221,MATCH(D2142,'OECD.Stat export'!$E$7:$E$221,0),MATCH(B2142,'OECD.Stat export'!$E$7:$AC$7,0)),"")</f>
        <v>0</v>
      </c>
      <c r="D2142" t="s">
        <v>54</v>
      </c>
    </row>
    <row r="2143" spans="1:4">
      <c r="A2143" t="s">
        <v>346</v>
      </c>
      <c r="B2143">
        <v>1992</v>
      </c>
      <c r="C2143" s="26">
        <f>IFERROR(INDEX('OECD.Stat export'!$E$7:$AC$221,MATCH(D2143,'OECD.Stat export'!$E$7:$E$221,0),MATCH(B2143,'OECD.Stat export'!$E$7:$AC$7,0)),"")</f>
        <v>15.26</v>
      </c>
      <c r="D2143" t="s">
        <v>54</v>
      </c>
    </row>
    <row r="2144" spans="1:4">
      <c r="A2144" t="s">
        <v>346</v>
      </c>
      <c r="B2144">
        <v>1993</v>
      </c>
      <c r="C2144" s="26">
        <f>IFERROR(INDEX('OECD.Stat export'!$E$7:$AC$221,MATCH(D2144,'OECD.Stat export'!$E$7:$E$221,0),MATCH(B2144,'OECD.Stat export'!$E$7:$AC$7,0)),"")</f>
        <v>22.64</v>
      </c>
      <c r="D2144" t="s">
        <v>54</v>
      </c>
    </row>
    <row r="2145" spans="1:4">
      <c r="A2145" t="s">
        <v>346</v>
      </c>
      <c r="B2145">
        <v>1994</v>
      </c>
      <c r="C2145" s="26">
        <f>IFERROR(INDEX('OECD.Stat export'!$E$7:$AC$221,MATCH(D2145,'OECD.Stat export'!$E$7:$E$221,0),MATCH(B2145,'OECD.Stat export'!$E$7:$AC$7,0)),"")</f>
        <v>78.78</v>
      </c>
      <c r="D2145" t="s">
        <v>54</v>
      </c>
    </row>
    <row r="2146" spans="1:4">
      <c r="A2146" t="s">
        <v>346</v>
      </c>
      <c r="B2146">
        <v>1995</v>
      </c>
      <c r="C2146" s="26">
        <f>IFERROR(INDEX('OECD.Stat export'!$E$7:$AC$221,MATCH(D2146,'OECD.Stat export'!$E$7:$E$221,0),MATCH(B2146,'OECD.Stat export'!$E$7:$AC$7,0)),"")</f>
        <v>85.33</v>
      </c>
      <c r="D2146" t="s">
        <v>54</v>
      </c>
    </row>
    <row r="2147" spans="1:4">
      <c r="A2147" t="s">
        <v>346</v>
      </c>
      <c r="B2147">
        <v>1996</v>
      </c>
      <c r="C2147" s="26">
        <f>IFERROR(INDEX('OECD.Stat export'!$E$7:$AC$221,MATCH(D2147,'OECD.Stat export'!$E$7:$E$221,0),MATCH(B2147,'OECD.Stat export'!$E$7:$AC$7,0)),"")</f>
        <v>164.5</v>
      </c>
      <c r="D2147" t="s">
        <v>54</v>
      </c>
    </row>
    <row r="2148" spans="1:4">
      <c r="A2148" t="s">
        <v>346</v>
      </c>
      <c r="B2148">
        <v>1997</v>
      </c>
      <c r="C2148" s="26">
        <f>IFERROR(INDEX('OECD.Stat export'!$E$7:$AC$221,MATCH(D2148,'OECD.Stat export'!$E$7:$E$221,0),MATCH(B2148,'OECD.Stat export'!$E$7:$AC$7,0)),"")</f>
        <v>190.25</v>
      </c>
      <c r="D2148" t="s">
        <v>54</v>
      </c>
    </row>
    <row r="2149" spans="1:4">
      <c r="A2149" t="s">
        <v>346</v>
      </c>
      <c r="B2149">
        <v>1998</v>
      </c>
      <c r="C2149" s="26">
        <f>IFERROR(INDEX('OECD.Stat export'!$E$7:$AC$221,MATCH(D2149,'OECD.Stat export'!$E$7:$E$221,0),MATCH(B2149,'OECD.Stat export'!$E$7:$AC$7,0)),"")</f>
        <v>308.52</v>
      </c>
      <c r="D2149" t="s">
        <v>54</v>
      </c>
    </row>
    <row r="2150" spans="1:4">
      <c r="A2150" t="s">
        <v>346</v>
      </c>
      <c r="B2150">
        <v>1999</v>
      </c>
      <c r="C2150" s="26">
        <f>IFERROR(INDEX('OECD.Stat export'!$E$7:$AC$221,MATCH(D2150,'OECD.Stat export'!$E$7:$E$221,0),MATCH(B2150,'OECD.Stat export'!$E$7:$AC$7,0)),"")</f>
        <v>234.02</v>
      </c>
      <c r="D2150" t="s">
        <v>54</v>
      </c>
    </row>
    <row r="2151" spans="1:4">
      <c r="A2151" t="s">
        <v>346</v>
      </c>
      <c r="B2151">
        <v>2000</v>
      </c>
      <c r="C2151" s="26">
        <f>IFERROR(INDEX('OECD.Stat export'!$E$7:$AC$221,MATCH(D2151,'OECD.Stat export'!$E$7:$E$221,0),MATCH(B2151,'OECD.Stat export'!$E$7:$AC$7,0)),"")</f>
        <v>245.88</v>
      </c>
      <c r="D2151" t="s">
        <v>54</v>
      </c>
    </row>
    <row r="2152" spans="1:4">
      <c r="A2152" t="s">
        <v>346</v>
      </c>
      <c r="B2152">
        <v>2001</v>
      </c>
      <c r="C2152" s="26">
        <f>IFERROR(INDEX('OECD.Stat export'!$E$7:$AC$221,MATCH(D2152,'OECD.Stat export'!$E$7:$E$221,0),MATCH(B2152,'OECD.Stat export'!$E$7:$AC$7,0)),"")</f>
        <v>224.3</v>
      </c>
      <c r="D2152" t="s">
        <v>54</v>
      </c>
    </row>
    <row r="2153" spans="1:4">
      <c r="A2153" t="s">
        <v>346</v>
      </c>
      <c r="B2153">
        <v>2002</v>
      </c>
      <c r="C2153" s="26">
        <f>IFERROR(INDEX('OECD.Stat export'!$E$7:$AC$221,MATCH(D2153,'OECD.Stat export'!$E$7:$E$221,0),MATCH(B2153,'OECD.Stat export'!$E$7:$AC$7,0)),"")</f>
        <v>266.36</v>
      </c>
      <c r="D2153" t="s">
        <v>54</v>
      </c>
    </row>
    <row r="2154" spans="1:4">
      <c r="A2154" t="s">
        <v>346</v>
      </c>
      <c r="B2154">
        <v>2003</v>
      </c>
      <c r="C2154" s="26">
        <f>IFERROR(INDEX('OECD.Stat export'!$E$7:$AC$221,MATCH(D2154,'OECD.Stat export'!$E$7:$E$221,0),MATCH(B2154,'OECD.Stat export'!$E$7:$AC$7,0)),"")</f>
        <v>386.73</v>
      </c>
      <c r="D2154" t="s">
        <v>54</v>
      </c>
    </row>
    <row r="2155" spans="1:4">
      <c r="A2155" t="s">
        <v>346</v>
      </c>
      <c r="B2155">
        <v>2004</v>
      </c>
      <c r="C2155" s="26">
        <f>IFERROR(INDEX('OECD.Stat export'!$E$7:$AC$221,MATCH(D2155,'OECD.Stat export'!$E$7:$E$221,0),MATCH(B2155,'OECD.Stat export'!$E$7:$AC$7,0)),"")</f>
        <v>349.22</v>
      </c>
      <c r="D2155" t="s">
        <v>54</v>
      </c>
    </row>
    <row r="2156" spans="1:4">
      <c r="A2156" t="s">
        <v>346</v>
      </c>
      <c r="B2156">
        <v>2005</v>
      </c>
      <c r="C2156" s="26">
        <f>IFERROR(INDEX('OECD.Stat export'!$E$7:$AC$221,MATCH(D2156,'OECD.Stat export'!$E$7:$E$221,0),MATCH(B2156,'OECD.Stat export'!$E$7:$AC$7,0)),"")</f>
        <v>282.85000000000002</v>
      </c>
      <c r="D2156" t="s">
        <v>54</v>
      </c>
    </row>
    <row r="2157" spans="1:4">
      <c r="A2157" t="s">
        <v>346</v>
      </c>
      <c r="B2157">
        <v>2006</v>
      </c>
      <c r="C2157" s="26">
        <f>IFERROR(INDEX('OECD.Stat export'!$E$7:$AC$221,MATCH(D2157,'OECD.Stat export'!$E$7:$E$221,0),MATCH(B2157,'OECD.Stat export'!$E$7:$AC$7,0)),"")</f>
        <v>214.75</v>
      </c>
      <c r="D2157" t="s">
        <v>54</v>
      </c>
    </row>
    <row r="2158" spans="1:4">
      <c r="A2158" t="s">
        <v>346</v>
      </c>
      <c r="B2158">
        <v>2007</v>
      </c>
      <c r="C2158" s="26">
        <f>IFERROR(INDEX('OECD.Stat export'!$E$7:$AC$221,MATCH(D2158,'OECD.Stat export'!$E$7:$E$221,0),MATCH(B2158,'OECD.Stat export'!$E$7:$AC$7,0)),"")</f>
        <v>311.76</v>
      </c>
      <c r="D2158" t="s">
        <v>54</v>
      </c>
    </row>
    <row r="2159" spans="1:4">
      <c r="A2159" t="s">
        <v>346</v>
      </c>
      <c r="B2159">
        <v>2008</v>
      </c>
      <c r="C2159" s="26">
        <f>IFERROR(INDEX('OECD.Stat export'!$E$7:$AC$221,MATCH(D2159,'OECD.Stat export'!$E$7:$E$221,0),MATCH(B2159,'OECD.Stat export'!$E$7:$AC$7,0)),"")</f>
        <v>378.73</v>
      </c>
      <c r="D2159" t="s">
        <v>54</v>
      </c>
    </row>
    <row r="2160" spans="1:4">
      <c r="A2160" t="s">
        <v>346</v>
      </c>
      <c r="B2160">
        <v>2009</v>
      </c>
      <c r="C2160" s="26">
        <f>IFERROR(INDEX('OECD.Stat export'!$E$7:$AC$221,MATCH(D2160,'OECD.Stat export'!$E$7:$E$221,0),MATCH(B2160,'OECD.Stat export'!$E$7:$AC$7,0)),"")</f>
        <v>349.93</v>
      </c>
      <c r="D2160" t="s">
        <v>54</v>
      </c>
    </row>
    <row r="2161" spans="1:4">
      <c r="A2161" t="s">
        <v>346</v>
      </c>
      <c r="B2161">
        <v>2010</v>
      </c>
      <c r="C2161" s="26">
        <f>IFERROR(INDEX('OECD.Stat export'!$E$7:$AC$221,MATCH(D2161,'OECD.Stat export'!$E$7:$E$221,0),MATCH(B2161,'OECD.Stat export'!$E$7:$AC$7,0)),"")</f>
        <v>269.29000000000002</v>
      </c>
      <c r="D2161" t="s">
        <v>54</v>
      </c>
    </row>
    <row r="2162" spans="1:4">
      <c r="A2162" t="s">
        <v>346</v>
      </c>
      <c r="B2162">
        <v>2011</v>
      </c>
      <c r="C2162" s="26">
        <f>IFERROR(INDEX('OECD.Stat export'!$E$7:$AC$221,MATCH(D2162,'OECD.Stat export'!$E$7:$E$221,0),MATCH(B2162,'OECD.Stat export'!$E$7:$AC$7,0)),"")</f>
        <v>269.02</v>
      </c>
      <c r="D2162" t="s">
        <v>54</v>
      </c>
    </row>
    <row r="2163" spans="1:4">
      <c r="A2163" t="s">
        <v>346</v>
      </c>
      <c r="B2163">
        <v>2012</v>
      </c>
      <c r="C2163" s="26">
        <f>IFERROR(INDEX('OECD.Stat export'!$E$7:$AC$221,MATCH(D2163,'OECD.Stat export'!$E$7:$E$221,0),MATCH(B2163,'OECD.Stat export'!$E$7:$AC$7,0)),"")</f>
        <v>182.59</v>
      </c>
      <c r="D2163" t="s">
        <v>54</v>
      </c>
    </row>
    <row r="2164" spans="1:4">
      <c r="A2164" t="s">
        <v>347</v>
      </c>
      <c r="B2164">
        <v>1990</v>
      </c>
      <c r="C2164" s="26">
        <f>IFERROR(INDEX('OECD.Stat export'!$E$7:$AC$221,MATCH(D2164,'OECD.Stat export'!$E$7:$E$221,0),MATCH(B2164,'OECD.Stat export'!$E$7:$AC$7,0)),"")</f>
        <v>244.79</v>
      </c>
      <c r="D2164" t="s">
        <v>73</v>
      </c>
    </row>
    <row r="2165" spans="1:4">
      <c r="A2165" t="s">
        <v>347</v>
      </c>
      <c r="B2165">
        <v>1991</v>
      </c>
      <c r="C2165" s="26">
        <f>IFERROR(INDEX('OECD.Stat export'!$E$7:$AC$221,MATCH(D2165,'OECD.Stat export'!$E$7:$E$221,0),MATCH(B2165,'OECD.Stat export'!$E$7:$AC$7,0)),"")</f>
        <v>221.95</v>
      </c>
      <c r="D2165" t="s">
        <v>73</v>
      </c>
    </row>
    <row r="2166" spans="1:4">
      <c r="A2166" t="s">
        <v>347</v>
      </c>
      <c r="B2166">
        <v>1992</v>
      </c>
      <c r="C2166" s="26">
        <f>IFERROR(INDEX('OECD.Stat export'!$E$7:$AC$221,MATCH(D2166,'OECD.Stat export'!$E$7:$E$221,0),MATCH(B2166,'OECD.Stat export'!$E$7:$AC$7,0)),"")</f>
        <v>248.03</v>
      </c>
      <c r="D2166" t="s">
        <v>73</v>
      </c>
    </row>
    <row r="2167" spans="1:4">
      <c r="A2167" t="s">
        <v>347</v>
      </c>
      <c r="B2167">
        <v>1993</v>
      </c>
      <c r="C2167" s="26">
        <f>IFERROR(INDEX('OECD.Stat export'!$E$7:$AC$221,MATCH(D2167,'OECD.Stat export'!$E$7:$E$221,0),MATCH(B2167,'OECD.Stat export'!$E$7:$AC$7,0)),"")</f>
        <v>307.77</v>
      </c>
      <c r="D2167" t="s">
        <v>73</v>
      </c>
    </row>
    <row r="2168" spans="1:4">
      <c r="A2168" t="s">
        <v>347</v>
      </c>
      <c r="B2168">
        <v>1994</v>
      </c>
      <c r="C2168" s="26">
        <f>IFERROR(INDEX('OECD.Stat export'!$E$7:$AC$221,MATCH(D2168,'OECD.Stat export'!$E$7:$E$221,0),MATCH(B2168,'OECD.Stat export'!$E$7:$AC$7,0)),"")</f>
        <v>309.77</v>
      </c>
      <c r="D2168" t="s">
        <v>73</v>
      </c>
    </row>
    <row r="2169" spans="1:4">
      <c r="A2169" t="s">
        <v>347</v>
      </c>
      <c r="B2169">
        <v>1995</v>
      </c>
      <c r="C2169" s="26">
        <f>IFERROR(INDEX('OECD.Stat export'!$E$7:$AC$221,MATCH(D2169,'OECD.Stat export'!$E$7:$E$221,0),MATCH(B2169,'OECD.Stat export'!$E$7:$AC$7,0)),"")</f>
        <v>394.05</v>
      </c>
      <c r="D2169" t="s">
        <v>73</v>
      </c>
    </row>
    <row r="2170" spans="1:4">
      <c r="A2170" t="s">
        <v>347</v>
      </c>
      <c r="B2170">
        <v>1996</v>
      </c>
      <c r="C2170" s="26">
        <f>IFERROR(INDEX('OECD.Stat export'!$E$7:$AC$221,MATCH(D2170,'OECD.Stat export'!$E$7:$E$221,0),MATCH(B2170,'OECD.Stat export'!$E$7:$AC$7,0)),"")</f>
        <v>489.95</v>
      </c>
      <c r="D2170" t="s">
        <v>73</v>
      </c>
    </row>
    <row r="2171" spans="1:4">
      <c r="A2171" t="s">
        <v>347</v>
      </c>
      <c r="B2171">
        <v>1997</v>
      </c>
      <c r="C2171" s="26">
        <f>IFERROR(INDEX('OECD.Stat export'!$E$7:$AC$221,MATCH(D2171,'OECD.Stat export'!$E$7:$E$221,0),MATCH(B2171,'OECD.Stat export'!$E$7:$AC$7,0)),"")</f>
        <v>494.54</v>
      </c>
      <c r="D2171" t="s">
        <v>73</v>
      </c>
    </row>
    <row r="2172" spans="1:4">
      <c r="A2172" t="s">
        <v>347</v>
      </c>
      <c r="B2172">
        <v>1998</v>
      </c>
      <c r="C2172" s="26">
        <f>IFERROR(INDEX('OECD.Stat export'!$E$7:$AC$221,MATCH(D2172,'OECD.Stat export'!$E$7:$E$221,0),MATCH(B2172,'OECD.Stat export'!$E$7:$AC$7,0)),"")</f>
        <v>434.91</v>
      </c>
      <c r="D2172" t="s">
        <v>73</v>
      </c>
    </row>
    <row r="2173" spans="1:4">
      <c r="A2173" t="s">
        <v>347</v>
      </c>
      <c r="B2173">
        <v>1999</v>
      </c>
      <c r="C2173" s="26">
        <f>IFERROR(INDEX('OECD.Stat export'!$E$7:$AC$221,MATCH(D2173,'OECD.Stat export'!$E$7:$E$221,0),MATCH(B2173,'OECD.Stat export'!$E$7:$AC$7,0)),"")</f>
        <v>437.18</v>
      </c>
      <c r="D2173" t="s">
        <v>73</v>
      </c>
    </row>
    <row r="2174" spans="1:4">
      <c r="A2174" t="s">
        <v>347</v>
      </c>
      <c r="B2174">
        <v>2000</v>
      </c>
      <c r="C2174" s="26">
        <f>IFERROR(INDEX('OECD.Stat export'!$E$7:$AC$221,MATCH(D2174,'OECD.Stat export'!$E$7:$E$221,0),MATCH(B2174,'OECD.Stat export'!$E$7:$AC$7,0)),"")</f>
        <v>446.36</v>
      </c>
      <c r="D2174" t="s">
        <v>73</v>
      </c>
    </row>
    <row r="2175" spans="1:4">
      <c r="A2175" t="s">
        <v>347</v>
      </c>
      <c r="B2175">
        <v>2001</v>
      </c>
      <c r="C2175" s="26">
        <f>IFERROR(INDEX('OECD.Stat export'!$E$7:$AC$221,MATCH(D2175,'OECD.Stat export'!$E$7:$E$221,0),MATCH(B2175,'OECD.Stat export'!$E$7:$AC$7,0)),"")</f>
        <v>430.77</v>
      </c>
      <c r="D2175" t="s">
        <v>73</v>
      </c>
    </row>
    <row r="2176" spans="1:4">
      <c r="A2176" t="s">
        <v>347</v>
      </c>
      <c r="B2176">
        <v>2002</v>
      </c>
      <c r="C2176" s="26">
        <f>IFERROR(INDEX('OECD.Stat export'!$E$7:$AC$221,MATCH(D2176,'OECD.Stat export'!$E$7:$E$221,0),MATCH(B2176,'OECD.Stat export'!$E$7:$AC$7,0)),"")</f>
        <v>467.41</v>
      </c>
      <c r="D2176" t="s">
        <v>73</v>
      </c>
    </row>
    <row r="2177" spans="1:4">
      <c r="A2177" t="s">
        <v>347</v>
      </c>
      <c r="B2177">
        <v>2003</v>
      </c>
      <c r="C2177" s="26">
        <f>IFERROR(INDEX('OECD.Stat export'!$E$7:$AC$221,MATCH(D2177,'OECD.Stat export'!$E$7:$E$221,0),MATCH(B2177,'OECD.Stat export'!$E$7:$AC$7,0)),"")</f>
        <v>444.38</v>
      </c>
      <c r="D2177" t="s">
        <v>73</v>
      </c>
    </row>
    <row r="2178" spans="1:4">
      <c r="A2178" t="s">
        <v>347</v>
      </c>
      <c r="B2178">
        <v>2004</v>
      </c>
      <c r="C2178" s="26">
        <f>IFERROR(INDEX('OECD.Stat export'!$E$7:$AC$221,MATCH(D2178,'OECD.Stat export'!$E$7:$E$221,0),MATCH(B2178,'OECD.Stat export'!$E$7:$AC$7,0)),"")</f>
        <v>373.74</v>
      </c>
      <c r="D2178" t="s">
        <v>73</v>
      </c>
    </row>
    <row r="2179" spans="1:4">
      <c r="A2179" t="s">
        <v>347</v>
      </c>
      <c r="B2179">
        <v>2005</v>
      </c>
      <c r="C2179" s="26">
        <f>IFERROR(INDEX('OECD.Stat export'!$E$7:$AC$221,MATCH(D2179,'OECD.Stat export'!$E$7:$E$221,0),MATCH(B2179,'OECD.Stat export'!$E$7:$AC$7,0)),"")</f>
        <v>408.84</v>
      </c>
      <c r="D2179" t="s">
        <v>73</v>
      </c>
    </row>
    <row r="2180" spans="1:4">
      <c r="A2180" t="s">
        <v>347</v>
      </c>
      <c r="B2180">
        <v>2006</v>
      </c>
      <c r="C2180" s="26">
        <f>IFERROR(INDEX('OECD.Stat export'!$E$7:$AC$221,MATCH(D2180,'OECD.Stat export'!$E$7:$E$221,0),MATCH(B2180,'OECD.Stat export'!$E$7:$AC$7,0)),"")</f>
        <v>477.55</v>
      </c>
      <c r="D2180" t="s">
        <v>73</v>
      </c>
    </row>
    <row r="2181" spans="1:4">
      <c r="A2181" t="s">
        <v>347</v>
      </c>
      <c r="B2181">
        <v>2007</v>
      </c>
      <c r="C2181" s="26">
        <f>IFERROR(INDEX('OECD.Stat export'!$E$7:$AC$221,MATCH(D2181,'OECD.Stat export'!$E$7:$E$221,0),MATCH(B2181,'OECD.Stat export'!$E$7:$AC$7,0)),"")</f>
        <v>489.26</v>
      </c>
      <c r="D2181" t="s">
        <v>73</v>
      </c>
    </row>
    <row r="2182" spans="1:4">
      <c r="A2182" t="s">
        <v>347</v>
      </c>
      <c r="B2182">
        <v>2008</v>
      </c>
      <c r="C2182" s="26">
        <f>IFERROR(INDEX('OECD.Stat export'!$E$7:$AC$221,MATCH(D2182,'OECD.Stat export'!$E$7:$E$221,0),MATCH(B2182,'OECD.Stat export'!$E$7:$AC$7,0)),"")</f>
        <v>572.42999999999995</v>
      </c>
      <c r="D2182" t="s">
        <v>73</v>
      </c>
    </row>
    <row r="2183" spans="1:4">
      <c r="A2183" t="s">
        <v>347</v>
      </c>
      <c r="B2183">
        <v>2009</v>
      </c>
      <c r="C2183" s="26">
        <f>IFERROR(INDEX('OECD.Stat export'!$E$7:$AC$221,MATCH(D2183,'OECD.Stat export'!$E$7:$E$221,0),MATCH(B2183,'OECD.Stat export'!$E$7:$AC$7,0)),"")</f>
        <v>515.42999999999995</v>
      </c>
      <c r="D2183" t="s">
        <v>73</v>
      </c>
    </row>
    <row r="2184" spans="1:4">
      <c r="A2184" t="s">
        <v>347</v>
      </c>
      <c r="B2184">
        <v>2010</v>
      </c>
      <c r="C2184" s="26">
        <f>IFERROR(INDEX('OECD.Stat export'!$E$7:$AC$221,MATCH(D2184,'OECD.Stat export'!$E$7:$E$221,0),MATCH(B2184,'OECD.Stat export'!$E$7:$AC$7,0)),"")</f>
        <v>500.74</v>
      </c>
      <c r="D2184" t="s">
        <v>73</v>
      </c>
    </row>
    <row r="2185" spans="1:4">
      <c r="A2185" t="s">
        <v>347</v>
      </c>
      <c r="B2185">
        <v>2011</v>
      </c>
      <c r="C2185" s="26">
        <f>IFERROR(INDEX('OECD.Stat export'!$E$7:$AC$221,MATCH(D2185,'OECD.Stat export'!$E$7:$E$221,0),MATCH(B2185,'OECD.Stat export'!$E$7:$AC$7,0)),"")</f>
        <v>454.96</v>
      </c>
      <c r="D2185" t="s">
        <v>73</v>
      </c>
    </row>
    <row r="2186" spans="1:4">
      <c r="A2186" t="s">
        <v>347</v>
      </c>
      <c r="B2186">
        <v>2012</v>
      </c>
      <c r="C2186" s="26">
        <f>IFERROR(INDEX('OECD.Stat export'!$E$7:$AC$221,MATCH(D2186,'OECD.Stat export'!$E$7:$E$221,0),MATCH(B2186,'OECD.Stat export'!$E$7:$AC$7,0)),"")</f>
        <v>486.28</v>
      </c>
      <c r="D2186" t="s">
        <v>73</v>
      </c>
    </row>
    <row r="2187" spans="1:4">
      <c r="A2187" t="s">
        <v>348</v>
      </c>
      <c r="B2187">
        <v>1990</v>
      </c>
      <c r="C2187" s="26">
        <f>IFERROR(INDEX('OECD.Stat export'!$E$7:$AC$221,MATCH(D2187,'OECD.Stat export'!$E$7:$E$221,0),MATCH(B2187,'OECD.Stat export'!$E$7:$AC$7,0)),"")</f>
        <v>460.3</v>
      </c>
      <c r="D2187" t="s">
        <v>33</v>
      </c>
    </row>
    <row r="2188" spans="1:4">
      <c r="A2188" t="s">
        <v>348</v>
      </c>
      <c r="B2188">
        <v>1991</v>
      </c>
      <c r="C2188" s="26">
        <f>IFERROR(INDEX('OECD.Stat export'!$E$7:$AC$221,MATCH(D2188,'OECD.Stat export'!$E$7:$E$221,0),MATCH(B2188,'OECD.Stat export'!$E$7:$AC$7,0)),"")</f>
        <v>218.52</v>
      </c>
      <c r="D2188" t="s">
        <v>33</v>
      </c>
    </row>
    <row r="2189" spans="1:4">
      <c r="A2189" t="s">
        <v>348</v>
      </c>
      <c r="B2189">
        <v>1992</v>
      </c>
      <c r="C2189" s="26">
        <f>IFERROR(INDEX('OECD.Stat export'!$E$7:$AC$221,MATCH(D2189,'OECD.Stat export'!$E$7:$E$221,0),MATCH(B2189,'OECD.Stat export'!$E$7:$AC$7,0)),"")</f>
        <v>182.53</v>
      </c>
      <c r="D2189" t="s">
        <v>33</v>
      </c>
    </row>
    <row r="2190" spans="1:4">
      <c r="A2190" t="s">
        <v>348</v>
      </c>
      <c r="B2190">
        <v>1993</v>
      </c>
      <c r="C2190" s="26">
        <f>IFERROR(INDEX('OECD.Stat export'!$E$7:$AC$221,MATCH(D2190,'OECD.Stat export'!$E$7:$E$221,0),MATCH(B2190,'OECD.Stat export'!$E$7:$AC$7,0)),"")</f>
        <v>233.08</v>
      </c>
      <c r="D2190" t="s">
        <v>33</v>
      </c>
    </row>
    <row r="2191" spans="1:4">
      <c r="A2191" t="s">
        <v>348</v>
      </c>
      <c r="B2191">
        <v>1994</v>
      </c>
      <c r="C2191" s="26">
        <f>IFERROR(INDEX('OECD.Stat export'!$E$7:$AC$221,MATCH(D2191,'OECD.Stat export'!$E$7:$E$221,0),MATCH(B2191,'OECD.Stat export'!$E$7:$AC$7,0)),"")</f>
        <v>349.86</v>
      </c>
      <c r="D2191" t="s">
        <v>33</v>
      </c>
    </row>
    <row r="2192" spans="1:4">
      <c r="A2192" t="s">
        <v>348</v>
      </c>
      <c r="B2192">
        <v>1995</v>
      </c>
      <c r="C2192" s="26">
        <f>IFERROR(INDEX('OECD.Stat export'!$E$7:$AC$221,MATCH(D2192,'OECD.Stat export'!$E$7:$E$221,0),MATCH(B2192,'OECD.Stat export'!$E$7:$AC$7,0)),"")</f>
        <v>261.47000000000003</v>
      </c>
      <c r="D2192" t="s">
        <v>33</v>
      </c>
    </row>
    <row r="2193" spans="1:4">
      <c r="A2193" t="s">
        <v>348</v>
      </c>
      <c r="B2193">
        <v>1996</v>
      </c>
      <c r="C2193" s="26">
        <f>IFERROR(INDEX('OECD.Stat export'!$E$7:$AC$221,MATCH(D2193,'OECD.Stat export'!$E$7:$E$221,0),MATCH(B2193,'OECD.Stat export'!$E$7:$AC$7,0)),"")</f>
        <v>324.35000000000002</v>
      </c>
      <c r="D2193" t="s">
        <v>33</v>
      </c>
    </row>
    <row r="2194" spans="1:4">
      <c r="A2194" t="s">
        <v>348</v>
      </c>
      <c r="B2194">
        <v>1997</v>
      </c>
      <c r="C2194" s="26">
        <f>IFERROR(INDEX('OECD.Stat export'!$E$7:$AC$221,MATCH(D2194,'OECD.Stat export'!$E$7:$E$221,0),MATCH(B2194,'OECD.Stat export'!$E$7:$AC$7,0)),"")</f>
        <v>399.85</v>
      </c>
      <c r="D2194" t="s">
        <v>33</v>
      </c>
    </row>
    <row r="2195" spans="1:4">
      <c r="A2195" t="s">
        <v>348</v>
      </c>
      <c r="B2195">
        <v>1998</v>
      </c>
      <c r="C2195" s="26">
        <f>IFERROR(INDEX('OECD.Stat export'!$E$7:$AC$221,MATCH(D2195,'OECD.Stat export'!$E$7:$E$221,0),MATCH(B2195,'OECD.Stat export'!$E$7:$AC$7,0)),"")</f>
        <v>524.62</v>
      </c>
      <c r="D2195" t="s">
        <v>33</v>
      </c>
    </row>
    <row r="2196" spans="1:4">
      <c r="A2196" t="s">
        <v>348</v>
      </c>
      <c r="B2196">
        <v>1999</v>
      </c>
      <c r="C2196" s="26">
        <f>IFERROR(INDEX('OECD.Stat export'!$E$7:$AC$221,MATCH(D2196,'OECD.Stat export'!$E$7:$E$221,0),MATCH(B2196,'OECD.Stat export'!$E$7:$AC$7,0)),"")</f>
        <v>311.88</v>
      </c>
      <c r="D2196" t="s">
        <v>33</v>
      </c>
    </row>
    <row r="2197" spans="1:4">
      <c r="A2197" t="s">
        <v>348</v>
      </c>
      <c r="B2197">
        <v>2000</v>
      </c>
      <c r="C2197" s="26">
        <f>IFERROR(INDEX('OECD.Stat export'!$E$7:$AC$221,MATCH(D2197,'OECD.Stat export'!$E$7:$E$221,0),MATCH(B2197,'OECD.Stat export'!$E$7:$AC$7,0)),"")</f>
        <v>347.48</v>
      </c>
      <c r="D2197" t="s">
        <v>33</v>
      </c>
    </row>
    <row r="2198" spans="1:4">
      <c r="A2198" t="s">
        <v>348</v>
      </c>
      <c r="B2198">
        <v>2001</v>
      </c>
      <c r="C2198" s="26">
        <f>IFERROR(INDEX('OECD.Stat export'!$E$7:$AC$221,MATCH(D2198,'OECD.Stat export'!$E$7:$E$221,0),MATCH(B2198,'OECD.Stat export'!$E$7:$AC$7,0)),"")</f>
        <v>344.12</v>
      </c>
      <c r="D2198" t="s">
        <v>33</v>
      </c>
    </row>
    <row r="2199" spans="1:4">
      <c r="A2199" t="s">
        <v>348</v>
      </c>
      <c r="B2199">
        <v>2002</v>
      </c>
      <c r="C2199" s="26">
        <f>IFERROR(INDEX('OECD.Stat export'!$E$7:$AC$221,MATCH(D2199,'OECD.Stat export'!$E$7:$E$221,0),MATCH(B2199,'OECD.Stat export'!$E$7:$AC$7,0)),"")</f>
        <v>342.92</v>
      </c>
      <c r="D2199" t="s">
        <v>33</v>
      </c>
    </row>
    <row r="2200" spans="1:4">
      <c r="A2200" t="s">
        <v>348</v>
      </c>
      <c r="B2200">
        <v>2003</v>
      </c>
      <c r="C2200" s="26">
        <f>IFERROR(INDEX('OECD.Stat export'!$E$7:$AC$221,MATCH(D2200,'OECD.Stat export'!$E$7:$E$221,0),MATCH(B2200,'OECD.Stat export'!$E$7:$AC$7,0)),"")</f>
        <v>743.87</v>
      </c>
      <c r="D2200" t="s">
        <v>33</v>
      </c>
    </row>
    <row r="2201" spans="1:4">
      <c r="A2201" t="s">
        <v>348</v>
      </c>
      <c r="B2201">
        <v>2004</v>
      </c>
      <c r="C2201" s="26">
        <f>IFERROR(INDEX('OECD.Stat export'!$E$7:$AC$221,MATCH(D2201,'OECD.Stat export'!$E$7:$E$221,0),MATCH(B2201,'OECD.Stat export'!$E$7:$AC$7,0)),"")</f>
        <v>362.98</v>
      </c>
      <c r="D2201" t="s">
        <v>33</v>
      </c>
    </row>
    <row r="2202" spans="1:4">
      <c r="A2202" t="s">
        <v>348</v>
      </c>
      <c r="B2202">
        <v>2005</v>
      </c>
      <c r="C2202" s="26">
        <f>IFERROR(INDEX('OECD.Stat export'!$E$7:$AC$221,MATCH(D2202,'OECD.Stat export'!$E$7:$E$221,0),MATCH(B2202,'OECD.Stat export'!$E$7:$AC$7,0)),"")</f>
        <v>314.08</v>
      </c>
      <c r="D2202" t="s">
        <v>33</v>
      </c>
    </row>
    <row r="2203" spans="1:4">
      <c r="A2203" t="s">
        <v>348</v>
      </c>
      <c r="B2203">
        <v>2006</v>
      </c>
      <c r="C2203" s="26">
        <f>IFERROR(INDEX('OECD.Stat export'!$E$7:$AC$221,MATCH(D2203,'OECD.Stat export'!$E$7:$E$221,0),MATCH(B2203,'OECD.Stat export'!$E$7:$AC$7,0)),"")</f>
        <v>1011.67</v>
      </c>
      <c r="D2203" t="s">
        <v>33</v>
      </c>
    </row>
    <row r="2204" spans="1:4">
      <c r="A2204" t="s">
        <v>348</v>
      </c>
      <c r="B2204">
        <v>2007</v>
      </c>
      <c r="C2204" s="26">
        <f>IFERROR(INDEX('OECD.Stat export'!$E$7:$AC$221,MATCH(D2204,'OECD.Stat export'!$E$7:$E$221,0),MATCH(B2204,'OECD.Stat export'!$E$7:$AC$7,0)),"")</f>
        <v>1077.28</v>
      </c>
      <c r="D2204" t="s">
        <v>33</v>
      </c>
    </row>
    <row r="2205" spans="1:4">
      <c r="A2205" t="s">
        <v>348</v>
      </c>
      <c r="B2205">
        <v>2008</v>
      </c>
      <c r="C2205" s="26">
        <f>IFERROR(INDEX('OECD.Stat export'!$E$7:$AC$221,MATCH(D2205,'OECD.Stat export'!$E$7:$E$221,0),MATCH(B2205,'OECD.Stat export'!$E$7:$AC$7,0)),"")</f>
        <v>1122.5899999999999</v>
      </c>
      <c r="D2205" t="s">
        <v>33</v>
      </c>
    </row>
    <row r="2206" spans="1:4">
      <c r="A2206" t="s">
        <v>348</v>
      </c>
      <c r="B2206">
        <v>2009</v>
      </c>
      <c r="C2206" s="26">
        <f>IFERROR(INDEX('OECD.Stat export'!$E$7:$AC$221,MATCH(D2206,'OECD.Stat export'!$E$7:$E$221,0),MATCH(B2206,'OECD.Stat export'!$E$7:$AC$7,0)),"")</f>
        <v>673.7</v>
      </c>
      <c r="D2206" t="s">
        <v>33</v>
      </c>
    </row>
    <row r="2207" spans="1:4">
      <c r="A2207" t="s">
        <v>348</v>
      </c>
      <c r="B2207">
        <v>2010</v>
      </c>
      <c r="C2207" s="26">
        <f>IFERROR(INDEX('OECD.Stat export'!$E$7:$AC$221,MATCH(D2207,'OECD.Stat export'!$E$7:$E$221,0),MATCH(B2207,'OECD.Stat export'!$E$7:$AC$7,0)),"")</f>
        <v>547.11</v>
      </c>
      <c r="D2207" t="s">
        <v>33</v>
      </c>
    </row>
    <row r="2208" spans="1:4">
      <c r="A2208" t="s">
        <v>348</v>
      </c>
      <c r="B2208">
        <v>2011</v>
      </c>
      <c r="C2208" s="26">
        <f>IFERROR(INDEX('OECD.Stat export'!$E$7:$AC$221,MATCH(D2208,'OECD.Stat export'!$E$7:$E$221,0),MATCH(B2208,'OECD.Stat export'!$E$7:$AC$7,0)),"")</f>
        <v>569.52</v>
      </c>
      <c r="D2208" t="s">
        <v>33</v>
      </c>
    </row>
    <row r="2209" spans="1:4">
      <c r="A2209" t="s">
        <v>348</v>
      </c>
      <c r="B2209">
        <v>2012</v>
      </c>
      <c r="C2209" s="26">
        <f>IFERROR(INDEX('OECD.Stat export'!$E$7:$AC$221,MATCH(D2209,'OECD.Stat export'!$E$7:$E$221,0),MATCH(B2209,'OECD.Stat export'!$E$7:$AC$7,0)),"")</f>
        <v>873.02</v>
      </c>
      <c r="D2209" t="s">
        <v>33</v>
      </c>
    </row>
    <row r="2210" spans="1:4">
      <c r="A2210" t="s">
        <v>349</v>
      </c>
      <c r="B2210">
        <v>1990</v>
      </c>
      <c r="C2210" s="26">
        <f>IFERROR(INDEX('OECD.Stat export'!$E$7:$AC$221,MATCH(D2210,'OECD.Stat export'!$E$7:$E$221,0),MATCH(B2210,'OECD.Stat export'!$E$7:$AC$7,0)),"")</f>
        <v>20.51</v>
      </c>
      <c r="D2210" t="s">
        <v>106</v>
      </c>
    </row>
    <row r="2211" spans="1:4">
      <c r="A2211" t="s">
        <v>349</v>
      </c>
      <c r="B2211">
        <v>1991</v>
      </c>
      <c r="C2211" s="26">
        <f>IFERROR(INDEX('OECD.Stat export'!$E$7:$AC$221,MATCH(D2211,'OECD.Stat export'!$E$7:$E$221,0),MATCH(B2211,'OECD.Stat export'!$E$7:$AC$7,0)),"")</f>
        <v>40.14</v>
      </c>
      <c r="D2211" t="s">
        <v>106</v>
      </c>
    </row>
    <row r="2212" spans="1:4">
      <c r="A2212" t="s">
        <v>349</v>
      </c>
      <c r="B2212">
        <v>1992</v>
      </c>
      <c r="C2212" s="26">
        <f>IFERROR(INDEX('OECD.Stat export'!$E$7:$AC$221,MATCH(D2212,'OECD.Stat export'!$E$7:$E$221,0),MATCH(B2212,'OECD.Stat export'!$E$7:$AC$7,0)),"")</f>
        <v>45.44</v>
      </c>
      <c r="D2212" t="s">
        <v>106</v>
      </c>
    </row>
    <row r="2213" spans="1:4">
      <c r="A2213" t="s">
        <v>349</v>
      </c>
      <c r="B2213">
        <v>1993</v>
      </c>
      <c r="C2213" s="26">
        <f>IFERROR(INDEX('OECD.Stat export'!$E$7:$AC$221,MATCH(D2213,'OECD.Stat export'!$E$7:$E$221,0),MATCH(B2213,'OECD.Stat export'!$E$7:$AC$7,0)),"")</f>
        <v>44.89</v>
      </c>
      <c r="D2213" t="s">
        <v>106</v>
      </c>
    </row>
    <row r="2214" spans="1:4">
      <c r="A2214" t="s">
        <v>349</v>
      </c>
      <c r="B2214">
        <v>1994</v>
      </c>
      <c r="C2214" s="26">
        <f>IFERROR(INDEX('OECD.Stat export'!$E$7:$AC$221,MATCH(D2214,'OECD.Stat export'!$E$7:$E$221,0),MATCH(B2214,'OECD.Stat export'!$E$7:$AC$7,0)),"")</f>
        <v>48.35</v>
      </c>
      <c r="D2214" t="s">
        <v>106</v>
      </c>
    </row>
    <row r="2215" spans="1:4">
      <c r="A2215" t="s">
        <v>349</v>
      </c>
      <c r="B2215">
        <v>1995</v>
      </c>
      <c r="C2215" s="26">
        <f>IFERROR(INDEX('OECD.Stat export'!$E$7:$AC$221,MATCH(D2215,'OECD.Stat export'!$E$7:$E$221,0),MATCH(B2215,'OECD.Stat export'!$E$7:$AC$7,0)),"")</f>
        <v>76.98</v>
      </c>
      <c r="D2215" t="s">
        <v>106</v>
      </c>
    </row>
    <row r="2216" spans="1:4">
      <c r="A2216" t="s">
        <v>349</v>
      </c>
      <c r="B2216">
        <v>1996</v>
      </c>
      <c r="C2216" s="26">
        <f>IFERROR(INDEX('OECD.Stat export'!$E$7:$AC$221,MATCH(D2216,'OECD.Stat export'!$E$7:$E$221,0),MATCH(B2216,'OECD.Stat export'!$E$7:$AC$7,0)),"")</f>
        <v>55.03</v>
      </c>
      <c r="D2216" t="s">
        <v>106</v>
      </c>
    </row>
    <row r="2217" spans="1:4">
      <c r="A2217" t="s">
        <v>349</v>
      </c>
      <c r="B2217">
        <v>1997</v>
      </c>
      <c r="C2217" s="26">
        <f>IFERROR(INDEX('OECD.Stat export'!$E$7:$AC$221,MATCH(D2217,'OECD.Stat export'!$E$7:$E$221,0),MATCH(B2217,'OECD.Stat export'!$E$7:$AC$7,0)),"")</f>
        <v>45.68</v>
      </c>
      <c r="D2217" t="s">
        <v>106</v>
      </c>
    </row>
    <row r="2218" spans="1:4">
      <c r="A2218" t="s">
        <v>349</v>
      </c>
      <c r="B2218">
        <v>1998</v>
      </c>
      <c r="C2218" s="26">
        <f>IFERROR(INDEX('OECD.Stat export'!$E$7:$AC$221,MATCH(D2218,'OECD.Stat export'!$E$7:$E$221,0),MATCH(B2218,'OECD.Stat export'!$E$7:$AC$7,0)),"")</f>
        <v>36.03</v>
      </c>
      <c r="D2218" t="s">
        <v>106</v>
      </c>
    </row>
    <row r="2219" spans="1:4">
      <c r="A2219" t="s">
        <v>349</v>
      </c>
      <c r="B2219">
        <v>1999</v>
      </c>
      <c r="C2219" s="26">
        <f>IFERROR(INDEX('OECD.Stat export'!$E$7:$AC$221,MATCH(D2219,'OECD.Stat export'!$E$7:$E$221,0),MATCH(B2219,'OECD.Stat export'!$E$7:$AC$7,0)),"")</f>
        <v>45.74</v>
      </c>
      <c r="D2219" t="s">
        <v>106</v>
      </c>
    </row>
    <row r="2220" spans="1:4">
      <c r="A2220" t="s">
        <v>349</v>
      </c>
      <c r="B2220">
        <v>2000</v>
      </c>
      <c r="C2220" s="26">
        <f>IFERROR(INDEX('OECD.Stat export'!$E$7:$AC$221,MATCH(D2220,'OECD.Stat export'!$E$7:$E$221,0),MATCH(B2220,'OECD.Stat export'!$E$7:$AC$7,0)),"")</f>
        <v>27.5</v>
      </c>
      <c r="D2220" t="s">
        <v>106</v>
      </c>
    </row>
    <row r="2221" spans="1:4">
      <c r="A2221" t="s">
        <v>349</v>
      </c>
      <c r="B2221">
        <v>2001</v>
      </c>
      <c r="C2221" s="26">
        <f>IFERROR(INDEX('OECD.Stat export'!$E$7:$AC$221,MATCH(D2221,'OECD.Stat export'!$E$7:$E$221,0),MATCH(B2221,'OECD.Stat export'!$E$7:$AC$7,0)),"")</f>
        <v>42.4</v>
      </c>
      <c r="D2221" t="s">
        <v>106</v>
      </c>
    </row>
    <row r="2222" spans="1:4">
      <c r="A2222" t="s">
        <v>349</v>
      </c>
      <c r="B2222">
        <v>2002</v>
      </c>
      <c r="C2222" s="26">
        <f>IFERROR(INDEX('OECD.Stat export'!$E$7:$AC$221,MATCH(D2222,'OECD.Stat export'!$E$7:$E$221,0),MATCH(B2222,'OECD.Stat export'!$E$7:$AC$7,0)),"")</f>
        <v>71.459999999999994</v>
      </c>
      <c r="D2222" t="s">
        <v>106</v>
      </c>
    </row>
    <row r="2223" spans="1:4">
      <c r="A2223" t="s">
        <v>349</v>
      </c>
      <c r="B2223">
        <v>2003</v>
      </c>
      <c r="C2223" s="26">
        <f>IFERROR(INDEX('OECD.Stat export'!$E$7:$AC$221,MATCH(D2223,'OECD.Stat export'!$E$7:$E$221,0),MATCH(B2223,'OECD.Stat export'!$E$7:$AC$7,0)),"")</f>
        <v>30.14</v>
      </c>
      <c r="D2223" t="s">
        <v>106</v>
      </c>
    </row>
    <row r="2224" spans="1:4">
      <c r="A2224" t="s">
        <v>349</v>
      </c>
      <c r="B2224">
        <v>2004</v>
      </c>
      <c r="C2224" s="26">
        <f>IFERROR(INDEX('OECD.Stat export'!$E$7:$AC$221,MATCH(D2224,'OECD.Stat export'!$E$7:$E$221,0),MATCH(B2224,'OECD.Stat export'!$E$7:$AC$7,0)),"")</f>
        <v>16.809999999999999</v>
      </c>
      <c r="D2224" t="s">
        <v>106</v>
      </c>
    </row>
    <row r="2225" spans="1:4">
      <c r="A2225" t="s">
        <v>349</v>
      </c>
      <c r="B2225">
        <v>2005</v>
      </c>
      <c r="C2225" s="26">
        <f>IFERROR(INDEX('OECD.Stat export'!$E$7:$AC$221,MATCH(D2225,'OECD.Stat export'!$E$7:$E$221,0),MATCH(B2225,'OECD.Stat export'!$E$7:$AC$7,0)),"")</f>
        <v>22.27</v>
      </c>
      <c r="D2225" t="s">
        <v>106</v>
      </c>
    </row>
    <row r="2226" spans="1:4">
      <c r="A2226" t="s">
        <v>349</v>
      </c>
      <c r="B2226">
        <v>2006</v>
      </c>
      <c r="C2226" s="26">
        <f>IFERROR(INDEX('OECD.Stat export'!$E$7:$AC$221,MATCH(D2226,'OECD.Stat export'!$E$7:$E$221,0),MATCH(B2226,'OECD.Stat export'!$E$7:$AC$7,0)),"")</f>
        <v>32.590000000000003</v>
      </c>
      <c r="D2226" t="s">
        <v>106</v>
      </c>
    </row>
    <row r="2227" spans="1:4">
      <c r="A2227" t="s">
        <v>349</v>
      </c>
      <c r="B2227">
        <v>2007</v>
      </c>
      <c r="C2227" s="26">
        <f>IFERROR(INDEX('OECD.Stat export'!$E$7:$AC$221,MATCH(D2227,'OECD.Stat export'!$E$7:$E$221,0),MATCH(B2227,'OECD.Stat export'!$E$7:$AC$7,0)),"")</f>
        <v>28.38</v>
      </c>
      <c r="D2227" t="s">
        <v>106</v>
      </c>
    </row>
    <row r="2228" spans="1:4">
      <c r="A2228" t="s">
        <v>349</v>
      </c>
      <c r="B2228">
        <v>2008</v>
      </c>
      <c r="C2228" s="26">
        <f>IFERROR(INDEX('OECD.Stat export'!$E$7:$AC$221,MATCH(D2228,'OECD.Stat export'!$E$7:$E$221,0),MATCH(B2228,'OECD.Stat export'!$E$7:$AC$7,0)),"")</f>
        <v>26.81</v>
      </c>
      <c r="D2228" t="s">
        <v>106</v>
      </c>
    </row>
    <row r="2229" spans="1:4">
      <c r="A2229" t="s">
        <v>349</v>
      </c>
      <c r="B2229">
        <v>2009</v>
      </c>
      <c r="C2229" s="26">
        <f>IFERROR(INDEX('OECD.Stat export'!$E$7:$AC$221,MATCH(D2229,'OECD.Stat export'!$E$7:$E$221,0),MATCH(B2229,'OECD.Stat export'!$E$7:$AC$7,0)),"")</f>
        <v>50.07</v>
      </c>
      <c r="D2229" t="s">
        <v>106</v>
      </c>
    </row>
    <row r="2230" spans="1:4">
      <c r="A2230" t="s">
        <v>349</v>
      </c>
      <c r="B2230">
        <v>2010</v>
      </c>
      <c r="C2230" s="26">
        <f>IFERROR(INDEX('OECD.Stat export'!$E$7:$AC$221,MATCH(D2230,'OECD.Stat export'!$E$7:$E$221,0),MATCH(B2230,'OECD.Stat export'!$E$7:$AC$7,0)),"")</f>
        <v>50.34</v>
      </c>
      <c r="D2230" t="s">
        <v>106</v>
      </c>
    </row>
    <row r="2231" spans="1:4">
      <c r="A2231" t="s">
        <v>349</v>
      </c>
      <c r="B2231">
        <v>2011</v>
      </c>
      <c r="C2231" s="26">
        <f>IFERROR(INDEX('OECD.Stat export'!$E$7:$AC$221,MATCH(D2231,'OECD.Stat export'!$E$7:$E$221,0),MATCH(B2231,'OECD.Stat export'!$E$7:$AC$7,0)),"")</f>
        <v>44.27</v>
      </c>
      <c r="D2231" t="s">
        <v>106</v>
      </c>
    </row>
    <row r="2232" spans="1:4">
      <c r="A2232" t="s">
        <v>349</v>
      </c>
      <c r="B2232">
        <v>2012</v>
      </c>
      <c r="C2232" s="26">
        <f>IFERROR(INDEX('OECD.Stat export'!$E$7:$AC$221,MATCH(D2232,'OECD.Stat export'!$E$7:$E$221,0),MATCH(B2232,'OECD.Stat export'!$E$7:$AC$7,0)),"")</f>
        <v>34.39</v>
      </c>
      <c r="D2232" t="s">
        <v>106</v>
      </c>
    </row>
    <row r="2233" spans="1:4">
      <c r="A2233" t="s">
        <v>350</v>
      </c>
      <c r="B2233">
        <v>1990</v>
      </c>
      <c r="C2233" s="26">
        <f>IFERROR(INDEX('OECD.Stat export'!$E$7:$AC$221,MATCH(D2233,'OECD.Stat export'!$E$7:$E$221,0),MATCH(B2233,'OECD.Stat export'!$E$7:$AC$7,0)),"")</f>
        <v>1282.1300000000001</v>
      </c>
      <c r="D2233" t="s">
        <v>48</v>
      </c>
    </row>
    <row r="2234" spans="1:4">
      <c r="A2234" t="s">
        <v>350</v>
      </c>
      <c r="B2234">
        <v>1991</v>
      </c>
      <c r="C2234" s="26">
        <f>IFERROR(INDEX('OECD.Stat export'!$E$7:$AC$221,MATCH(D2234,'OECD.Stat export'!$E$7:$E$221,0),MATCH(B2234,'OECD.Stat export'!$E$7:$AC$7,0)),"")</f>
        <v>1472.68</v>
      </c>
      <c r="D2234" t="s">
        <v>48</v>
      </c>
    </row>
    <row r="2235" spans="1:4">
      <c r="A2235" t="s">
        <v>350</v>
      </c>
      <c r="B2235">
        <v>1992</v>
      </c>
      <c r="C2235" s="26">
        <f>IFERROR(INDEX('OECD.Stat export'!$E$7:$AC$221,MATCH(D2235,'OECD.Stat export'!$E$7:$E$221,0),MATCH(B2235,'OECD.Stat export'!$E$7:$AC$7,0)),"")</f>
        <v>1070.68</v>
      </c>
      <c r="D2235" t="s">
        <v>48</v>
      </c>
    </row>
    <row r="2236" spans="1:4">
      <c r="A2236" t="s">
        <v>350</v>
      </c>
      <c r="B2236">
        <v>1993</v>
      </c>
      <c r="C2236" s="26">
        <f>IFERROR(INDEX('OECD.Stat export'!$E$7:$AC$221,MATCH(D2236,'OECD.Stat export'!$E$7:$E$221,0),MATCH(B2236,'OECD.Stat export'!$E$7:$AC$7,0)),"")</f>
        <v>1115.79</v>
      </c>
      <c r="D2236" t="s">
        <v>48</v>
      </c>
    </row>
    <row r="2237" spans="1:4">
      <c r="A2237" t="s">
        <v>350</v>
      </c>
      <c r="B2237">
        <v>1994</v>
      </c>
      <c r="C2237" s="26">
        <f>IFERROR(INDEX('OECD.Stat export'!$E$7:$AC$221,MATCH(D2237,'OECD.Stat export'!$E$7:$E$221,0),MATCH(B2237,'OECD.Stat export'!$E$7:$AC$7,0)),"")</f>
        <v>976.25</v>
      </c>
      <c r="D2237" t="s">
        <v>48</v>
      </c>
    </row>
    <row r="2238" spans="1:4">
      <c r="A2238" t="s">
        <v>350</v>
      </c>
      <c r="B2238">
        <v>1995</v>
      </c>
      <c r="C2238" s="26">
        <f>IFERROR(INDEX('OECD.Stat export'!$E$7:$AC$221,MATCH(D2238,'OECD.Stat export'!$E$7:$E$221,0),MATCH(B2238,'OECD.Stat export'!$E$7:$AC$7,0)),"")</f>
        <v>867.57</v>
      </c>
      <c r="D2238" t="s">
        <v>48</v>
      </c>
    </row>
    <row r="2239" spans="1:4">
      <c r="A2239" t="s">
        <v>350</v>
      </c>
      <c r="B2239">
        <v>1996</v>
      </c>
      <c r="C2239" s="26">
        <f>IFERROR(INDEX('OECD.Stat export'!$E$7:$AC$221,MATCH(D2239,'OECD.Stat export'!$E$7:$E$221,0),MATCH(B2239,'OECD.Stat export'!$E$7:$AC$7,0)),"")</f>
        <v>880.04</v>
      </c>
      <c r="D2239" t="s">
        <v>48</v>
      </c>
    </row>
    <row r="2240" spans="1:4">
      <c r="A2240" t="s">
        <v>350</v>
      </c>
      <c r="B2240">
        <v>1997</v>
      </c>
      <c r="C2240" s="26">
        <f>IFERROR(INDEX('OECD.Stat export'!$E$7:$AC$221,MATCH(D2240,'OECD.Stat export'!$E$7:$E$221,0),MATCH(B2240,'OECD.Stat export'!$E$7:$AC$7,0)),"")</f>
        <v>773.75</v>
      </c>
      <c r="D2240" t="s">
        <v>48</v>
      </c>
    </row>
    <row r="2241" spans="1:4">
      <c r="A2241" t="s">
        <v>350</v>
      </c>
      <c r="B2241">
        <v>1998</v>
      </c>
      <c r="C2241" s="26">
        <f>IFERROR(INDEX('OECD.Stat export'!$E$7:$AC$221,MATCH(D2241,'OECD.Stat export'!$E$7:$E$221,0),MATCH(B2241,'OECD.Stat export'!$E$7:$AC$7,0)),"")</f>
        <v>959.56</v>
      </c>
      <c r="D2241" t="s">
        <v>48</v>
      </c>
    </row>
    <row r="2242" spans="1:4">
      <c r="A2242" t="s">
        <v>350</v>
      </c>
      <c r="B2242">
        <v>1999</v>
      </c>
      <c r="C2242" s="26">
        <f>IFERROR(INDEX('OECD.Stat export'!$E$7:$AC$221,MATCH(D2242,'OECD.Stat export'!$E$7:$E$221,0),MATCH(B2242,'OECD.Stat export'!$E$7:$AC$7,0)),"")</f>
        <v>735.18</v>
      </c>
      <c r="D2242" t="s">
        <v>48</v>
      </c>
    </row>
    <row r="2243" spans="1:4">
      <c r="A2243" t="s">
        <v>350</v>
      </c>
      <c r="B2243">
        <v>2000</v>
      </c>
      <c r="C2243" s="26">
        <f>IFERROR(INDEX('OECD.Stat export'!$E$7:$AC$221,MATCH(D2243,'OECD.Stat export'!$E$7:$E$221,0),MATCH(B2243,'OECD.Stat export'!$E$7:$AC$7,0)),"")</f>
        <v>753.88</v>
      </c>
      <c r="D2243" t="s">
        <v>48</v>
      </c>
    </row>
    <row r="2244" spans="1:4">
      <c r="A2244" t="s">
        <v>350</v>
      </c>
      <c r="B2244">
        <v>2001</v>
      </c>
      <c r="C2244" s="26">
        <f>IFERROR(INDEX('OECD.Stat export'!$E$7:$AC$221,MATCH(D2244,'OECD.Stat export'!$E$7:$E$221,0),MATCH(B2244,'OECD.Stat export'!$E$7:$AC$7,0)),"")</f>
        <v>902.2</v>
      </c>
      <c r="D2244" t="s">
        <v>48</v>
      </c>
    </row>
    <row r="2245" spans="1:4">
      <c r="A2245" t="s">
        <v>350</v>
      </c>
      <c r="B2245">
        <v>2002</v>
      </c>
      <c r="C2245" s="26">
        <f>IFERROR(INDEX('OECD.Stat export'!$E$7:$AC$221,MATCH(D2245,'OECD.Stat export'!$E$7:$E$221,0),MATCH(B2245,'OECD.Stat export'!$E$7:$AC$7,0)),"")</f>
        <v>913.06</v>
      </c>
      <c r="D2245" t="s">
        <v>48</v>
      </c>
    </row>
    <row r="2246" spans="1:4">
      <c r="A2246" t="s">
        <v>350</v>
      </c>
      <c r="B2246">
        <v>2003</v>
      </c>
      <c r="C2246" s="26">
        <f>IFERROR(INDEX('OECD.Stat export'!$E$7:$AC$221,MATCH(D2246,'OECD.Stat export'!$E$7:$E$221,0),MATCH(B2246,'OECD.Stat export'!$E$7:$AC$7,0)),"")</f>
        <v>1269.33</v>
      </c>
      <c r="D2246" t="s">
        <v>48</v>
      </c>
    </row>
    <row r="2247" spans="1:4">
      <c r="A2247" t="s">
        <v>350</v>
      </c>
      <c r="B2247">
        <v>2004</v>
      </c>
      <c r="C2247" s="26">
        <f>IFERROR(INDEX('OECD.Stat export'!$E$7:$AC$221,MATCH(D2247,'OECD.Stat export'!$E$7:$E$221,0),MATCH(B2247,'OECD.Stat export'!$E$7:$AC$7,0)),"")</f>
        <v>982.2</v>
      </c>
      <c r="D2247" t="s">
        <v>48</v>
      </c>
    </row>
    <row r="2248" spans="1:4">
      <c r="A2248" t="s">
        <v>350</v>
      </c>
      <c r="B2248">
        <v>2005</v>
      </c>
      <c r="C2248" s="26">
        <f>IFERROR(INDEX('OECD.Stat export'!$E$7:$AC$221,MATCH(D2248,'OECD.Stat export'!$E$7:$E$221,0),MATCH(B2248,'OECD.Stat export'!$E$7:$AC$7,0)),"")</f>
        <v>1580.72</v>
      </c>
      <c r="D2248" t="s">
        <v>48</v>
      </c>
    </row>
    <row r="2249" spans="1:4">
      <c r="A2249" t="s">
        <v>350</v>
      </c>
      <c r="B2249">
        <v>2006</v>
      </c>
      <c r="C2249" s="26">
        <f>IFERROR(INDEX('OECD.Stat export'!$E$7:$AC$221,MATCH(D2249,'OECD.Stat export'!$E$7:$E$221,0),MATCH(B2249,'OECD.Stat export'!$E$7:$AC$7,0)),"")</f>
        <v>1410.11</v>
      </c>
      <c r="D2249" t="s">
        <v>48</v>
      </c>
    </row>
    <row r="2250" spans="1:4">
      <c r="A2250" t="s">
        <v>350</v>
      </c>
      <c r="B2250">
        <v>2007</v>
      </c>
      <c r="C2250" s="26">
        <f>IFERROR(INDEX('OECD.Stat export'!$E$7:$AC$221,MATCH(D2250,'OECD.Stat export'!$E$7:$E$221,0),MATCH(B2250,'OECD.Stat export'!$E$7:$AC$7,0)),"")</f>
        <v>1177.0999999999999</v>
      </c>
      <c r="D2250" t="s">
        <v>48</v>
      </c>
    </row>
    <row r="2251" spans="1:4">
      <c r="A2251" t="s">
        <v>350</v>
      </c>
      <c r="B2251">
        <v>2008</v>
      </c>
      <c r="C2251" s="26">
        <f>IFERROR(INDEX('OECD.Stat export'!$E$7:$AC$221,MATCH(D2251,'OECD.Stat export'!$E$7:$E$221,0),MATCH(B2251,'OECD.Stat export'!$E$7:$AC$7,0)),"")</f>
        <v>1301.5</v>
      </c>
      <c r="D2251" t="s">
        <v>48</v>
      </c>
    </row>
    <row r="2252" spans="1:4">
      <c r="A2252" t="s">
        <v>350</v>
      </c>
      <c r="B2252">
        <v>2009</v>
      </c>
      <c r="C2252" s="26">
        <f>IFERROR(INDEX('OECD.Stat export'!$E$7:$AC$221,MATCH(D2252,'OECD.Stat export'!$E$7:$E$221,0),MATCH(B2252,'OECD.Stat export'!$E$7:$AC$7,0)),"")</f>
        <v>1331.47</v>
      </c>
      <c r="D2252" t="s">
        <v>48</v>
      </c>
    </row>
    <row r="2253" spans="1:4">
      <c r="A2253" t="s">
        <v>350</v>
      </c>
      <c r="B2253">
        <v>2010</v>
      </c>
      <c r="C2253" s="26">
        <f>IFERROR(INDEX('OECD.Stat export'!$E$7:$AC$221,MATCH(D2253,'OECD.Stat export'!$E$7:$E$221,0),MATCH(B2253,'OECD.Stat export'!$E$7:$AC$7,0)),"")</f>
        <v>1135.3399999999999</v>
      </c>
      <c r="D2253" t="s">
        <v>48</v>
      </c>
    </row>
    <row r="2254" spans="1:4">
      <c r="A2254" t="s">
        <v>350</v>
      </c>
      <c r="B2254">
        <v>2011</v>
      </c>
      <c r="C2254" s="26">
        <f>IFERROR(INDEX('OECD.Stat export'!$E$7:$AC$221,MATCH(D2254,'OECD.Stat export'!$E$7:$E$221,0),MATCH(B2254,'OECD.Stat export'!$E$7:$AC$7,0)),"")</f>
        <v>1107.81</v>
      </c>
      <c r="D2254" t="s">
        <v>48</v>
      </c>
    </row>
    <row r="2255" spans="1:4">
      <c r="A2255" t="s">
        <v>350</v>
      </c>
      <c r="B2255">
        <v>2012</v>
      </c>
      <c r="C2255" s="26">
        <f>IFERROR(INDEX('OECD.Stat export'!$E$7:$AC$221,MATCH(D2255,'OECD.Stat export'!$E$7:$E$221,0),MATCH(B2255,'OECD.Stat export'!$E$7:$AC$7,0)),"")</f>
        <v>1009.21</v>
      </c>
      <c r="D2255" t="s">
        <v>48</v>
      </c>
    </row>
    <row r="2256" spans="1:4">
      <c r="A2256" t="s">
        <v>351</v>
      </c>
      <c r="B2256">
        <v>1990</v>
      </c>
      <c r="C2256" s="26">
        <f>IFERROR(INDEX('OECD.Stat export'!$E$7:$AC$221,MATCH(D2256,'OECD.Stat export'!$E$7:$E$221,0),MATCH(B2256,'OECD.Stat export'!$E$7:$AC$7,0)),"")</f>
        <v>185.94</v>
      </c>
      <c r="D2256" t="s">
        <v>161</v>
      </c>
    </row>
    <row r="2257" spans="1:4">
      <c r="A2257" t="s">
        <v>351</v>
      </c>
      <c r="B2257">
        <v>1991</v>
      </c>
      <c r="C2257" s="26">
        <f>IFERROR(INDEX('OECD.Stat export'!$E$7:$AC$221,MATCH(D2257,'OECD.Stat export'!$E$7:$E$221,0),MATCH(B2257,'OECD.Stat export'!$E$7:$AC$7,0)),"")</f>
        <v>243.66</v>
      </c>
      <c r="D2257" t="s">
        <v>161</v>
      </c>
    </row>
    <row r="2258" spans="1:4">
      <c r="A2258" t="s">
        <v>351</v>
      </c>
      <c r="B2258">
        <v>1992</v>
      </c>
      <c r="C2258" s="26">
        <f>IFERROR(INDEX('OECD.Stat export'!$E$7:$AC$221,MATCH(D2258,'OECD.Stat export'!$E$7:$E$221,0),MATCH(B2258,'OECD.Stat export'!$E$7:$AC$7,0)),"")</f>
        <v>175.17</v>
      </c>
      <c r="D2258" t="s">
        <v>161</v>
      </c>
    </row>
    <row r="2259" spans="1:4">
      <c r="A2259" t="s">
        <v>351</v>
      </c>
      <c r="B2259">
        <v>1993</v>
      </c>
      <c r="C2259" s="26">
        <f>IFERROR(INDEX('OECD.Stat export'!$E$7:$AC$221,MATCH(D2259,'OECD.Stat export'!$E$7:$E$221,0),MATCH(B2259,'OECD.Stat export'!$E$7:$AC$7,0)),"")</f>
        <v>186.05</v>
      </c>
      <c r="D2259" t="s">
        <v>161</v>
      </c>
    </row>
    <row r="2260" spans="1:4">
      <c r="A2260" t="s">
        <v>351</v>
      </c>
      <c r="B2260">
        <v>1994</v>
      </c>
      <c r="C2260" s="26">
        <f>IFERROR(INDEX('OECD.Stat export'!$E$7:$AC$221,MATCH(D2260,'OECD.Stat export'!$E$7:$E$221,0),MATCH(B2260,'OECD.Stat export'!$E$7:$AC$7,0)),"")</f>
        <v>96.36</v>
      </c>
      <c r="D2260" t="s">
        <v>161</v>
      </c>
    </row>
    <row r="2261" spans="1:4">
      <c r="A2261" t="s">
        <v>351</v>
      </c>
      <c r="B2261">
        <v>1995</v>
      </c>
      <c r="C2261" s="26">
        <f>IFERROR(INDEX('OECD.Stat export'!$E$7:$AC$221,MATCH(D2261,'OECD.Stat export'!$E$7:$E$221,0),MATCH(B2261,'OECD.Stat export'!$E$7:$AC$7,0)),"")</f>
        <v>165.14</v>
      </c>
      <c r="D2261" t="s">
        <v>161</v>
      </c>
    </row>
    <row r="2262" spans="1:4">
      <c r="A2262" t="s">
        <v>351</v>
      </c>
      <c r="B2262">
        <v>1996</v>
      </c>
      <c r="C2262" s="26">
        <f>IFERROR(INDEX('OECD.Stat export'!$E$7:$AC$221,MATCH(D2262,'OECD.Stat export'!$E$7:$E$221,0),MATCH(B2262,'OECD.Stat export'!$E$7:$AC$7,0)),"")</f>
        <v>222.93</v>
      </c>
      <c r="D2262" t="s">
        <v>161</v>
      </c>
    </row>
    <row r="2263" spans="1:4">
      <c r="A2263" t="s">
        <v>351</v>
      </c>
      <c r="B2263">
        <v>1997</v>
      </c>
      <c r="C2263" s="26">
        <f>IFERROR(INDEX('OECD.Stat export'!$E$7:$AC$221,MATCH(D2263,'OECD.Stat export'!$E$7:$E$221,0),MATCH(B2263,'OECD.Stat export'!$E$7:$AC$7,0)),"")</f>
        <v>122.59</v>
      </c>
      <c r="D2263" t="s">
        <v>161</v>
      </c>
    </row>
    <row r="2264" spans="1:4">
      <c r="A2264" t="s">
        <v>351</v>
      </c>
      <c r="B2264">
        <v>1998</v>
      </c>
      <c r="C2264" s="26">
        <f>IFERROR(INDEX('OECD.Stat export'!$E$7:$AC$221,MATCH(D2264,'OECD.Stat export'!$E$7:$E$221,0),MATCH(B2264,'OECD.Stat export'!$E$7:$AC$7,0)),"")</f>
        <v>118.98</v>
      </c>
      <c r="D2264" t="s">
        <v>161</v>
      </c>
    </row>
    <row r="2265" spans="1:4">
      <c r="A2265" t="s">
        <v>351</v>
      </c>
      <c r="B2265">
        <v>1999</v>
      </c>
      <c r="C2265" s="26">
        <f>IFERROR(INDEX('OECD.Stat export'!$E$7:$AC$221,MATCH(D2265,'OECD.Stat export'!$E$7:$E$221,0),MATCH(B2265,'OECD.Stat export'!$E$7:$AC$7,0)),"")</f>
        <v>146.96</v>
      </c>
      <c r="D2265" t="s">
        <v>161</v>
      </c>
    </row>
    <row r="2266" spans="1:4">
      <c r="A2266" t="s">
        <v>351</v>
      </c>
      <c r="B2266">
        <v>2000</v>
      </c>
      <c r="C2266" s="26">
        <f>IFERROR(INDEX('OECD.Stat export'!$E$7:$AC$221,MATCH(D2266,'OECD.Stat export'!$E$7:$E$221,0),MATCH(B2266,'OECD.Stat export'!$E$7:$AC$7,0)),"")</f>
        <v>106.87</v>
      </c>
      <c r="D2266" t="s">
        <v>161</v>
      </c>
    </row>
    <row r="2267" spans="1:4">
      <c r="A2267" t="s">
        <v>351</v>
      </c>
      <c r="B2267">
        <v>2001</v>
      </c>
      <c r="C2267" s="26">
        <f>IFERROR(INDEX('OECD.Stat export'!$E$7:$AC$221,MATCH(D2267,'OECD.Stat export'!$E$7:$E$221,0),MATCH(B2267,'OECD.Stat export'!$E$7:$AC$7,0)),"")</f>
        <v>72.400000000000006</v>
      </c>
      <c r="D2267" t="s">
        <v>161</v>
      </c>
    </row>
    <row r="2268" spans="1:4">
      <c r="A2268" t="s">
        <v>351</v>
      </c>
      <c r="B2268">
        <v>2002</v>
      </c>
      <c r="C2268" s="26">
        <f>IFERROR(INDEX('OECD.Stat export'!$E$7:$AC$221,MATCH(D2268,'OECD.Stat export'!$E$7:$E$221,0),MATCH(B2268,'OECD.Stat export'!$E$7:$AC$7,0)),"")</f>
        <v>102</v>
      </c>
      <c r="D2268" t="s">
        <v>161</v>
      </c>
    </row>
    <row r="2269" spans="1:4">
      <c r="A2269" t="s">
        <v>351</v>
      </c>
      <c r="B2269">
        <v>2003</v>
      </c>
      <c r="C2269" s="26">
        <f>IFERROR(INDEX('OECD.Stat export'!$E$7:$AC$221,MATCH(D2269,'OECD.Stat export'!$E$7:$E$221,0),MATCH(B2269,'OECD.Stat export'!$E$7:$AC$7,0)),"")</f>
        <v>152.63999999999999</v>
      </c>
      <c r="D2269" t="s">
        <v>161</v>
      </c>
    </row>
    <row r="2270" spans="1:4">
      <c r="A2270" t="s">
        <v>351</v>
      </c>
      <c r="B2270">
        <v>2004</v>
      </c>
      <c r="C2270" s="26">
        <f>IFERROR(INDEX('OECD.Stat export'!$E$7:$AC$221,MATCH(D2270,'OECD.Stat export'!$E$7:$E$221,0),MATCH(B2270,'OECD.Stat export'!$E$7:$AC$7,0)),"")</f>
        <v>269.8</v>
      </c>
      <c r="D2270" t="s">
        <v>161</v>
      </c>
    </row>
    <row r="2271" spans="1:4">
      <c r="A2271" t="s">
        <v>351</v>
      </c>
      <c r="B2271">
        <v>2005</v>
      </c>
      <c r="C2271" s="26">
        <f>IFERROR(INDEX('OECD.Stat export'!$E$7:$AC$221,MATCH(D2271,'OECD.Stat export'!$E$7:$E$221,0),MATCH(B2271,'OECD.Stat export'!$E$7:$AC$7,0)),"")</f>
        <v>264.35000000000002</v>
      </c>
      <c r="D2271" t="s">
        <v>161</v>
      </c>
    </row>
    <row r="2272" spans="1:4">
      <c r="A2272" t="s">
        <v>351</v>
      </c>
      <c r="B2272">
        <v>2006</v>
      </c>
      <c r="C2272" s="26">
        <f>IFERROR(INDEX('OECD.Stat export'!$E$7:$AC$221,MATCH(D2272,'OECD.Stat export'!$E$7:$E$221,0),MATCH(B2272,'OECD.Stat export'!$E$7:$AC$7,0)),"")</f>
        <v>298.63</v>
      </c>
      <c r="D2272" t="s">
        <v>161</v>
      </c>
    </row>
    <row r="2273" spans="1:4">
      <c r="A2273" t="s">
        <v>351</v>
      </c>
      <c r="B2273">
        <v>2007</v>
      </c>
      <c r="C2273" s="26">
        <f>IFERROR(INDEX('OECD.Stat export'!$E$7:$AC$221,MATCH(D2273,'OECD.Stat export'!$E$7:$E$221,0),MATCH(B2273,'OECD.Stat export'!$E$7:$AC$7,0)),"")</f>
        <v>797.8</v>
      </c>
      <c r="D2273" t="s">
        <v>161</v>
      </c>
    </row>
    <row r="2274" spans="1:4">
      <c r="A2274" t="s">
        <v>351</v>
      </c>
      <c r="B2274">
        <v>2008</v>
      </c>
      <c r="C2274" s="26">
        <f>IFERROR(INDEX('OECD.Stat export'!$E$7:$AC$221,MATCH(D2274,'OECD.Stat export'!$E$7:$E$221,0),MATCH(B2274,'OECD.Stat export'!$E$7:$AC$7,0)),"")</f>
        <v>1632.98</v>
      </c>
      <c r="D2274" t="s">
        <v>161</v>
      </c>
    </row>
    <row r="2275" spans="1:4">
      <c r="A2275" t="s">
        <v>351</v>
      </c>
      <c r="B2275">
        <v>2009</v>
      </c>
      <c r="C2275" s="26">
        <f>IFERROR(INDEX('OECD.Stat export'!$E$7:$AC$221,MATCH(D2275,'OECD.Stat export'!$E$7:$E$221,0),MATCH(B2275,'OECD.Stat export'!$E$7:$AC$7,0)),"")</f>
        <v>554.4</v>
      </c>
      <c r="D2275" t="s">
        <v>161</v>
      </c>
    </row>
    <row r="2276" spans="1:4">
      <c r="A2276" t="s">
        <v>351</v>
      </c>
      <c r="B2276">
        <v>2010</v>
      </c>
      <c r="C2276" s="26">
        <f>IFERROR(INDEX('OECD.Stat export'!$E$7:$AC$221,MATCH(D2276,'OECD.Stat export'!$E$7:$E$221,0),MATCH(B2276,'OECD.Stat export'!$E$7:$AC$7,0)),"")</f>
        <v>1916.91</v>
      </c>
      <c r="D2276" t="s">
        <v>161</v>
      </c>
    </row>
    <row r="2277" spans="1:4">
      <c r="A2277" t="s">
        <v>351</v>
      </c>
      <c r="B2277">
        <v>2011</v>
      </c>
      <c r="C2277" s="26">
        <f>IFERROR(INDEX('OECD.Stat export'!$E$7:$AC$221,MATCH(D2277,'OECD.Stat export'!$E$7:$E$221,0),MATCH(B2277,'OECD.Stat export'!$E$7:$AC$7,0)),"")</f>
        <v>978.91</v>
      </c>
      <c r="D2277" t="s">
        <v>161</v>
      </c>
    </row>
    <row r="2278" spans="1:4">
      <c r="A2278" t="s">
        <v>351</v>
      </c>
      <c r="B2278">
        <v>2012</v>
      </c>
      <c r="C2278" s="26">
        <f>IFERROR(INDEX('OECD.Stat export'!$E$7:$AC$221,MATCH(D2278,'OECD.Stat export'!$E$7:$E$221,0),MATCH(B2278,'OECD.Stat export'!$E$7:$AC$7,0)),"")</f>
        <v>573.75</v>
      </c>
      <c r="D2278" t="s">
        <v>161</v>
      </c>
    </row>
    <row r="2279" spans="1:4">
      <c r="A2279" t="s">
        <v>352</v>
      </c>
      <c r="B2279">
        <v>1990</v>
      </c>
      <c r="C2279" s="26">
        <f>IFERROR(INDEX('OECD.Stat export'!$E$7:$AC$221,MATCH(D2279,'OECD.Stat export'!$E$7:$E$221,0),MATCH(B2279,'OECD.Stat export'!$E$7:$AC$7,0)),"")</f>
        <v>225.24</v>
      </c>
      <c r="D2279" t="s">
        <v>162</v>
      </c>
    </row>
    <row r="2280" spans="1:4">
      <c r="A2280" t="s">
        <v>352</v>
      </c>
      <c r="B2280">
        <v>1991</v>
      </c>
      <c r="C2280" s="26">
        <f>IFERROR(INDEX('OECD.Stat export'!$E$7:$AC$221,MATCH(D2280,'OECD.Stat export'!$E$7:$E$221,0),MATCH(B2280,'OECD.Stat export'!$E$7:$AC$7,0)),"")</f>
        <v>196.34</v>
      </c>
      <c r="D2280" t="s">
        <v>162</v>
      </c>
    </row>
    <row r="2281" spans="1:4">
      <c r="A2281" t="s">
        <v>352</v>
      </c>
      <c r="B2281">
        <v>1992</v>
      </c>
      <c r="C2281" s="26">
        <f>IFERROR(INDEX('OECD.Stat export'!$E$7:$AC$221,MATCH(D2281,'OECD.Stat export'!$E$7:$E$221,0),MATCH(B2281,'OECD.Stat export'!$E$7:$AC$7,0)),"")</f>
        <v>214.63</v>
      </c>
      <c r="D2281" t="s">
        <v>162</v>
      </c>
    </row>
    <row r="2282" spans="1:4">
      <c r="A2282" t="s">
        <v>352</v>
      </c>
      <c r="B2282">
        <v>1993</v>
      </c>
      <c r="C2282" s="26">
        <f>IFERROR(INDEX('OECD.Stat export'!$E$7:$AC$221,MATCH(D2282,'OECD.Stat export'!$E$7:$E$221,0),MATCH(B2282,'OECD.Stat export'!$E$7:$AC$7,0)),"")</f>
        <v>230.98</v>
      </c>
      <c r="D2282" t="s">
        <v>162</v>
      </c>
    </row>
    <row r="2283" spans="1:4">
      <c r="A2283" t="s">
        <v>352</v>
      </c>
      <c r="B2283">
        <v>1994</v>
      </c>
      <c r="C2283" s="26">
        <f>IFERROR(INDEX('OECD.Stat export'!$E$7:$AC$221,MATCH(D2283,'OECD.Stat export'!$E$7:$E$221,0),MATCH(B2283,'OECD.Stat export'!$E$7:$AC$7,0)),"")</f>
        <v>182.09</v>
      </c>
      <c r="D2283" t="s">
        <v>162</v>
      </c>
    </row>
    <row r="2284" spans="1:4">
      <c r="A2284" t="s">
        <v>352</v>
      </c>
      <c r="B2284">
        <v>1995</v>
      </c>
      <c r="C2284" s="26">
        <f>IFERROR(INDEX('OECD.Stat export'!$E$7:$AC$221,MATCH(D2284,'OECD.Stat export'!$E$7:$E$221,0),MATCH(B2284,'OECD.Stat export'!$E$7:$AC$7,0)),"")</f>
        <v>161.4</v>
      </c>
      <c r="D2284" t="s">
        <v>162</v>
      </c>
    </row>
    <row r="2285" spans="1:4">
      <c r="A2285" t="s">
        <v>352</v>
      </c>
      <c r="B2285">
        <v>1996</v>
      </c>
      <c r="C2285" s="26">
        <f>IFERROR(INDEX('OECD.Stat export'!$E$7:$AC$221,MATCH(D2285,'OECD.Stat export'!$E$7:$E$221,0),MATCH(B2285,'OECD.Stat export'!$E$7:$AC$7,0)),"")</f>
        <v>147.75</v>
      </c>
      <c r="D2285" t="s">
        <v>162</v>
      </c>
    </row>
    <row r="2286" spans="1:4">
      <c r="A2286" t="s">
        <v>352</v>
      </c>
      <c r="B2286">
        <v>1997</v>
      </c>
      <c r="C2286" s="26">
        <f>IFERROR(INDEX('OECD.Stat export'!$E$7:$AC$221,MATCH(D2286,'OECD.Stat export'!$E$7:$E$221,0),MATCH(B2286,'OECD.Stat export'!$E$7:$AC$7,0)),"")</f>
        <v>151.15</v>
      </c>
      <c r="D2286" t="s">
        <v>162</v>
      </c>
    </row>
    <row r="2287" spans="1:4">
      <c r="A2287" t="s">
        <v>352</v>
      </c>
      <c r="B2287">
        <v>1998</v>
      </c>
      <c r="C2287" s="26">
        <f>IFERROR(INDEX('OECD.Stat export'!$E$7:$AC$221,MATCH(D2287,'OECD.Stat export'!$E$7:$E$221,0),MATCH(B2287,'OECD.Stat export'!$E$7:$AC$7,0)),"")</f>
        <v>107.41</v>
      </c>
      <c r="D2287" t="s">
        <v>162</v>
      </c>
    </row>
    <row r="2288" spans="1:4">
      <c r="A2288" t="s">
        <v>352</v>
      </c>
      <c r="B2288">
        <v>1999</v>
      </c>
      <c r="C2288" s="26">
        <f>IFERROR(INDEX('OECD.Stat export'!$E$7:$AC$221,MATCH(D2288,'OECD.Stat export'!$E$7:$E$221,0),MATCH(B2288,'OECD.Stat export'!$E$7:$AC$7,0)),"")</f>
        <v>68.319999999999993</v>
      </c>
      <c r="D2288" t="s">
        <v>162</v>
      </c>
    </row>
    <row r="2289" spans="1:4">
      <c r="A2289" t="s">
        <v>352</v>
      </c>
      <c r="B2289">
        <v>2000</v>
      </c>
      <c r="C2289" s="26">
        <f>IFERROR(INDEX('OECD.Stat export'!$E$7:$AC$221,MATCH(D2289,'OECD.Stat export'!$E$7:$E$221,0),MATCH(B2289,'OECD.Stat export'!$E$7:$AC$7,0)),"")</f>
        <v>81.760000000000005</v>
      </c>
      <c r="D2289" t="s">
        <v>162</v>
      </c>
    </row>
    <row r="2290" spans="1:4">
      <c r="A2290" t="s">
        <v>352</v>
      </c>
      <c r="B2290">
        <v>2001</v>
      </c>
      <c r="C2290" s="26">
        <f>IFERROR(INDEX('OECD.Stat export'!$E$7:$AC$221,MATCH(D2290,'OECD.Stat export'!$E$7:$E$221,0),MATCH(B2290,'OECD.Stat export'!$E$7:$AC$7,0)),"")</f>
        <v>116.5</v>
      </c>
      <c r="D2290" t="s">
        <v>162</v>
      </c>
    </row>
    <row r="2291" spans="1:4">
      <c r="A2291" t="s">
        <v>352</v>
      </c>
      <c r="B2291">
        <v>2002</v>
      </c>
      <c r="C2291" s="26">
        <f>IFERROR(INDEX('OECD.Stat export'!$E$7:$AC$221,MATCH(D2291,'OECD.Stat export'!$E$7:$E$221,0),MATCH(B2291,'OECD.Stat export'!$E$7:$AC$7,0)),"")</f>
        <v>139.82</v>
      </c>
      <c r="D2291" t="s">
        <v>162</v>
      </c>
    </row>
    <row r="2292" spans="1:4">
      <c r="A2292" t="s">
        <v>352</v>
      </c>
      <c r="B2292">
        <v>2003</v>
      </c>
      <c r="C2292" s="26">
        <f>IFERROR(INDEX('OECD.Stat export'!$E$7:$AC$221,MATCH(D2292,'OECD.Stat export'!$E$7:$E$221,0),MATCH(B2292,'OECD.Stat export'!$E$7:$AC$7,0)),"")</f>
        <v>119.56</v>
      </c>
      <c r="D2292" t="s">
        <v>162</v>
      </c>
    </row>
    <row r="2293" spans="1:4">
      <c r="A2293" t="s">
        <v>352</v>
      </c>
      <c r="B2293">
        <v>2004</v>
      </c>
      <c r="C2293" s="26">
        <f>IFERROR(INDEX('OECD.Stat export'!$E$7:$AC$221,MATCH(D2293,'OECD.Stat export'!$E$7:$E$221,0),MATCH(B2293,'OECD.Stat export'!$E$7:$AC$7,0)),"")</f>
        <v>131.46</v>
      </c>
      <c r="D2293" t="s">
        <v>162</v>
      </c>
    </row>
    <row r="2294" spans="1:4">
      <c r="A2294" t="s">
        <v>352</v>
      </c>
      <c r="B2294">
        <v>2005</v>
      </c>
      <c r="C2294" s="26">
        <f>IFERROR(INDEX('OECD.Stat export'!$E$7:$AC$221,MATCH(D2294,'OECD.Stat export'!$E$7:$E$221,0),MATCH(B2294,'OECD.Stat export'!$E$7:$AC$7,0)),"")</f>
        <v>94.37</v>
      </c>
      <c r="D2294" t="s">
        <v>162</v>
      </c>
    </row>
    <row r="2295" spans="1:4">
      <c r="A2295" t="s">
        <v>352</v>
      </c>
      <c r="B2295">
        <v>2006</v>
      </c>
      <c r="C2295" s="26">
        <f>IFERROR(INDEX('OECD.Stat export'!$E$7:$AC$221,MATCH(D2295,'OECD.Stat export'!$E$7:$E$221,0),MATCH(B2295,'OECD.Stat export'!$E$7:$AC$7,0)),"")</f>
        <v>97.56</v>
      </c>
      <c r="D2295" t="s">
        <v>162</v>
      </c>
    </row>
    <row r="2296" spans="1:4">
      <c r="A2296" t="s">
        <v>352</v>
      </c>
      <c r="B2296">
        <v>2007</v>
      </c>
      <c r="C2296" s="26">
        <f>IFERROR(INDEX('OECD.Stat export'!$E$7:$AC$221,MATCH(D2296,'OECD.Stat export'!$E$7:$E$221,0),MATCH(B2296,'OECD.Stat export'!$E$7:$AC$7,0)),"")</f>
        <v>153.46</v>
      </c>
      <c r="D2296" t="s">
        <v>162</v>
      </c>
    </row>
    <row r="2297" spans="1:4">
      <c r="A2297" t="s">
        <v>352</v>
      </c>
      <c r="B2297">
        <v>2008</v>
      </c>
      <c r="C2297" s="26">
        <f>IFERROR(INDEX('OECD.Stat export'!$E$7:$AC$221,MATCH(D2297,'OECD.Stat export'!$E$7:$E$221,0),MATCH(B2297,'OECD.Stat export'!$E$7:$AC$7,0)),"")</f>
        <v>161.30000000000001</v>
      </c>
      <c r="D2297" t="s">
        <v>162</v>
      </c>
    </row>
    <row r="2298" spans="1:4">
      <c r="A2298" t="s">
        <v>352</v>
      </c>
      <c r="B2298">
        <v>2009</v>
      </c>
      <c r="C2298" s="26">
        <f>IFERROR(INDEX('OECD.Stat export'!$E$7:$AC$221,MATCH(D2298,'OECD.Stat export'!$E$7:$E$221,0),MATCH(B2298,'OECD.Stat export'!$E$7:$AC$7,0)),"")</f>
        <v>150.91</v>
      </c>
      <c r="D2298" t="s">
        <v>162</v>
      </c>
    </row>
    <row r="2299" spans="1:4">
      <c r="A2299" t="s">
        <v>352</v>
      </c>
      <c r="B2299">
        <v>2010</v>
      </c>
      <c r="C2299" s="26">
        <f>IFERROR(INDEX('OECD.Stat export'!$E$7:$AC$221,MATCH(D2299,'OECD.Stat export'!$E$7:$E$221,0),MATCH(B2299,'OECD.Stat export'!$E$7:$AC$7,0)),"")</f>
        <v>289.45999999999998</v>
      </c>
      <c r="D2299" t="s">
        <v>162</v>
      </c>
    </row>
    <row r="2300" spans="1:4">
      <c r="A2300" t="s">
        <v>352</v>
      </c>
      <c r="B2300">
        <v>2011</v>
      </c>
      <c r="C2300" s="26">
        <f>IFERROR(INDEX('OECD.Stat export'!$E$7:$AC$221,MATCH(D2300,'OECD.Stat export'!$E$7:$E$221,0),MATCH(B2300,'OECD.Stat export'!$E$7:$AC$7,0)),"")</f>
        <v>290.89</v>
      </c>
      <c r="D2300" t="s">
        <v>162</v>
      </c>
    </row>
    <row r="2301" spans="1:4">
      <c r="A2301" t="s">
        <v>352</v>
      </c>
      <c r="B2301">
        <v>2012</v>
      </c>
      <c r="C2301" s="26">
        <f>IFERROR(INDEX('OECD.Stat export'!$E$7:$AC$221,MATCH(D2301,'OECD.Stat export'!$E$7:$E$221,0),MATCH(B2301,'OECD.Stat export'!$E$7:$AC$7,0)),"")</f>
        <v>309.64999999999998</v>
      </c>
      <c r="D2301" t="s">
        <v>162</v>
      </c>
    </row>
    <row r="2302" spans="1:4">
      <c r="A2302" t="s">
        <v>353</v>
      </c>
      <c r="B2302">
        <v>1990</v>
      </c>
      <c r="C2302" s="26" t="str">
        <f>IFERROR(INDEX('OECD.Stat export'!$E$7:$AC$221,MATCH(D2302,'OECD.Stat export'!$E$7:$E$221,0),MATCH(B2302,'OECD.Stat export'!$E$7:$AC$7,0)),"")</f>
        <v/>
      </c>
      <c r="D2302" t="s">
        <v>354</v>
      </c>
    </row>
    <row r="2303" spans="1:4">
      <c r="A2303" t="s">
        <v>353</v>
      </c>
      <c r="B2303">
        <v>1991</v>
      </c>
      <c r="C2303" s="26" t="str">
        <f>IFERROR(INDEX('OECD.Stat export'!$E$7:$AC$221,MATCH(D2303,'OECD.Stat export'!$E$7:$E$221,0),MATCH(B2303,'OECD.Stat export'!$E$7:$AC$7,0)),"")</f>
        <v/>
      </c>
      <c r="D2303" t="s">
        <v>354</v>
      </c>
    </row>
    <row r="2304" spans="1:4">
      <c r="A2304" t="s">
        <v>353</v>
      </c>
      <c r="B2304">
        <v>1992</v>
      </c>
      <c r="C2304" s="26" t="str">
        <f>IFERROR(INDEX('OECD.Stat export'!$E$7:$AC$221,MATCH(D2304,'OECD.Stat export'!$E$7:$E$221,0),MATCH(B2304,'OECD.Stat export'!$E$7:$AC$7,0)),"")</f>
        <v/>
      </c>
      <c r="D2304" t="s">
        <v>354</v>
      </c>
    </row>
    <row r="2305" spans="1:4">
      <c r="A2305" t="s">
        <v>353</v>
      </c>
      <c r="B2305">
        <v>1993</v>
      </c>
      <c r="C2305" s="26" t="str">
        <f>IFERROR(INDEX('OECD.Stat export'!$E$7:$AC$221,MATCH(D2305,'OECD.Stat export'!$E$7:$E$221,0),MATCH(B2305,'OECD.Stat export'!$E$7:$AC$7,0)),"")</f>
        <v/>
      </c>
      <c r="D2305" t="s">
        <v>354</v>
      </c>
    </row>
    <row r="2306" spans="1:4">
      <c r="A2306" t="s">
        <v>353</v>
      </c>
      <c r="B2306">
        <v>1994</v>
      </c>
      <c r="C2306" s="26" t="str">
        <f>IFERROR(INDEX('OECD.Stat export'!$E$7:$AC$221,MATCH(D2306,'OECD.Stat export'!$E$7:$E$221,0),MATCH(B2306,'OECD.Stat export'!$E$7:$AC$7,0)),"")</f>
        <v/>
      </c>
      <c r="D2306" t="s">
        <v>354</v>
      </c>
    </row>
    <row r="2307" spans="1:4">
      <c r="A2307" t="s">
        <v>353</v>
      </c>
      <c r="B2307">
        <v>1995</v>
      </c>
      <c r="C2307" s="26" t="str">
        <f>IFERROR(INDEX('OECD.Stat export'!$E$7:$AC$221,MATCH(D2307,'OECD.Stat export'!$E$7:$E$221,0),MATCH(B2307,'OECD.Stat export'!$E$7:$AC$7,0)),"")</f>
        <v/>
      </c>
      <c r="D2307" t="s">
        <v>354</v>
      </c>
    </row>
    <row r="2308" spans="1:4">
      <c r="A2308" t="s">
        <v>353</v>
      </c>
      <c r="B2308">
        <v>1996</v>
      </c>
      <c r="C2308" s="26" t="str">
        <f>IFERROR(INDEX('OECD.Stat export'!$E$7:$AC$221,MATCH(D2308,'OECD.Stat export'!$E$7:$E$221,0),MATCH(B2308,'OECD.Stat export'!$E$7:$AC$7,0)),"")</f>
        <v/>
      </c>
      <c r="D2308" t="s">
        <v>354</v>
      </c>
    </row>
    <row r="2309" spans="1:4">
      <c r="A2309" t="s">
        <v>353</v>
      </c>
      <c r="B2309">
        <v>1997</v>
      </c>
      <c r="C2309" s="26" t="str">
        <f>IFERROR(INDEX('OECD.Stat export'!$E$7:$AC$221,MATCH(D2309,'OECD.Stat export'!$E$7:$E$221,0),MATCH(B2309,'OECD.Stat export'!$E$7:$AC$7,0)),"")</f>
        <v/>
      </c>
      <c r="D2309" t="s">
        <v>354</v>
      </c>
    </row>
    <row r="2310" spans="1:4">
      <c r="A2310" t="s">
        <v>353</v>
      </c>
      <c r="B2310">
        <v>1998</v>
      </c>
      <c r="C2310" s="26" t="str">
        <f>IFERROR(INDEX('OECD.Stat export'!$E$7:$AC$221,MATCH(D2310,'OECD.Stat export'!$E$7:$E$221,0),MATCH(B2310,'OECD.Stat export'!$E$7:$AC$7,0)),"")</f>
        <v/>
      </c>
      <c r="D2310" t="s">
        <v>354</v>
      </c>
    </row>
    <row r="2311" spans="1:4">
      <c r="A2311" t="s">
        <v>353</v>
      </c>
      <c r="B2311">
        <v>1999</v>
      </c>
      <c r="C2311" s="26" t="str">
        <f>IFERROR(INDEX('OECD.Stat export'!$E$7:$AC$221,MATCH(D2311,'OECD.Stat export'!$E$7:$E$221,0),MATCH(B2311,'OECD.Stat export'!$E$7:$AC$7,0)),"")</f>
        <v/>
      </c>
      <c r="D2311" t="s">
        <v>354</v>
      </c>
    </row>
    <row r="2312" spans="1:4">
      <c r="A2312" t="s">
        <v>353</v>
      </c>
      <c r="B2312">
        <v>2000</v>
      </c>
      <c r="C2312" s="26" t="str">
        <f>IFERROR(INDEX('OECD.Stat export'!$E$7:$AC$221,MATCH(D2312,'OECD.Stat export'!$E$7:$E$221,0),MATCH(B2312,'OECD.Stat export'!$E$7:$AC$7,0)),"")</f>
        <v/>
      </c>
      <c r="D2312" t="s">
        <v>354</v>
      </c>
    </row>
    <row r="2313" spans="1:4">
      <c r="A2313" t="s">
        <v>353</v>
      </c>
      <c r="B2313">
        <v>2001</v>
      </c>
      <c r="C2313" s="26" t="str">
        <f>IFERROR(INDEX('OECD.Stat export'!$E$7:$AC$221,MATCH(D2313,'OECD.Stat export'!$E$7:$E$221,0),MATCH(B2313,'OECD.Stat export'!$E$7:$AC$7,0)),"")</f>
        <v/>
      </c>
      <c r="D2313" t="s">
        <v>354</v>
      </c>
    </row>
    <row r="2314" spans="1:4">
      <c r="A2314" t="s">
        <v>353</v>
      </c>
      <c r="B2314">
        <v>2002</v>
      </c>
      <c r="C2314" s="26" t="str">
        <f>IFERROR(INDEX('OECD.Stat export'!$E$7:$AC$221,MATCH(D2314,'OECD.Stat export'!$E$7:$E$221,0),MATCH(B2314,'OECD.Stat export'!$E$7:$AC$7,0)),"")</f>
        <v/>
      </c>
      <c r="D2314" t="s">
        <v>354</v>
      </c>
    </row>
    <row r="2315" spans="1:4">
      <c r="A2315" t="s">
        <v>353</v>
      </c>
      <c r="B2315">
        <v>2003</v>
      </c>
      <c r="C2315" s="26" t="str">
        <f>IFERROR(INDEX('OECD.Stat export'!$E$7:$AC$221,MATCH(D2315,'OECD.Stat export'!$E$7:$E$221,0),MATCH(B2315,'OECD.Stat export'!$E$7:$AC$7,0)),"")</f>
        <v/>
      </c>
      <c r="D2315" t="s">
        <v>354</v>
      </c>
    </row>
    <row r="2316" spans="1:4">
      <c r="A2316" t="s">
        <v>353</v>
      </c>
      <c r="B2316">
        <v>2004</v>
      </c>
      <c r="C2316" s="26" t="str">
        <f>IFERROR(INDEX('OECD.Stat export'!$E$7:$AC$221,MATCH(D2316,'OECD.Stat export'!$E$7:$E$221,0),MATCH(B2316,'OECD.Stat export'!$E$7:$AC$7,0)),"")</f>
        <v/>
      </c>
      <c r="D2316" t="s">
        <v>354</v>
      </c>
    </row>
    <row r="2317" spans="1:4">
      <c r="A2317" t="s">
        <v>353</v>
      </c>
      <c r="B2317">
        <v>2005</v>
      </c>
      <c r="C2317" s="26" t="str">
        <f>IFERROR(INDEX('OECD.Stat export'!$E$7:$AC$221,MATCH(D2317,'OECD.Stat export'!$E$7:$E$221,0),MATCH(B2317,'OECD.Stat export'!$E$7:$AC$7,0)),"")</f>
        <v/>
      </c>
      <c r="D2317" t="s">
        <v>354</v>
      </c>
    </row>
    <row r="2318" spans="1:4">
      <c r="A2318" t="s">
        <v>353</v>
      </c>
      <c r="B2318">
        <v>2006</v>
      </c>
      <c r="C2318" s="26" t="str">
        <f>IFERROR(INDEX('OECD.Stat export'!$E$7:$AC$221,MATCH(D2318,'OECD.Stat export'!$E$7:$E$221,0),MATCH(B2318,'OECD.Stat export'!$E$7:$AC$7,0)),"")</f>
        <v/>
      </c>
      <c r="D2318" t="s">
        <v>354</v>
      </c>
    </row>
    <row r="2319" spans="1:4">
      <c r="A2319" t="s">
        <v>353</v>
      </c>
      <c r="B2319">
        <v>2007</v>
      </c>
      <c r="C2319" s="26" t="str">
        <f>IFERROR(INDEX('OECD.Stat export'!$E$7:$AC$221,MATCH(D2319,'OECD.Stat export'!$E$7:$E$221,0),MATCH(B2319,'OECD.Stat export'!$E$7:$AC$7,0)),"")</f>
        <v/>
      </c>
      <c r="D2319" t="s">
        <v>354</v>
      </c>
    </row>
    <row r="2320" spans="1:4">
      <c r="A2320" t="s">
        <v>353</v>
      </c>
      <c r="B2320">
        <v>2008</v>
      </c>
      <c r="C2320" s="26" t="str">
        <f>IFERROR(INDEX('OECD.Stat export'!$E$7:$AC$221,MATCH(D2320,'OECD.Stat export'!$E$7:$E$221,0),MATCH(B2320,'OECD.Stat export'!$E$7:$AC$7,0)),"")</f>
        <v/>
      </c>
      <c r="D2320" t="s">
        <v>354</v>
      </c>
    </row>
    <row r="2321" spans="1:4">
      <c r="A2321" t="s">
        <v>353</v>
      </c>
      <c r="B2321">
        <v>2009</v>
      </c>
      <c r="C2321" s="26" t="str">
        <f>IFERROR(INDEX('OECD.Stat export'!$E$7:$AC$221,MATCH(D2321,'OECD.Stat export'!$E$7:$E$221,0),MATCH(B2321,'OECD.Stat export'!$E$7:$AC$7,0)),"")</f>
        <v/>
      </c>
      <c r="D2321" t="s">
        <v>354</v>
      </c>
    </row>
    <row r="2322" spans="1:4">
      <c r="A2322" t="s">
        <v>353</v>
      </c>
      <c r="B2322">
        <v>2010</v>
      </c>
      <c r="C2322" s="26" t="str">
        <f>IFERROR(INDEX('OECD.Stat export'!$E$7:$AC$221,MATCH(D2322,'OECD.Stat export'!$E$7:$E$221,0),MATCH(B2322,'OECD.Stat export'!$E$7:$AC$7,0)),"")</f>
        <v/>
      </c>
      <c r="D2322" t="s">
        <v>354</v>
      </c>
    </row>
    <row r="2323" spans="1:4">
      <c r="A2323" t="s">
        <v>353</v>
      </c>
      <c r="B2323">
        <v>2011</v>
      </c>
      <c r="C2323" s="26" t="str">
        <f>IFERROR(INDEX('OECD.Stat export'!$E$7:$AC$221,MATCH(D2323,'OECD.Stat export'!$E$7:$E$221,0),MATCH(B2323,'OECD.Stat export'!$E$7:$AC$7,0)),"")</f>
        <v/>
      </c>
      <c r="D2323" t="s">
        <v>354</v>
      </c>
    </row>
    <row r="2324" spans="1:4">
      <c r="A2324" t="s">
        <v>353</v>
      </c>
      <c r="B2324">
        <v>2012</v>
      </c>
      <c r="C2324" s="26" t="str">
        <f>IFERROR(INDEX('OECD.Stat export'!$E$7:$AC$221,MATCH(D2324,'OECD.Stat export'!$E$7:$E$221,0),MATCH(B2324,'OECD.Stat export'!$E$7:$AC$7,0)),"")</f>
        <v/>
      </c>
      <c r="D2324" t="s">
        <v>354</v>
      </c>
    </row>
    <row r="2325" spans="1:4">
      <c r="A2325" t="s">
        <v>355</v>
      </c>
      <c r="B2325">
        <v>1990</v>
      </c>
      <c r="C2325" s="26" t="str">
        <f>IFERROR(INDEX('OECD.Stat export'!$E$7:$AC$221,MATCH(D2325,'OECD.Stat export'!$E$7:$E$221,0),MATCH(B2325,'OECD.Stat export'!$E$7:$AC$7,0)),"")</f>
        <v/>
      </c>
      <c r="D2325" t="s">
        <v>356</v>
      </c>
    </row>
    <row r="2326" spans="1:4">
      <c r="A2326" t="s">
        <v>355</v>
      </c>
      <c r="B2326">
        <v>1991</v>
      </c>
      <c r="C2326" s="26" t="str">
        <f>IFERROR(INDEX('OECD.Stat export'!$E$7:$AC$221,MATCH(D2326,'OECD.Stat export'!$E$7:$E$221,0),MATCH(B2326,'OECD.Stat export'!$E$7:$AC$7,0)),"")</f>
        <v/>
      </c>
      <c r="D2326" t="s">
        <v>356</v>
      </c>
    </row>
    <row r="2327" spans="1:4">
      <c r="A2327" t="s">
        <v>355</v>
      </c>
      <c r="B2327">
        <v>1992</v>
      </c>
      <c r="C2327" s="26" t="str">
        <f>IFERROR(INDEX('OECD.Stat export'!$E$7:$AC$221,MATCH(D2327,'OECD.Stat export'!$E$7:$E$221,0),MATCH(B2327,'OECD.Stat export'!$E$7:$AC$7,0)),"")</f>
        <v/>
      </c>
      <c r="D2327" t="s">
        <v>356</v>
      </c>
    </row>
    <row r="2328" spans="1:4">
      <c r="A2328" t="s">
        <v>355</v>
      </c>
      <c r="B2328">
        <v>1993</v>
      </c>
      <c r="C2328" s="26" t="str">
        <f>IFERROR(INDEX('OECD.Stat export'!$E$7:$AC$221,MATCH(D2328,'OECD.Stat export'!$E$7:$E$221,0),MATCH(B2328,'OECD.Stat export'!$E$7:$AC$7,0)),"")</f>
        <v/>
      </c>
      <c r="D2328" t="s">
        <v>356</v>
      </c>
    </row>
    <row r="2329" spans="1:4">
      <c r="A2329" t="s">
        <v>355</v>
      </c>
      <c r="B2329">
        <v>1994</v>
      </c>
      <c r="C2329" s="26" t="str">
        <f>IFERROR(INDEX('OECD.Stat export'!$E$7:$AC$221,MATCH(D2329,'OECD.Stat export'!$E$7:$E$221,0),MATCH(B2329,'OECD.Stat export'!$E$7:$AC$7,0)),"")</f>
        <v/>
      </c>
      <c r="D2329" t="s">
        <v>356</v>
      </c>
    </row>
    <row r="2330" spans="1:4">
      <c r="A2330" t="s">
        <v>355</v>
      </c>
      <c r="B2330">
        <v>1995</v>
      </c>
      <c r="C2330" s="26" t="str">
        <f>IFERROR(INDEX('OECD.Stat export'!$E$7:$AC$221,MATCH(D2330,'OECD.Stat export'!$E$7:$E$221,0),MATCH(B2330,'OECD.Stat export'!$E$7:$AC$7,0)),"")</f>
        <v/>
      </c>
      <c r="D2330" t="s">
        <v>356</v>
      </c>
    </row>
    <row r="2331" spans="1:4">
      <c r="A2331" t="s">
        <v>355</v>
      </c>
      <c r="B2331">
        <v>1996</v>
      </c>
      <c r="C2331" s="26" t="str">
        <f>IFERROR(INDEX('OECD.Stat export'!$E$7:$AC$221,MATCH(D2331,'OECD.Stat export'!$E$7:$E$221,0),MATCH(B2331,'OECD.Stat export'!$E$7:$AC$7,0)),"")</f>
        <v/>
      </c>
      <c r="D2331" t="s">
        <v>356</v>
      </c>
    </row>
    <row r="2332" spans="1:4">
      <c r="A2332" t="s">
        <v>355</v>
      </c>
      <c r="B2332">
        <v>1997</v>
      </c>
      <c r="C2332" s="26" t="str">
        <f>IFERROR(INDEX('OECD.Stat export'!$E$7:$AC$221,MATCH(D2332,'OECD.Stat export'!$E$7:$E$221,0),MATCH(B2332,'OECD.Stat export'!$E$7:$AC$7,0)),"")</f>
        <v/>
      </c>
      <c r="D2332" t="s">
        <v>356</v>
      </c>
    </row>
    <row r="2333" spans="1:4">
      <c r="A2333" t="s">
        <v>355</v>
      </c>
      <c r="B2333">
        <v>1998</v>
      </c>
      <c r="C2333" s="26" t="str">
        <f>IFERROR(INDEX('OECD.Stat export'!$E$7:$AC$221,MATCH(D2333,'OECD.Stat export'!$E$7:$E$221,0),MATCH(B2333,'OECD.Stat export'!$E$7:$AC$7,0)),"")</f>
        <v/>
      </c>
      <c r="D2333" t="s">
        <v>356</v>
      </c>
    </row>
    <row r="2334" spans="1:4">
      <c r="A2334" t="s">
        <v>355</v>
      </c>
      <c r="B2334">
        <v>1999</v>
      </c>
      <c r="C2334" s="26" t="str">
        <f>IFERROR(INDEX('OECD.Stat export'!$E$7:$AC$221,MATCH(D2334,'OECD.Stat export'!$E$7:$E$221,0),MATCH(B2334,'OECD.Stat export'!$E$7:$AC$7,0)),"")</f>
        <v/>
      </c>
      <c r="D2334" t="s">
        <v>356</v>
      </c>
    </row>
    <row r="2335" spans="1:4">
      <c r="A2335" t="s">
        <v>355</v>
      </c>
      <c r="B2335">
        <v>2000</v>
      </c>
      <c r="C2335" s="26" t="str">
        <f>IFERROR(INDEX('OECD.Stat export'!$E$7:$AC$221,MATCH(D2335,'OECD.Stat export'!$E$7:$E$221,0),MATCH(B2335,'OECD.Stat export'!$E$7:$AC$7,0)),"")</f>
        <v/>
      </c>
      <c r="D2335" t="s">
        <v>356</v>
      </c>
    </row>
    <row r="2336" spans="1:4">
      <c r="A2336" t="s">
        <v>355</v>
      </c>
      <c r="B2336">
        <v>2001</v>
      </c>
      <c r="C2336" s="26" t="str">
        <f>IFERROR(INDEX('OECD.Stat export'!$E$7:$AC$221,MATCH(D2336,'OECD.Stat export'!$E$7:$E$221,0),MATCH(B2336,'OECD.Stat export'!$E$7:$AC$7,0)),"")</f>
        <v/>
      </c>
      <c r="D2336" t="s">
        <v>356</v>
      </c>
    </row>
    <row r="2337" spans="1:4">
      <c r="A2337" t="s">
        <v>355</v>
      </c>
      <c r="B2337">
        <v>2002</v>
      </c>
      <c r="C2337" s="26" t="str">
        <f>IFERROR(INDEX('OECD.Stat export'!$E$7:$AC$221,MATCH(D2337,'OECD.Stat export'!$E$7:$E$221,0),MATCH(B2337,'OECD.Stat export'!$E$7:$AC$7,0)),"")</f>
        <v/>
      </c>
      <c r="D2337" t="s">
        <v>356</v>
      </c>
    </row>
    <row r="2338" spans="1:4">
      <c r="A2338" t="s">
        <v>355</v>
      </c>
      <c r="B2338">
        <v>2003</v>
      </c>
      <c r="C2338" s="26" t="str">
        <f>IFERROR(INDEX('OECD.Stat export'!$E$7:$AC$221,MATCH(D2338,'OECD.Stat export'!$E$7:$E$221,0),MATCH(B2338,'OECD.Stat export'!$E$7:$AC$7,0)),"")</f>
        <v/>
      </c>
      <c r="D2338" t="s">
        <v>356</v>
      </c>
    </row>
    <row r="2339" spans="1:4">
      <c r="A2339" t="s">
        <v>355</v>
      </c>
      <c r="B2339">
        <v>2004</v>
      </c>
      <c r="C2339" s="26" t="str">
        <f>IFERROR(INDEX('OECD.Stat export'!$E$7:$AC$221,MATCH(D2339,'OECD.Stat export'!$E$7:$E$221,0),MATCH(B2339,'OECD.Stat export'!$E$7:$AC$7,0)),"")</f>
        <v/>
      </c>
      <c r="D2339" t="s">
        <v>356</v>
      </c>
    </row>
    <row r="2340" spans="1:4">
      <c r="A2340" t="s">
        <v>355</v>
      </c>
      <c r="B2340">
        <v>2005</v>
      </c>
      <c r="C2340" s="26" t="str">
        <f>IFERROR(INDEX('OECD.Stat export'!$E$7:$AC$221,MATCH(D2340,'OECD.Stat export'!$E$7:$E$221,0),MATCH(B2340,'OECD.Stat export'!$E$7:$AC$7,0)),"")</f>
        <v/>
      </c>
      <c r="D2340" t="s">
        <v>356</v>
      </c>
    </row>
    <row r="2341" spans="1:4">
      <c r="A2341" t="s">
        <v>355</v>
      </c>
      <c r="B2341">
        <v>2006</v>
      </c>
      <c r="C2341" s="26" t="str">
        <f>IFERROR(INDEX('OECD.Stat export'!$E$7:$AC$221,MATCH(D2341,'OECD.Stat export'!$E$7:$E$221,0),MATCH(B2341,'OECD.Stat export'!$E$7:$AC$7,0)),"")</f>
        <v/>
      </c>
      <c r="D2341" t="s">
        <v>356</v>
      </c>
    </row>
    <row r="2342" spans="1:4">
      <c r="A2342" t="s">
        <v>355</v>
      </c>
      <c r="B2342">
        <v>2007</v>
      </c>
      <c r="C2342" s="26" t="str">
        <f>IFERROR(INDEX('OECD.Stat export'!$E$7:$AC$221,MATCH(D2342,'OECD.Stat export'!$E$7:$E$221,0),MATCH(B2342,'OECD.Stat export'!$E$7:$AC$7,0)),"")</f>
        <v/>
      </c>
      <c r="D2342" t="s">
        <v>356</v>
      </c>
    </row>
    <row r="2343" spans="1:4">
      <c r="A2343" t="s">
        <v>355</v>
      </c>
      <c r="B2343">
        <v>2008</v>
      </c>
      <c r="C2343" s="26" t="str">
        <f>IFERROR(INDEX('OECD.Stat export'!$E$7:$AC$221,MATCH(D2343,'OECD.Stat export'!$E$7:$E$221,0),MATCH(B2343,'OECD.Stat export'!$E$7:$AC$7,0)),"")</f>
        <v/>
      </c>
      <c r="D2343" t="s">
        <v>356</v>
      </c>
    </row>
    <row r="2344" spans="1:4">
      <c r="A2344" t="s">
        <v>355</v>
      </c>
      <c r="B2344">
        <v>2009</v>
      </c>
      <c r="C2344" s="26" t="str">
        <f>IFERROR(INDEX('OECD.Stat export'!$E$7:$AC$221,MATCH(D2344,'OECD.Stat export'!$E$7:$E$221,0),MATCH(B2344,'OECD.Stat export'!$E$7:$AC$7,0)),"")</f>
        <v/>
      </c>
      <c r="D2344" t="s">
        <v>356</v>
      </c>
    </row>
    <row r="2345" spans="1:4">
      <c r="A2345" t="s">
        <v>355</v>
      </c>
      <c r="B2345">
        <v>2010</v>
      </c>
      <c r="C2345" s="26" t="str">
        <f>IFERROR(INDEX('OECD.Stat export'!$E$7:$AC$221,MATCH(D2345,'OECD.Stat export'!$E$7:$E$221,0),MATCH(B2345,'OECD.Stat export'!$E$7:$AC$7,0)),"")</f>
        <v/>
      </c>
      <c r="D2345" t="s">
        <v>356</v>
      </c>
    </row>
    <row r="2346" spans="1:4">
      <c r="A2346" t="s">
        <v>355</v>
      </c>
      <c r="B2346">
        <v>2011</v>
      </c>
      <c r="C2346" s="26" t="str">
        <f>IFERROR(INDEX('OECD.Stat export'!$E$7:$AC$221,MATCH(D2346,'OECD.Stat export'!$E$7:$E$221,0),MATCH(B2346,'OECD.Stat export'!$E$7:$AC$7,0)),"")</f>
        <v/>
      </c>
      <c r="D2346" t="s">
        <v>356</v>
      </c>
    </row>
    <row r="2347" spans="1:4">
      <c r="A2347" t="s">
        <v>355</v>
      </c>
      <c r="B2347">
        <v>2012</v>
      </c>
      <c r="C2347" s="26" t="str">
        <f>IFERROR(INDEX('OECD.Stat export'!$E$7:$AC$221,MATCH(D2347,'OECD.Stat export'!$E$7:$E$221,0),MATCH(B2347,'OECD.Stat export'!$E$7:$AC$7,0)),"")</f>
        <v/>
      </c>
      <c r="D2347" t="s">
        <v>356</v>
      </c>
    </row>
    <row r="2348" spans="1:4">
      <c r="A2348" t="s">
        <v>357</v>
      </c>
      <c r="B2348">
        <v>1990</v>
      </c>
      <c r="C2348" s="26" t="str">
        <f>IFERROR(INDEX('OECD.Stat export'!$E$7:$AC$221,MATCH(D2348,'OECD.Stat export'!$E$7:$E$221,0),MATCH(B2348,'OECD.Stat export'!$E$7:$AC$7,0)),"")</f>
        <v/>
      </c>
      <c r="D2348" t="s">
        <v>358</v>
      </c>
    </row>
    <row r="2349" spans="1:4">
      <c r="A2349" t="s">
        <v>357</v>
      </c>
      <c r="B2349">
        <v>1991</v>
      </c>
      <c r="C2349" s="26" t="str">
        <f>IFERROR(INDEX('OECD.Stat export'!$E$7:$AC$221,MATCH(D2349,'OECD.Stat export'!$E$7:$E$221,0),MATCH(B2349,'OECD.Stat export'!$E$7:$AC$7,0)),"")</f>
        <v/>
      </c>
      <c r="D2349" t="s">
        <v>358</v>
      </c>
    </row>
    <row r="2350" spans="1:4">
      <c r="A2350" t="s">
        <v>357</v>
      </c>
      <c r="B2350">
        <v>1992</v>
      </c>
      <c r="C2350" s="26" t="str">
        <f>IFERROR(INDEX('OECD.Stat export'!$E$7:$AC$221,MATCH(D2350,'OECD.Stat export'!$E$7:$E$221,0),MATCH(B2350,'OECD.Stat export'!$E$7:$AC$7,0)),"")</f>
        <v/>
      </c>
      <c r="D2350" t="s">
        <v>358</v>
      </c>
    </row>
    <row r="2351" spans="1:4">
      <c r="A2351" t="s">
        <v>357</v>
      </c>
      <c r="B2351">
        <v>1993</v>
      </c>
      <c r="C2351" s="26" t="str">
        <f>IFERROR(INDEX('OECD.Stat export'!$E$7:$AC$221,MATCH(D2351,'OECD.Stat export'!$E$7:$E$221,0),MATCH(B2351,'OECD.Stat export'!$E$7:$AC$7,0)),"")</f>
        <v/>
      </c>
      <c r="D2351" t="s">
        <v>358</v>
      </c>
    </row>
    <row r="2352" spans="1:4">
      <c r="A2352" t="s">
        <v>357</v>
      </c>
      <c r="B2352">
        <v>1994</v>
      </c>
      <c r="C2352" s="26" t="str">
        <f>IFERROR(INDEX('OECD.Stat export'!$E$7:$AC$221,MATCH(D2352,'OECD.Stat export'!$E$7:$E$221,0),MATCH(B2352,'OECD.Stat export'!$E$7:$AC$7,0)),"")</f>
        <v/>
      </c>
      <c r="D2352" t="s">
        <v>358</v>
      </c>
    </row>
    <row r="2353" spans="1:4">
      <c r="A2353" t="s">
        <v>357</v>
      </c>
      <c r="B2353">
        <v>1995</v>
      </c>
      <c r="C2353" s="26" t="str">
        <f>IFERROR(INDEX('OECD.Stat export'!$E$7:$AC$221,MATCH(D2353,'OECD.Stat export'!$E$7:$E$221,0),MATCH(B2353,'OECD.Stat export'!$E$7:$AC$7,0)),"")</f>
        <v/>
      </c>
      <c r="D2353" t="s">
        <v>358</v>
      </c>
    </row>
    <row r="2354" spans="1:4">
      <c r="A2354" t="s">
        <v>357</v>
      </c>
      <c r="B2354">
        <v>1996</v>
      </c>
      <c r="C2354" s="26" t="str">
        <f>IFERROR(INDEX('OECD.Stat export'!$E$7:$AC$221,MATCH(D2354,'OECD.Stat export'!$E$7:$E$221,0),MATCH(B2354,'OECD.Stat export'!$E$7:$AC$7,0)),"")</f>
        <v/>
      </c>
      <c r="D2354" t="s">
        <v>358</v>
      </c>
    </row>
    <row r="2355" spans="1:4">
      <c r="A2355" t="s">
        <v>357</v>
      </c>
      <c r="B2355">
        <v>1997</v>
      </c>
      <c r="C2355" s="26" t="str">
        <f>IFERROR(INDEX('OECD.Stat export'!$E$7:$AC$221,MATCH(D2355,'OECD.Stat export'!$E$7:$E$221,0),MATCH(B2355,'OECD.Stat export'!$E$7:$AC$7,0)),"")</f>
        <v/>
      </c>
      <c r="D2355" t="s">
        <v>358</v>
      </c>
    </row>
    <row r="2356" spans="1:4">
      <c r="A2356" t="s">
        <v>357</v>
      </c>
      <c r="B2356">
        <v>1998</v>
      </c>
      <c r="C2356" s="26" t="str">
        <f>IFERROR(INDEX('OECD.Stat export'!$E$7:$AC$221,MATCH(D2356,'OECD.Stat export'!$E$7:$E$221,0),MATCH(B2356,'OECD.Stat export'!$E$7:$AC$7,0)),"")</f>
        <v/>
      </c>
      <c r="D2356" t="s">
        <v>358</v>
      </c>
    </row>
    <row r="2357" spans="1:4">
      <c r="A2357" t="s">
        <v>357</v>
      </c>
      <c r="B2357">
        <v>1999</v>
      </c>
      <c r="C2357" s="26" t="str">
        <f>IFERROR(INDEX('OECD.Stat export'!$E$7:$AC$221,MATCH(D2357,'OECD.Stat export'!$E$7:$E$221,0),MATCH(B2357,'OECD.Stat export'!$E$7:$AC$7,0)),"")</f>
        <v/>
      </c>
      <c r="D2357" t="s">
        <v>358</v>
      </c>
    </row>
    <row r="2358" spans="1:4">
      <c r="A2358" t="s">
        <v>357</v>
      </c>
      <c r="B2358">
        <v>2000</v>
      </c>
      <c r="C2358" s="26" t="str">
        <f>IFERROR(INDEX('OECD.Stat export'!$E$7:$AC$221,MATCH(D2358,'OECD.Stat export'!$E$7:$E$221,0),MATCH(B2358,'OECD.Stat export'!$E$7:$AC$7,0)),"")</f>
        <v/>
      </c>
      <c r="D2358" t="s">
        <v>358</v>
      </c>
    </row>
    <row r="2359" spans="1:4">
      <c r="A2359" t="s">
        <v>357</v>
      </c>
      <c r="B2359">
        <v>2001</v>
      </c>
      <c r="C2359" s="26" t="str">
        <f>IFERROR(INDEX('OECD.Stat export'!$E$7:$AC$221,MATCH(D2359,'OECD.Stat export'!$E$7:$E$221,0),MATCH(B2359,'OECD.Stat export'!$E$7:$AC$7,0)),"")</f>
        <v/>
      </c>
      <c r="D2359" t="s">
        <v>358</v>
      </c>
    </row>
    <row r="2360" spans="1:4">
      <c r="A2360" t="s">
        <v>357</v>
      </c>
      <c r="B2360">
        <v>2002</v>
      </c>
      <c r="C2360" s="26" t="str">
        <f>IFERROR(INDEX('OECD.Stat export'!$E$7:$AC$221,MATCH(D2360,'OECD.Stat export'!$E$7:$E$221,0),MATCH(B2360,'OECD.Stat export'!$E$7:$AC$7,0)),"")</f>
        <v/>
      </c>
      <c r="D2360" t="s">
        <v>358</v>
      </c>
    </row>
    <row r="2361" spans="1:4">
      <c r="A2361" t="s">
        <v>357</v>
      </c>
      <c r="B2361">
        <v>2003</v>
      </c>
      <c r="C2361" s="26" t="str">
        <f>IFERROR(INDEX('OECD.Stat export'!$E$7:$AC$221,MATCH(D2361,'OECD.Stat export'!$E$7:$E$221,0),MATCH(B2361,'OECD.Stat export'!$E$7:$AC$7,0)),"")</f>
        <v/>
      </c>
      <c r="D2361" t="s">
        <v>358</v>
      </c>
    </row>
    <row r="2362" spans="1:4">
      <c r="A2362" t="s">
        <v>357</v>
      </c>
      <c r="B2362">
        <v>2004</v>
      </c>
      <c r="C2362" s="26" t="str">
        <f>IFERROR(INDEX('OECD.Stat export'!$E$7:$AC$221,MATCH(D2362,'OECD.Stat export'!$E$7:$E$221,0),MATCH(B2362,'OECD.Stat export'!$E$7:$AC$7,0)),"")</f>
        <v/>
      </c>
      <c r="D2362" t="s">
        <v>358</v>
      </c>
    </row>
    <row r="2363" spans="1:4">
      <c r="A2363" t="s">
        <v>357</v>
      </c>
      <c r="B2363">
        <v>2005</v>
      </c>
      <c r="C2363" s="26" t="str">
        <f>IFERROR(INDEX('OECD.Stat export'!$E$7:$AC$221,MATCH(D2363,'OECD.Stat export'!$E$7:$E$221,0),MATCH(B2363,'OECD.Stat export'!$E$7:$AC$7,0)),"")</f>
        <v/>
      </c>
      <c r="D2363" t="s">
        <v>358</v>
      </c>
    </row>
    <row r="2364" spans="1:4">
      <c r="A2364" t="s">
        <v>357</v>
      </c>
      <c r="B2364">
        <v>2006</v>
      </c>
      <c r="C2364" s="26" t="str">
        <f>IFERROR(INDEX('OECD.Stat export'!$E$7:$AC$221,MATCH(D2364,'OECD.Stat export'!$E$7:$E$221,0),MATCH(B2364,'OECD.Stat export'!$E$7:$AC$7,0)),"")</f>
        <v/>
      </c>
      <c r="D2364" t="s">
        <v>358</v>
      </c>
    </row>
    <row r="2365" spans="1:4">
      <c r="A2365" t="s">
        <v>357</v>
      </c>
      <c r="B2365">
        <v>2007</v>
      </c>
      <c r="C2365" s="26" t="str">
        <f>IFERROR(INDEX('OECD.Stat export'!$E$7:$AC$221,MATCH(D2365,'OECD.Stat export'!$E$7:$E$221,0),MATCH(B2365,'OECD.Stat export'!$E$7:$AC$7,0)),"")</f>
        <v/>
      </c>
      <c r="D2365" t="s">
        <v>358</v>
      </c>
    </row>
    <row r="2366" spans="1:4">
      <c r="A2366" t="s">
        <v>357</v>
      </c>
      <c r="B2366">
        <v>2008</v>
      </c>
      <c r="C2366" s="26" t="str">
        <f>IFERROR(INDEX('OECD.Stat export'!$E$7:$AC$221,MATCH(D2366,'OECD.Stat export'!$E$7:$E$221,0),MATCH(B2366,'OECD.Stat export'!$E$7:$AC$7,0)),"")</f>
        <v/>
      </c>
      <c r="D2366" t="s">
        <v>358</v>
      </c>
    </row>
    <row r="2367" spans="1:4">
      <c r="A2367" t="s">
        <v>357</v>
      </c>
      <c r="B2367">
        <v>2009</v>
      </c>
      <c r="C2367" s="26" t="str">
        <f>IFERROR(INDEX('OECD.Stat export'!$E$7:$AC$221,MATCH(D2367,'OECD.Stat export'!$E$7:$E$221,0),MATCH(B2367,'OECD.Stat export'!$E$7:$AC$7,0)),"")</f>
        <v/>
      </c>
      <c r="D2367" t="s">
        <v>358</v>
      </c>
    </row>
    <row r="2368" spans="1:4">
      <c r="A2368" t="s">
        <v>357</v>
      </c>
      <c r="B2368">
        <v>2010</v>
      </c>
      <c r="C2368" s="26" t="str">
        <f>IFERROR(INDEX('OECD.Stat export'!$E$7:$AC$221,MATCH(D2368,'OECD.Stat export'!$E$7:$E$221,0),MATCH(B2368,'OECD.Stat export'!$E$7:$AC$7,0)),"")</f>
        <v/>
      </c>
      <c r="D2368" t="s">
        <v>358</v>
      </c>
    </row>
    <row r="2369" spans="1:4">
      <c r="A2369" t="s">
        <v>357</v>
      </c>
      <c r="B2369">
        <v>2011</v>
      </c>
      <c r="C2369" s="26" t="str">
        <f>IFERROR(INDEX('OECD.Stat export'!$E$7:$AC$221,MATCH(D2369,'OECD.Stat export'!$E$7:$E$221,0),MATCH(B2369,'OECD.Stat export'!$E$7:$AC$7,0)),"")</f>
        <v/>
      </c>
      <c r="D2369" t="s">
        <v>358</v>
      </c>
    </row>
    <row r="2370" spans="1:4">
      <c r="A2370" t="s">
        <v>357</v>
      </c>
      <c r="B2370">
        <v>2012</v>
      </c>
      <c r="C2370" s="26" t="str">
        <f>IFERROR(INDEX('OECD.Stat export'!$E$7:$AC$221,MATCH(D2370,'OECD.Stat export'!$E$7:$E$221,0),MATCH(B2370,'OECD.Stat export'!$E$7:$AC$7,0)),"")</f>
        <v/>
      </c>
      <c r="D2370" t="s">
        <v>358</v>
      </c>
    </row>
    <row r="2371" spans="1:4">
      <c r="A2371" t="s">
        <v>359</v>
      </c>
      <c r="B2371">
        <v>1990</v>
      </c>
      <c r="C2371" s="26">
        <f>IFERROR(INDEX('OECD.Stat export'!$E$7:$AC$221,MATCH(D2371,'OECD.Stat export'!$E$7:$E$221,0),MATCH(B2371,'OECD.Stat export'!$E$7:$AC$7,0)),"")</f>
        <v>12.46</v>
      </c>
      <c r="D2371" t="s">
        <v>191</v>
      </c>
    </row>
    <row r="2372" spans="1:4">
      <c r="A2372" t="s">
        <v>359</v>
      </c>
      <c r="B2372">
        <v>1991</v>
      </c>
      <c r="C2372" s="26">
        <f>IFERROR(INDEX('OECD.Stat export'!$E$7:$AC$221,MATCH(D2372,'OECD.Stat export'!$E$7:$E$221,0),MATCH(B2372,'OECD.Stat export'!$E$7:$AC$7,0)),"")</f>
        <v>11.18</v>
      </c>
      <c r="D2372" t="s">
        <v>191</v>
      </c>
    </row>
    <row r="2373" spans="1:4">
      <c r="A2373" t="s">
        <v>359</v>
      </c>
      <c r="B2373">
        <v>1992</v>
      </c>
      <c r="C2373" s="26">
        <f>IFERROR(INDEX('OECD.Stat export'!$E$7:$AC$221,MATCH(D2373,'OECD.Stat export'!$E$7:$E$221,0),MATCH(B2373,'OECD.Stat export'!$E$7:$AC$7,0)),"")</f>
        <v>4.6399999999999997</v>
      </c>
      <c r="D2373" t="s">
        <v>191</v>
      </c>
    </row>
    <row r="2374" spans="1:4">
      <c r="A2374" t="s">
        <v>359</v>
      </c>
      <c r="B2374">
        <v>1993</v>
      </c>
      <c r="C2374" s="26">
        <f>IFERROR(INDEX('OECD.Stat export'!$E$7:$AC$221,MATCH(D2374,'OECD.Stat export'!$E$7:$E$221,0),MATCH(B2374,'OECD.Stat export'!$E$7:$AC$7,0)),"")</f>
        <v>5.95</v>
      </c>
      <c r="D2374" t="s">
        <v>191</v>
      </c>
    </row>
    <row r="2375" spans="1:4">
      <c r="A2375" t="s">
        <v>359</v>
      </c>
      <c r="B2375">
        <v>1994</v>
      </c>
      <c r="C2375" s="26">
        <f>IFERROR(INDEX('OECD.Stat export'!$E$7:$AC$221,MATCH(D2375,'OECD.Stat export'!$E$7:$E$221,0),MATCH(B2375,'OECD.Stat export'!$E$7:$AC$7,0)),"")</f>
        <v>5.6</v>
      </c>
      <c r="D2375" t="s">
        <v>191</v>
      </c>
    </row>
    <row r="2376" spans="1:4">
      <c r="A2376" t="s">
        <v>359</v>
      </c>
      <c r="B2376">
        <v>1995</v>
      </c>
      <c r="C2376" s="26">
        <f>IFERROR(INDEX('OECD.Stat export'!$E$7:$AC$221,MATCH(D2376,'OECD.Stat export'!$E$7:$E$221,0),MATCH(B2376,'OECD.Stat export'!$E$7:$AC$7,0)),"")</f>
        <v>7.33</v>
      </c>
      <c r="D2376" t="s">
        <v>191</v>
      </c>
    </row>
    <row r="2377" spans="1:4">
      <c r="A2377" t="s">
        <v>359</v>
      </c>
      <c r="B2377">
        <v>1996</v>
      </c>
      <c r="C2377" s="26">
        <f>IFERROR(INDEX('OECD.Stat export'!$E$7:$AC$221,MATCH(D2377,'OECD.Stat export'!$E$7:$E$221,0),MATCH(B2377,'OECD.Stat export'!$E$7:$AC$7,0)),"")</f>
        <v>4.7699999999999996</v>
      </c>
      <c r="D2377" t="s">
        <v>191</v>
      </c>
    </row>
    <row r="2378" spans="1:4">
      <c r="A2378" t="s">
        <v>359</v>
      </c>
      <c r="B2378">
        <v>1997</v>
      </c>
      <c r="C2378" s="26">
        <f>IFERROR(INDEX('OECD.Stat export'!$E$7:$AC$221,MATCH(D2378,'OECD.Stat export'!$E$7:$E$221,0),MATCH(B2378,'OECD.Stat export'!$E$7:$AC$7,0)),"")</f>
        <v>5.63</v>
      </c>
      <c r="D2378" t="s">
        <v>191</v>
      </c>
    </row>
    <row r="2379" spans="1:4">
      <c r="A2379" t="s">
        <v>359</v>
      </c>
      <c r="B2379">
        <v>1998</v>
      </c>
      <c r="C2379" s="26">
        <f>IFERROR(INDEX('OECD.Stat export'!$E$7:$AC$221,MATCH(D2379,'OECD.Stat export'!$E$7:$E$221,0),MATCH(B2379,'OECD.Stat export'!$E$7:$AC$7,0)),"")</f>
        <v>7.88</v>
      </c>
      <c r="D2379" t="s">
        <v>191</v>
      </c>
    </row>
    <row r="2380" spans="1:4">
      <c r="A2380" t="s">
        <v>359</v>
      </c>
      <c r="B2380">
        <v>1999</v>
      </c>
      <c r="C2380" s="26">
        <f>IFERROR(INDEX('OECD.Stat export'!$E$7:$AC$221,MATCH(D2380,'OECD.Stat export'!$E$7:$E$221,0),MATCH(B2380,'OECD.Stat export'!$E$7:$AC$7,0)),"")</f>
        <v>7.1</v>
      </c>
      <c r="D2380" t="s">
        <v>191</v>
      </c>
    </row>
    <row r="2381" spans="1:4">
      <c r="A2381" t="s">
        <v>359</v>
      </c>
      <c r="B2381">
        <v>2000</v>
      </c>
      <c r="C2381" s="26">
        <f>IFERROR(INDEX('OECD.Stat export'!$E$7:$AC$221,MATCH(D2381,'OECD.Stat export'!$E$7:$E$221,0),MATCH(B2381,'OECD.Stat export'!$E$7:$AC$7,0)),"")</f>
        <v>0</v>
      </c>
      <c r="D2381" t="s">
        <v>191</v>
      </c>
    </row>
    <row r="2382" spans="1:4">
      <c r="A2382" t="s">
        <v>359</v>
      </c>
      <c r="B2382">
        <v>2001</v>
      </c>
      <c r="C2382" s="26">
        <f>IFERROR(INDEX('OECD.Stat export'!$E$7:$AC$221,MATCH(D2382,'OECD.Stat export'!$E$7:$E$221,0),MATCH(B2382,'OECD.Stat export'!$E$7:$AC$7,0)),"")</f>
        <v>0</v>
      </c>
      <c r="D2382" t="s">
        <v>191</v>
      </c>
    </row>
    <row r="2383" spans="1:4">
      <c r="A2383" t="s">
        <v>359</v>
      </c>
      <c r="B2383">
        <v>2002</v>
      </c>
      <c r="C2383" s="26">
        <f>IFERROR(INDEX('OECD.Stat export'!$E$7:$AC$221,MATCH(D2383,'OECD.Stat export'!$E$7:$E$221,0),MATCH(B2383,'OECD.Stat export'!$E$7:$AC$7,0)),"")</f>
        <v>0</v>
      </c>
      <c r="D2383" t="s">
        <v>191</v>
      </c>
    </row>
    <row r="2384" spans="1:4">
      <c r="A2384" t="s">
        <v>359</v>
      </c>
      <c r="B2384">
        <v>2003</v>
      </c>
      <c r="C2384" s="26">
        <f>IFERROR(INDEX('OECD.Stat export'!$E$7:$AC$221,MATCH(D2384,'OECD.Stat export'!$E$7:$E$221,0),MATCH(B2384,'OECD.Stat export'!$E$7:$AC$7,0)),"")</f>
        <v>0</v>
      </c>
      <c r="D2384" t="s">
        <v>191</v>
      </c>
    </row>
    <row r="2385" spans="1:4">
      <c r="A2385" t="s">
        <v>359</v>
      </c>
      <c r="B2385">
        <v>2004</v>
      </c>
      <c r="C2385" s="26">
        <f>IFERROR(INDEX('OECD.Stat export'!$E$7:$AC$221,MATCH(D2385,'OECD.Stat export'!$E$7:$E$221,0),MATCH(B2385,'OECD.Stat export'!$E$7:$AC$7,0)),"")</f>
        <v>0</v>
      </c>
      <c r="D2385" t="s">
        <v>191</v>
      </c>
    </row>
    <row r="2386" spans="1:4">
      <c r="A2386" t="s">
        <v>359</v>
      </c>
      <c r="B2386">
        <v>2005</v>
      </c>
      <c r="C2386" s="26">
        <f>IFERROR(INDEX('OECD.Stat export'!$E$7:$AC$221,MATCH(D2386,'OECD.Stat export'!$E$7:$E$221,0),MATCH(B2386,'OECD.Stat export'!$E$7:$AC$7,0)),"")</f>
        <v>28.26</v>
      </c>
      <c r="D2386" t="s">
        <v>191</v>
      </c>
    </row>
    <row r="2387" spans="1:4">
      <c r="A2387" t="s">
        <v>359</v>
      </c>
      <c r="B2387">
        <v>2006</v>
      </c>
      <c r="C2387" s="26">
        <f>IFERROR(INDEX('OECD.Stat export'!$E$7:$AC$221,MATCH(D2387,'OECD.Stat export'!$E$7:$E$221,0),MATCH(B2387,'OECD.Stat export'!$E$7:$AC$7,0)),"")</f>
        <v>41.9</v>
      </c>
      <c r="D2387" t="s">
        <v>191</v>
      </c>
    </row>
    <row r="2388" spans="1:4">
      <c r="A2388" t="s">
        <v>359</v>
      </c>
      <c r="B2388">
        <v>2007</v>
      </c>
      <c r="C2388" s="26">
        <f>IFERROR(INDEX('OECD.Stat export'!$E$7:$AC$221,MATCH(D2388,'OECD.Stat export'!$E$7:$E$221,0),MATCH(B2388,'OECD.Stat export'!$E$7:$AC$7,0)),"")</f>
        <v>20.170000000000002</v>
      </c>
      <c r="D2388" t="s">
        <v>191</v>
      </c>
    </row>
    <row r="2389" spans="1:4">
      <c r="A2389" t="s">
        <v>359</v>
      </c>
      <c r="B2389">
        <v>2008</v>
      </c>
      <c r="C2389" s="26">
        <f>IFERROR(INDEX('OECD.Stat export'!$E$7:$AC$221,MATCH(D2389,'OECD.Stat export'!$E$7:$E$221,0),MATCH(B2389,'OECD.Stat export'!$E$7:$AC$7,0)),"")</f>
        <v>83.23</v>
      </c>
      <c r="D2389" t="s">
        <v>191</v>
      </c>
    </row>
    <row r="2390" spans="1:4">
      <c r="A2390" t="s">
        <v>359</v>
      </c>
      <c r="B2390">
        <v>2009</v>
      </c>
      <c r="C2390" s="26">
        <f>IFERROR(INDEX('OECD.Stat export'!$E$7:$AC$221,MATCH(D2390,'OECD.Stat export'!$E$7:$E$221,0),MATCH(B2390,'OECD.Stat export'!$E$7:$AC$7,0)),"")</f>
        <v>50.11</v>
      </c>
      <c r="D2390" t="s">
        <v>191</v>
      </c>
    </row>
    <row r="2391" spans="1:4">
      <c r="A2391" t="s">
        <v>359</v>
      </c>
      <c r="B2391">
        <v>2010</v>
      </c>
      <c r="C2391" s="26">
        <f>IFERROR(INDEX('OECD.Stat export'!$E$7:$AC$221,MATCH(D2391,'OECD.Stat export'!$E$7:$E$221,0),MATCH(B2391,'OECD.Stat export'!$E$7:$AC$7,0)),"")</f>
        <v>44.68</v>
      </c>
      <c r="D2391" t="s">
        <v>191</v>
      </c>
    </row>
    <row r="2392" spans="1:4">
      <c r="A2392" t="s">
        <v>359</v>
      </c>
      <c r="B2392">
        <v>2011</v>
      </c>
      <c r="C2392" s="26">
        <f>IFERROR(INDEX('OECD.Stat export'!$E$7:$AC$221,MATCH(D2392,'OECD.Stat export'!$E$7:$E$221,0),MATCH(B2392,'OECD.Stat export'!$E$7:$AC$7,0)),"")</f>
        <v>638.01</v>
      </c>
      <c r="D2392" t="s">
        <v>191</v>
      </c>
    </row>
    <row r="2393" spans="1:4">
      <c r="A2393" t="s">
        <v>359</v>
      </c>
      <c r="B2393">
        <v>2012</v>
      </c>
      <c r="C2393" s="26">
        <f>IFERROR(INDEX('OECD.Stat export'!$E$7:$AC$221,MATCH(D2393,'OECD.Stat export'!$E$7:$E$221,0),MATCH(B2393,'OECD.Stat export'!$E$7:$AC$7,0)),"")</f>
        <v>147.08000000000001</v>
      </c>
      <c r="D2393" t="s">
        <v>191</v>
      </c>
    </row>
    <row r="2394" spans="1:4">
      <c r="A2394" t="s">
        <v>360</v>
      </c>
      <c r="B2394">
        <v>1990</v>
      </c>
      <c r="C2394" s="26">
        <f>IFERROR(INDEX('OECD.Stat export'!$E$7:$AC$221,MATCH(D2394,'OECD.Stat export'!$E$7:$E$221,0),MATCH(B2394,'OECD.Stat export'!$E$7:$AC$7,0)),"")</f>
        <v>2068.91</v>
      </c>
      <c r="D2394" t="s">
        <v>190</v>
      </c>
    </row>
    <row r="2395" spans="1:4">
      <c r="A2395" t="s">
        <v>360</v>
      </c>
      <c r="B2395">
        <v>1991</v>
      </c>
      <c r="C2395" s="26">
        <f>IFERROR(INDEX('OECD.Stat export'!$E$7:$AC$221,MATCH(D2395,'OECD.Stat export'!$E$7:$E$221,0),MATCH(B2395,'OECD.Stat export'!$E$7:$AC$7,0)),"")</f>
        <v>2527.2399999999998</v>
      </c>
      <c r="D2395" t="s">
        <v>190</v>
      </c>
    </row>
    <row r="2396" spans="1:4">
      <c r="A2396" t="s">
        <v>360</v>
      </c>
      <c r="B2396">
        <v>1992</v>
      </c>
      <c r="C2396" s="26">
        <f>IFERROR(INDEX('OECD.Stat export'!$E$7:$AC$221,MATCH(D2396,'OECD.Stat export'!$E$7:$E$221,0),MATCH(B2396,'OECD.Stat export'!$E$7:$AC$7,0)),"")</f>
        <v>1613.51</v>
      </c>
      <c r="D2396" t="s">
        <v>190</v>
      </c>
    </row>
    <row r="2397" spans="1:4">
      <c r="A2397" t="s">
        <v>360</v>
      </c>
      <c r="B2397">
        <v>1993</v>
      </c>
      <c r="C2397" s="26">
        <f>IFERROR(INDEX('OECD.Stat export'!$E$7:$AC$221,MATCH(D2397,'OECD.Stat export'!$E$7:$E$221,0),MATCH(B2397,'OECD.Stat export'!$E$7:$AC$7,0)),"")</f>
        <v>1476.44</v>
      </c>
      <c r="D2397" t="s">
        <v>190</v>
      </c>
    </row>
    <row r="2398" spans="1:4">
      <c r="A2398" t="s">
        <v>360</v>
      </c>
      <c r="B2398">
        <v>1994</v>
      </c>
      <c r="C2398" s="26">
        <f>IFERROR(INDEX('OECD.Stat export'!$E$7:$AC$221,MATCH(D2398,'OECD.Stat export'!$E$7:$E$221,0),MATCH(B2398,'OECD.Stat export'!$E$7:$AC$7,0)),"")</f>
        <v>1248.07</v>
      </c>
      <c r="D2398" t="s">
        <v>190</v>
      </c>
    </row>
    <row r="2399" spans="1:4">
      <c r="A2399" t="s">
        <v>360</v>
      </c>
      <c r="B2399">
        <v>1995</v>
      </c>
      <c r="C2399" s="26">
        <f>IFERROR(INDEX('OECD.Stat export'!$E$7:$AC$221,MATCH(D2399,'OECD.Stat export'!$E$7:$E$221,0),MATCH(B2399,'OECD.Stat export'!$E$7:$AC$7,0)),"")</f>
        <v>941.14</v>
      </c>
      <c r="D2399" t="s">
        <v>190</v>
      </c>
    </row>
    <row r="2400" spans="1:4">
      <c r="A2400" t="s">
        <v>360</v>
      </c>
      <c r="B2400">
        <v>1996</v>
      </c>
      <c r="C2400" s="26">
        <f>IFERROR(INDEX('OECD.Stat export'!$E$7:$AC$221,MATCH(D2400,'OECD.Stat export'!$E$7:$E$221,0),MATCH(B2400,'OECD.Stat export'!$E$7:$AC$7,0)),"")</f>
        <v>1152.07</v>
      </c>
      <c r="D2400" t="s">
        <v>190</v>
      </c>
    </row>
    <row r="2401" spans="1:4">
      <c r="A2401" t="s">
        <v>360</v>
      </c>
      <c r="B2401">
        <v>1997</v>
      </c>
      <c r="C2401" s="26">
        <f>IFERROR(INDEX('OECD.Stat export'!$E$7:$AC$221,MATCH(D2401,'OECD.Stat export'!$E$7:$E$221,0),MATCH(B2401,'OECD.Stat export'!$E$7:$AC$7,0)),"")</f>
        <v>989.77</v>
      </c>
      <c r="D2401" t="s">
        <v>190</v>
      </c>
    </row>
    <row r="2402" spans="1:4">
      <c r="A2402" t="s">
        <v>360</v>
      </c>
      <c r="B2402">
        <v>1998</v>
      </c>
      <c r="C2402" s="26">
        <f>IFERROR(INDEX('OECD.Stat export'!$E$7:$AC$221,MATCH(D2402,'OECD.Stat export'!$E$7:$E$221,0),MATCH(B2402,'OECD.Stat export'!$E$7:$AC$7,0)),"")</f>
        <v>1200.45</v>
      </c>
      <c r="D2402" t="s">
        <v>190</v>
      </c>
    </row>
    <row r="2403" spans="1:4">
      <c r="A2403" t="s">
        <v>360</v>
      </c>
      <c r="B2403">
        <v>1999</v>
      </c>
      <c r="C2403" s="26">
        <f>IFERROR(INDEX('OECD.Stat export'!$E$7:$AC$221,MATCH(D2403,'OECD.Stat export'!$E$7:$E$221,0),MATCH(B2403,'OECD.Stat export'!$E$7:$AC$7,0)),"")</f>
        <v>1265.75</v>
      </c>
      <c r="D2403" t="s">
        <v>190</v>
      </c>
    </row>
    <row r="2404" spans="1:4">
      <c r="A2404" t="s">
        <v>360</v>
      </c>
      <c r="B2404">
        <v>2000</v>
      </c>
      <c r="C2404" s="26">
        <f>IFERROR(INDEX('OECD.Stat export'!$E$7:$AC$221,MATCH(D2404,'OECD.Stat export'!$E$7:$E$221,0),MATCH(B2404,'OECD.Stat export'!$E$7:$AC$7,0)),"")</f>
        <v>1067.6099999999999</v>
      </c>
      <c r="D2404" t="s">
        <v>190</v>
      </c>
    </row>
    <row r="2405" spans="1:4">
      <c r="A2405" t="s">
        <v>360</v>
      </c>
      <c r="B2405">
        <v>2001</v>
      </c>
      <c r="C2405" s="26">
        <f>IFERROR(INDEX('OECD.Stat export'!$E$7:$AC$221,MATCH(D2405,'OECD.Stat export'!$E$7:$E$221,0),MATCH(B2405,'OECD.Stat export'!$E$7:$AC$7,0)),"")</f>
        <v>1117.8599999999999</v>
      </c>
      <c r="D2405" t="s">
        <v>190</v>
      </c>
    </row>
    <row r="2406" spans="1:4">
      <c r="A2406" t="s">
        <v>360</v>
      </c>
      <c r="B2406">
        <v>2002</v>
      </c>
      <c r="C2406" s="26">
        <f>IFERROR(INDEX('OECD.Stat export'!$E$7:$AC$221,MATCH(D2406,'OECD.Stat export'!$E$7:$E$221,0),MATCH(B2406,'OECD.Stat export'!$E$7:$AC$7,0)),"")</f>
        <v>906.79</v>
      </c>
      <c r="D2406" t="s">
        <v>190</v>
      </c>
    </row>
    <row r="2407" spans="1:4">
      <c r="A2407" t="s">
        <v>360</v>
      </c>
      <c r="B2407">
        <v>2003</v>
      </c>
      <c r="C2407" s="26">
        <f>IFERROR(INDEX('OECD.Stat export'!$E$7:$AC$221,MATCH(D2407,'OECD.Stat export'!$E$7:$E$221,0),MATCH(B2407,'OECD.Stat export'!$E$7:$AC$7,0)),"")</f>
        <v>1084.08</v>
      </c>
      <c r="D2407" t="s">
        <v>190</v>
      </c>
    </row>
    <row r="2408" spans="1:4">
      <c r="A2408" t="s">
        <v>360</v>
      </c>
      <c r="B2408">
        <v>2004</v>
      </c>
      <c r="C2408" s="26">
        <f>IFERROR(INDEX('OECD.Stat export'!$E$7:$AC$221,MATCH(D2408,'OECD.Stat export'!$E$7:$E$221,0),MATCH(B2408,'OECD.Stat export'!$E$7:$AC$7,0)),"")</f>
        <v>1297.67</v>
      </c>
      <c r="D2408" t="s">
        <v>190</v>
      </c>
    </row>
    <row r="2409" spans="1:4">
      <c r="A2409" t="s">
        <v>360</v>
      </c>
      <c r="B2409">
        <v>2005</v>
      </c>
      <c r="C2409" s="26">
        <f>IFERROR(INDEX('OECD.Stat export'!$E$7:$AC$221,MATCH(D2409,'OECD.Stat export'!$E$7:$E$221,0),MATCH(B2409,'OECD.Stat export'!$E$7:$AC$7,0)),"")</f>
        <v>1352.29</v>
      </c>
      <c r="D2409" t="s">
        <v>190</v>
      </c>
    </row>
    <row r="2410" spans="1:4">
      <c r="A2410" t="s">
        <v>360</v>
      </c>
      <c r="B2410">
        <v>2006</v>
      </c>
      <c r="C2410" s="26">
        <f>IFERROR(INDEX('OECD.Stat export'!$E$7:$AC$221,MATCH(D2410,'OECD.Stat export'!$E$7:$E$221,0),MATCH(B2410,'OECD.Stat export'!$E$7:$AC$7,0)),"")</f>
        <v>1563.26</v>
      </c>
      <c r="D2410" t="s">
        <v>190</v>
      </c>
    </row>
    <row r="2411" spans="1:4">
      <c r="A2411" t="s">
        <v>360</v>
      </c>
      <c r="B2411">
        <v>2007</v>
      </c>
      <c r="C2411" s="26">
        <f>IFERROR(INDEX('OECD.Stat export'!$E$7:$AC$221,MATCH(D2411,'OECD.Stat export'!$E$7:$E$221,0),MATCH(B2411,'OECD.Stat export'!$E$7:$AC$7,0)),"")</f>
        <v>1778.68</v>
      </c>
      <c r="D2411" t="s">
        <v>190</v>
      </c>
    </row>
    <row r="2412" spans="1:4">
      <c r="A2412" t="s">
        <v>360</v>
      </c>
      <c r="B2412">
        <v>2008</v>
      </c>
      <c r="C2412" s="26">
        <f>IFERROR(INDEX('OECD.Stat export'!$E$7:$AC$221,MATCH(D2412,'OECD.Stat export'!$E$7:$E$221,0),MATCH(B2412,'OECD.Stat export'!$E$7:$AC$7,0)),"")</f>
        <v>1862.53</v>
      </c>
      <c r="D2412" t="s">
        <v>190</v>
      </c>
    </row>
    <row r="2413" spans="1:4">
      <c r="A2413" t="s">
        <v>360</v>
      </c>
      <c r="B2413">
        <v>2009</v>
      </c>
      <c r="C2413" s="26">
        <f>IFERROR(INDEX('OECD.Stat export'!$E$7:$AC$221,MATCH(D2413,'OECD.Stat export'!$E$7:$E$221,0),MATCH(B2413,'OECD.Stat export'!$E$7:$AC$7,0)),"")</f>
        <v>1466.64</v>
      </c>
      <c r="D2413" t="s">
        <v>190</v>
      </c>
    </row>
    <row r="2414" spans="1:4">
      <c r="A2414" t="s">
        <v>360</v>
      </c>
      <c r="B2414">
        <v>2010</v>
      </c>
      <c r="C2414" s="26">
        <f>IFERROR(INDEX('OECD.Stat export'!$E$7:$AC$221,MATCH(D2414,'OECD.Stat export'!$E$7:$E$221,0),MATCH(B2414,'OECD.Stat export'!$E$7:$AC$7,0)),"")</f>
        <v>1488.49</v>
      </c>
      <c r="D2414" t="s">
        <v>190</v>
      </c>
    </row>
    <row r="2415" spans="1:4">
      <c r="A2415" t="s">
        <v>360</v>
      </c>
      <c r="B2415">
        <v>2011</v>
      </c>
      <c r="C2415" s="26">
        <f>IFERROR(INDEX('OECD.Stat export'!$E$7:$AC$221,MATCH(D2415,'OECD.Stat export'!$E$7:$E$221,0),MATCH(B2415,'OECD.Stat export'!$E$7:$AC$7,0)),"")</f>
        <v>1848.86</v>
      </c>
      <c r="D2415" t="s">
        <v>190</v>
      </c>
    </row>
    <row r="2416" spans="1:4">
      <c r="A2416" t="s">
        <v>360</v>
      </c>
      <c r="B2416">
        <v>2012</v>
      </c>
      <c r="C2416" s="26">
        <f>IFERROR(INDEX('OECD.Stat export'!$E$7:$AC$221,MATCH(D2416,'OECD.Stat export'!$E$7:$E$221,0),MATCH(B2416,'OECD.Stat export'!$E$7:$AC$7,0)),"")</f>
        <v>2026.12</v>
      </c>
      <c r="D2416" t="s">
        <v>190</v>
      </c>
    </row>
    <row r="2417" spans="1:4">
      <c r="A2417" t="s">
        <v>361</v>
      </c>
      <c r="B2417">
        <v>1990</v>
      </c>
      <c r="C2417" s="26">
        <f>IFERROR(INDEX('OECD.Stat export'!$E$7:$AC$221,MATCH(D2417,'OECD.Stat export'!$E$7:$E$221,0),MATCH(B2417,'OECD.Stat export'!$E$7:$AC$7,0)),"")</f>
        <v>0</v>
      </c>
      <c r="D2417" t="s">
        <v>203</v>
      </c>
    </row>
    <row r="2418" spans="1:4">
      <c r="A2418" t="s">
        <v>361</v>
      </c>
      <c r="B2418">
        <v>1991</v>
      </c>
      <c r="C2418" s="26">
        <f>IFERROR(INDEX('OECD.Stat export'!$E$7:$AC$221,MATCH(D2418,'OECD.Stat export'!$E$7:$E$221,0),MATCH(B2418,'OECD.Stat export'!$E$7:$AC$7,0)),"")</f>
        <v>0</v>
      </c>
      <c r="D2418" t="s">
        <v>203</v>
      </c>
    </row>
    <row r="2419" spans="1:4">
      <c r="A2419" t="s">
        <v>361</v>
      </c>
      <c r="B2419">
        <v>1992</v>
      </c>
      <c r="C2419" s="26">
        <f>IFERROR(INDEX('OECD.Stat export'!$E$7:$AC$221,MATCH(D2419,'OECD.Stat export'!$E$7:$E$221,0),MATCH(B2419,'OECD.Stat export'!$E$7:$AC$7,0)),"")</f>
        <v>0</v>
      </c>
      <c r="D2419" t="s">
        <v>203</v>
      </c>
    </row>
    <row r="2420" spans="1:4">
      <c r="A2420" t="s">
        <v>361</v>
      </c>
      <c r="B2420">
        <v>1993</v>
      </c>
      <c r="C2420" s="26">
        <f>IFERROR(INDEX('OECD.Stat export'!$E$7:$AC$221,MATCH(D2420,'OECD.Stat export'!$E$7:$E$221,0),MATCH(B2420,'OECD.Stat export'!$E$7:$AC$7,0)),"")</f>
        <v>0</v>
      </c>
      <c r="D2420" t="s">
        <v>203</v>
      </c>
    </row>
    <row r="2421" spans="1:4">
      <c r="A2421" t="s">
        <v>361</v>
      </c>
      <c r="B2421">
        <v>1994</v>
      </c>
      <c r="C2421" s="26">
        <f>IFERROR(INDEX('OECD.Stat export'!$E$7:$AC$221,MATCH(D2421,'OECD.Stat export'!$E$7:$E$221,0),MATCH(B2421,'OECD.Stat export'!$E$7:$AC$7,0)),"")</f>
        <v>0</v>
      </c>
      <c r="D2421" t="s">
        <v>203</v>
      </c>
    </row>
    <row r="2422" spans="1:4">
      <c r="A2422" t="s">
        <v>361</v>
      </c>
      <c r="B2422">
        <v>1995</v>
      </c>
      <c r="C2422" s="26">
        <f>IFERROR(INDEX('OECD.Stat export'!$E$7:$AC$221,MATCH(D2422,'OECD.Stat export'!$E$7:$E$221,0),MATCH(B2422,'OECD.Stat export'!$E$7:$AC$7,0)),"")</f>
        <v>0</v>
      </c>
      <c r="D2422" t="s">
        <v>203</v>
      </c>
    </row>
    <row r="2423" spans="1:4">
      <c r="A2423" t="s">
        <v>361</v>
      </c>
      <c r="B2423">
        <v>1996</v>
      </c>
      <c r="C2423" s="26">
        <f>IFERROR(INDEX('OECD.Stat export'!$E$7:$AC$221,MATCH(D2423,'OECD.Stat export'!$E$7:$E$221,0),MATCH(B2423,'OECD.Stat export'!$E$7:$AC$7,0)),"")</f>
        <v>0</v>
      </c>
      <c r="D2423" t="s">
        <v>203</v>
      </c>
    </row>
    <row r="2424" spans="1:4">
      <c r="A2424" t="s">
        <v>361</v>
      </c>
      <c r="B2424">
        <v>1997</v>
      </c>
      <c r="C2424" s="26">
        <f>IFERROR(INDEX('OECD.Stat export'!$E$7:$AC$221,MATCH(D2424,'OECD.Stat export'!$E$7:$E$221,0),MATCH(B2424,'OECD.Stat export'!$E$7:$AC$7,0)),"")</f>
        <v>93.29</v>
      </c>
      <c r="D2424" t="s">
        <v>203</v>
      </c>
    </row>
    <row r="2425" spans="1:4">
      <c r="A2425" t="s">
        <v>361</v>
      </c>
      <c r="B2425">
        <v>1998</v>
      </c>
      <c r="C2425" s="26">
        <f>IFERROR(INDEX('OECD.Stat export'!$E$7:$AC$221,MATCH(D2425,'OECD.Stat export'!$E$7:$E$221,0),MATCH(B2425,'OECD.Stat export'!$E$7:$AC$7,0)),"")</f>
        <v>57.81</v>
      </c>
      <c r="D2425" t="s">
        <v>203</v>
      </c>
    </row>
    <row r="2426" spans="1:4">
      <c r="A2426" t="s">
        <v>361</v>
      </c>
      <c r="B2426">
        <v>1999</v>
      </c>
      <c r="C2426" s="26">
        <f>IFERROR(INDEX('OECD.Stat export'!$E$7:$AC$221,MATCH(D2426,'OECD.Stat export'!$E$7:$E$221,0),MATCH(B2426,'OECD.Stat export'!$E$7:$AC$7,0)),"")</f>
        <v>151.38999999999999</v>
      </c>
      <c r="D2426" t="s">
        <v>203</v>
      </c>
    </row>
    <row r="2427" spans="1:4">
      <c r="A2427" t="s">
        <v>361</v>
      </c>
      <c r="B2427">
        <v>2000</v>
      </c>
      <c r="C2427" s="26">
        <f>IFERROR(INDEX('OECD.Stat export'!$E$7:$AC$221,MATCH(D2427,'OECD.Stat export'!$E$7:$E$221,0),MATCH(B2427,'OECD.Stat export'!$E$7:$AC$7,0)),"")</f>
        <v>182.91</v>
      </c>
      <c r="D2427" t="s">
        <v>203</v>
      </c>
    </row>
    <row r="2428" spans="1:4">
      <c r="A2428" t="s">
        <v>361</v>
      </c>
      <c r="B2428">
        <v>2001</v>
      </c>
      <c r="C2428" s="26">
        <f>IFERROR(INDEX('OECD.Stat export'!$E$7:$AC$221,MATCH(D2428,'OECD.Stat export'!$E$7:$E$221,0),MATCH(B2428,'OECD.Stat export'!$E$7:$AC$7,0)),"")</f>
        <v>188.57</v>
      </c>
      <c r="D2428" t="s">
        <v>203</v>
      </c>
    </row>
    <row r="2429" spans="1:4">
      <c r="A2429" t="s">
        <v>361</v>
      </c>
      <c r="B2429">
        <v>2002</v>
      </c>
      <c r="C2429" s="26">
        <f>IFERROR(INDEX('OECD.Stat export'!$E$7:$AC$221,MATCH(D2429,'OECD.Stat export'!$E$7:$E$221,0),MATCH(B2429,'OECD.Stat export'!$E$7:$AC$7,0)),"")</f>
        <v>206.69</v>
      </c>
      <c r="D2429" t="s">
        <v>203</v>
      </c>
    </row>
    <row r="2430" spans="1:4">
      <c r="A2430" t="s">
        <v>361</v>
      </c>
      <c r="B2430">
        <v>2003</v>
      </c>
      <c r="C2430" s="26">
        <f>IFERROR(INDEX('OECD.Stat export'!$E$7:$AC$221,MATCH(D2430,'OECD.Stat export'!$E$7:$E$221,0),MATCH(B2430,'OECD.Stat export'!$E$7:$AC$7,0)),"")</f>
        <v>159.87</v>
      </c>
      <c r="D2430" t="s">
        <v>203</v>
      </c>
    </row>
    <row r="2431" spans="1:4">
      <c r="A2431" t="s">
        <v>361</v>
      </c>
      <c r="B2431">
        <v>2004</v>
      </c>
      <c r="C2431" s="26">
        <f>IFERROR(INDEX('OECD.Stat export'!$E$7:$AC$221,MATCH(D2431,'OECD.Stat export'!$E$7:$E$221,0),MATCH(B2431,'OECD.Stat export'!$E$7:$AC$7,0)),"")</f>
        <v>143.56</v>
      </c>
      <c r="D2431" t="s">
        <v>203</v>
      </c>
    </row>
    <row r="2432" spans="1:4">
      <c r="A2432" t="s">
        <v>361</v>
      </c>
      <c r="B2432">
        <v>2005</v>
      </c>
      <c r="C2432" s="26">
        <f>IFERROR(INDEX('OECD.Stat export'!$E$7:$AC$221,MATCH(D2432,'OECD.Stat export'!$E$7:$E$221,0),MATCH(B2432,'OECD.Stat export'!$E$7:$AC$7,0)),"")</f>
        <v>199.88</v>
      </c>
      <c r="D2432" t="s">
        <v>203</v>
      </c>
    </row>
    <row r="2433" spans="1:4">
      <c r="A2433" t="s">
        <v>361</v>
      </c>
      <c r="B2433">
        <v>2006</v>
      </c>
      <c r="C2433" s="26">
        <f>IFERROR(INDEX('OECD.Stat export'!$E$7:$AC$221,MATCH(D2433,'OECD.Stat export'!$E$7:$E$221,0),MATCH(B2433,'OECD.Stat export'!$E$7:$AC$7,0)),"")</f>
        <v>271.58999999999997</v>
      </c>
      <c r="D2433" t="s">
        <v>203</v>
      </c>
    </row>
    <row r="2434" spans="1:4">
      <c r="A2434" t="s">
        <v>361</v>
      </c>
      <c r="B2434">
        <v>2007</v>
      </c>
      <c r="C2434" s="26">
        <f>IFERROR(INDEX('OECD.Stat export'!$E$7:$AC$221,MATCH(D2434,'OECD.Stat export'!$E$7:$E$221,0),MATCH(B2434,'OECD.Stat export'!$E$7:$AC$7,0)),"")</f>
        <v>292.44</v>
      </c>
      <c r="D2434" t="s">
        <v>203</v>
      </c>
    </row>
    <row r="2435" spans="1:4">
      <c r="A2435" t="s">
        <v>361</v>
      </c>
      <c r="B2435">
        <v>2008</v>
      </c>
      <c r="C2435" s="26">
        <f>IFERROR(INDEX('OECD.Stat export'!$E$7:$AC$221,MATCH(D2435,'OECD.Stat export'!$E$7:$E$221,0),MATCH(B2435,'OECD.Stat export'!$E$7:$AC$7,0)),"")</f>
        <v>309.58999999999997</v>
      </c>
      <c r="D2435" t="s">
        <v>203</v>
      </c>
    </row>
    <row r="2436" spans="1:4">
      <c r="A2436" t="s">
        <v>361</v>
      </c>
      <c r="B2436">
        <v>2009</v>
      </c>
      <c r="C2436" s="26">
        <f>IFERROR(INDEX('OECD.Stat export'!$E$7:$AC$221,MATCH(D2436,'OECD.Stat export'!$E$7:$E$221,0),MATCH(B2436,'OECD.Stat export'!$E$7:$AC$7,0)),"")</f>
        <v>264.19</v>
      </c>
      <c r="D2436" t="s">
        <v>203</v>
      </c>
    </row>
    <row r="2437" spans="1:4">
      <c r="A2437" t="s">
        <v>361</v>
      </c>
      <c r="B2437">
        <v>2010</v>
      </c>
      <c r="C2437" s="26">
        <f>IFERROR(INDEX('OECD.Stat export'!$E$7:$AC$221,MATCH(D2437,'OECD.Stat export'!$E$7:$E$221,0),MATCH(B2437,'OECD.Stat export'!$E$7:$AC$7,0)),"")</f>
        <v>501.88</v>
      </c>
      <c r="D2437" t="s">
        <v>203</v>
      </c>
    </row>
    <row r="2438" spans="1:4">
      <c r="A2438" t="s">
        <v>361</v>
      </c>
      <c r="B2438">
        <v>2011</v>
      </c>
      <c r="C2438" s="26">
        <f>IFERROR(INDEX('OECD.Stat export'!$E$7:$AC$221,MATCH(D2438,'OECD.Stat export'!$E$7:$E$221,0),MATCH(B2438,'OECD.Stat export'!$E$7:$AC$7,0)),"")</f>
        <v>462.39</v>
      </c>
      <c r="D2438" t="s">
        <v>203</v>
      </c>
    </row>
    <row r="2439" spans="1:4">
      <c r="A2439" t="s">
        <v>361</v>
      </c>
      <c r="B2439">
        <v>2012</v>
      </c>
      <c r="C2439" s="26">
        <f>IFERROR(INDEX('OECD.Stat export'!$E$7:$AC$221,MATCH(D2439,'OECD.Stat export'!$E$7:$E$221,0),MATCH(B2439,'OECD.Stat export'!$E$7:$AC$7,0)),"")</f>
        <v>500.33</v>
      </c>
      <c r="D2439" t="s">
        <v>203</v>
      </c>
    </row>
    <row r="2440" spans="1:4">
      <c r="A2440" t="s">
        <v>362</v>
      </c>
      <c r="B2440">
        <v>1990</v>
      </c>
      <c r="C2440" s="26">
        <f>IFERROR(INDEX('OECD.Stat export'!$E$7:$AC$221,MATCH(D2440,'OECD.Stat export'!$E$7:$E$221,0),MATCH(B2440,'OECD.Stat export'!$E$7:$AC$7,0)),"")</f>
        <v>0</v>
      </c>
      <c r="D2440" t="s">
        <v>202</v>
      </c>
    </row>
    <row r="2441" spans="1:4">
      <c r="A2441" t="s">
        <v>362</v>
      </c>
      <c r="B2441">
        <v>1991</v>
      </c>
      <c r="C2441" s="26">
        <f>IFERROR(INDEX('OECD.Stat export'!$E$7:$AC$221,MATCH(D2441,'OECD.Stat export'!$E$7:$E$221,0),MATCH(B2441,'OECD.Stat export'!$E$7:$AC$7,0)),"")</f>
        <v>0</v>
      </c>
      <c r="D2441" t="s">
        <v>202</v>
      </c>
    </row>
    <row r="2442" spans="1:4">
      <c r="A2442" t="s">
        <v>362</v>
      </c>
      <c r="B2442">
        <v>1992</v>
      </c>
      <c r="C2442" s="26">
        <f>IFERROR(INDEX('OECD.Stat export'!$E$7:$AC$221,MATCH(D2442,'OECD.Stat export'!$E$7:$E$221,0),MATCH(B2442,'OECD.Stat export'!$E$7:$AC$7,0)),"")</f>
        <v>0</v>
      </c>
      <c r="D2442" t="s">
        <v>202</v>
      </c>
    </row>
    <row r="2443" spans="1:4">
      <c r="A2443" t="s">
        <v>362</v>
      </c>
      <c r="B2443">
        <v>1993</v>
      </c>
      <c r="C2443" s="26">
        <f>IFERROR(INDEX('OECD.Stat export'!$E$7:$AC$221,MATCH(D2443,'OECD.Stat export'!$E$7:$E$221,0),MATCH(B2443,'OECD.Stat export'!$E$7:$AC$7,0)),"")</f>
        <v>0</v>
      </c>
      <c r="D2443" t="s">
        <v>202</v>
      </c>
    </row>
    <row r="2444" spans="1:4">
      <c r="A2444" t="s">
        <v>362</v>
      </c>
      <c r="B2444">
        <v>1994</v>
      </c>
      <c r="C2444" s="26">
        <f>IFERROR(INDEX('OECD.Stat export'!$E$7:$AC$221,MATCH(D2444,'OECD.Stat export'!$E$7:$E$221,0),MATCH(B2444,'OECD.Stat export'!$E$7:$AC$7,0)),"")</f>
        <v>0</v>
      </c>
      <c r="D2444" t="s">
        <v>202</v>
      </c>
    </row>
    <row r="2445" spans="1:4">
      <c r="A2445" t="s">
        <v>362</v>
      </c>
      <c r="B2445">
        <v>1995</v>
      </c>
      <c r="C2445" s="26">
        <f>IFERROR(INDEX('OECD.Stat export'!$E$7:$AC$221,MATCH(D2445,'OECD.Stat export'!$E$7:$E$221,0),MATCH(B2445,'OECD.Stat export'!$E$7:$AC$7,0)),"")</f>
        <v>0</v>
      </c>
      <c r="D2445" t="s">
        <v>202</v>
      </c>
    </row>
    <row r="2446" spans="1:4">
      <c r="A2446" t="s">
        <v>362</v>
      </c>
      <c r="B2446">
        <v>1996</v>
      </c>
      <c r="C2446" s="26">
        <f>IFERROR(INDEX('OECD.Stat export'!$E$7:$AC$221,MATCH(D2446,'OECD.Stat export'!$E$7:$E$221,0),MATCH(B2446,'OECD.Stat export'!$E$7:$AC$7,0)),"")</f>
        <v>0</v>
      </c>
      <c r="D2446" t="s">
        <v>202</v>
      </c>
    </row>
    <row r="2447" spans="1:4">
      <c r="A2447" t="s">
        <v>362</v>
      </c>
      <c r="B2447">
        <v>1997</v>
      </c>
      <c r="C2447" s="26">
        <f>IFERROR(INDEX('OECD.Stat export'!$E$7:$AC$221,MATCH(D2447,'OECD.Stat export'!$E$7:$E$221,0),MATCH(B2447,'OECD.Stat export'!$E$7:$AC$7,0)),"")</f>
        <v>0</v>
      </c>
      <c r="D2447" t="s">
        <v>202</v>
      </c>
    </row>
    <row r="2448" spans="1:4">
      <c r="A2448" t="s">
        <v>362</v>
      </c>
      <c r="B2448">
        <v>1998</v>
      </c>
      <c r="C2448" s="26">
        <f>IFERROR(INDEX('OECD.Stat export'!$E$7:$AC$221,MATCH(D2448,'OECD.Stat export'!$E$7:$E$221,0),MATCH(B2448,'OECD.Stat export'!$E$7:$AC$7,0)),"")</f>
        <v>0</v>
      </c>
      <c r="D2448" t="s">
        <v>202</v>
      </c>
    </row>
    <row r="2449" spans="1:4">
      <c r="A2449" t="s">
        <v>362</v>
      </c>
      <c r="B2449">
        <v>1999</v>
      </c>
      <c r="C2449" s="26">
        <f>IFERROR(INDEX('OECD.Stat export'!$E$7:$AC$221,MATCH(D2449,'OECD.Stat export'!$E$7:$E$221,0),MATCH(B2449,'OECD.Stat export'!$E$7:$AC$7,0)),"")</f>
        <v>0</v>
      </c>
      <c r="D2449" t="s">
        <v>202</v>
      </c>
    </row>
    <row r="2450" spans="1:4">
      <c r="A2450" t="s">
        <v>362</v>
      </c>
      <c r="B2450">
        <v>2000</v>
      </c>
      <c r="C2450" s="26">
        <f>IFERROR(INDEX('OECD.Stat export'!$E$7:$AC$221,MATCH(D2450,'OECD.Stat export'!$E$7:$E$221,0),MATCH(B2450,'OECD.Stat export'!$E$7:$AC$7,0)),"")</f>
        <v>0</v>
      </c>
      <c r="D2450" t="s">
        <v>202</v>
      </c>
    </row>
    <row r="2451" spans="1:4">
      <c r="A2451" t="s">
        <v>362</v>
      </c>
      <c r="B2451">
        <v>2001</v>
      </c>
      <c r="C2451" s="26">
        <f>IFERROR(INDEX('OECD.Stat export'!$E$7:$AC$221,MATCH(D2451,'OECD.Stat export'!$E$7:$E$221,0),MATCH(B2451,'OECD.Stat export'!$E$7:$AC$7,0)),"")</f>
        <v>0</v>
      </c>
      <c r="D2451" t="s">
        <v>202</v>
      </c>
    </row>
    <row r="2452" spans="1:4">
      <c r="A2452" t="s">
        <v>362</v>
      </c>
      <c r="B2452">
        <v>2002</v>
      </c>
      <c r="C2452" s="26">
        <f>IFERROR(INDEX('OECD.Stat export'!$E$7:$AC$221,MATCH(D2452,'OECD.Stat export'!$E$7:$E$221,0),MATCH(B2452,'OECD.Stat export'!$E$7:$AC$7,0)),"")</f>
        <v>0</v>
      </c>
      <c r="D2452" t="s">
        <v>202</v>
      </c>
    </row>
    <row r="2453" spans="1:4">
      <c r="A2453" t="s">
        <v>362</v>
      </c>
      <c r="B2453">
        <v>2003</v>
      </c>
      <c r="C2453" s="26">
        <f>IFERROR(INDEX('OECD.Stat export'!$E$7:$AC$221,MATCH(D2453,'OECD.Stat export'!$E$7:$E$221,0),MATCH(B2453,'OECD.Stat export'!$E$7:$AC$7,0)),"")</f>
        <v>10.83</v>
      </c>
      <c r="D2453" t="s">
        <v>202</v>
      </c>
    </row>
    <row r="2454" spans="1:4">
      <c r="A2454" t="s">
        <v>362</v>
      </c>
      <c r="B2454">
        <v>2004</v>
      </c>
      <c r="C2454" s="26">
        <f>IFERROR(INDEX('OECD.Stat export'!$E$7:$AC$221,MATCH(D2454,'OECD.Stat export'!$E$7:$E$221,0),MATCH(B2454,'OECD.Stat export'!$E$7:$AC$7,0)),"")</f>
        <v>24.5</v>
      </c>
      <c r="D2454" t="s">
        <v>202</v>
      </c>
    </row>
    <row r="2455" spans="1:4">
      <c r="A2455" t="s">
        <v>362</v>
      </c>
      <c r="B2455">
        <v>2005</v>
      </c>
      <c r="C2455" s="26">
        <f>IFERROR(INDEX('OECD.Stat export'!$E$7:$AC$221,MATCH(D2455,'OECD.Stat export'!$E$7:$E$221,0),MATCH(B2455,'OECD.Stat export'!$E$7:$AC$7,0)),"")</f>
        <v>4.58</v>
      </c>
      <c r="D2455" t="s">
        <v>202</v>
      </c>
    </row>
    <row r="2456" spans="1:4">
      <c r="A2456" t="s">
        <v>362</v>
      </c>
      <c r="B2456">
        <v>2006</v>
      </c>
      <c r="C2456" s="26">
        <f>IFERROR(INDEX('OECD.Stat export'!$E$7:$AC$221,MATCH(D2456,'OECD.Stat export'!$E$7:$E$221,0),MATCH(B2456,'OECD.Stat export'!$E$7:$AC$7,0)),"")</f>
        <v>108.89</v>
      </c>
      <c r="D2456" t="s">
        <v>202</v>
      </c>
    </row>
    <row r="2457" spans="1:4">
      <c r="A2457" t="s">
        <v>362</v>
      </c>
      <c r="B2457">
        <v>2007</v>
      </c>
      <c r="C2457" s="26">
        <f>IFERROR(INDEX('OECD.Stat export'!$E$7:$AC$221,MATCH(D2457,'OECD.Stat export'!$E$7:$E$221,0),MATCH(B2457,'OECD.Stat export'!$E$7:$AC$7,0)),"")</f>
        <v>113.22</v>
      </c>
      <c r="D2457" t="s">
        <v>202</v>
      </c>
    </row>
    <row r="2458" spans="1:4">
      <c r="A2458" t="s">
        <v>362</v>
      </c>
      <c r="B2458">
        <v>2008</v>
      </c>
      <c r="C2458" s="26">
        <f>IFERROR(INDEX('OECD.Stat export'!$E$7:$AC$221,MATCH(D2458,'OECD.Stat export'!$E$7:$E$221,0),MATCH(B2458,'OECD.Stat export'!$E$7:$AC$7,0)),"")</f>
        <v>110.32</v>
      </c>
      <c r="D2458" t="s">
        <v>202</v>
      </c>
    </row>
    <row r="2459" spans="1:4">
      <c r="A2459" t="s">
        <v>362</v>
      </c>
      <c r="B2459">
        <v>2009</v>
      </c>
      <c r="C2459" s="26">
        <f>IFERROR(INDEX('OECD.Stat export'!$E$7:$AC$221,MATCH(D2459,'OECD.Stat export'!$E$7:$E$221,0),MATCH(B2459,'OECD.Stat export'!$E$7:$AC$7,0)),"")</f>
        <v>81.73</v>
      </c>
      <c r="D2459" t="s">
        <v>202</v>
      </c>
    </row>
    <row r="2460" spans="1:4">
      <c r="A2460" t="s">
        <v>362</v>
      </c>
      <c r="B2460">
        <v>2010</v>
      </c>
      <c r="C2460" s="26">
        <f>IFERROR(INDEX('OECD.Stat export'!$E$7:$AC$221,MATCH(D2460,'OECD.Stat export'!$E$7:$E$221,0),MATCH(B2460,'OECD.Stat export'!$E$7:$AC$7,0)),"")</f>
        <v>85.03</v>
      </c>
      <c r="D2460" t="s">
        <v>202</v>
      </c>
    </row>
    <row r="2461" spans="1:4">
      <c r="A2461" t="s">
        <v>362</v>
      </c>
      <c r="B2461">
        <v>2011</v>
      </c>
      <c r="C2461" s="26">
        <f>IFERROR(INDEX('OECD.Stat export'!$E$7:$AC$221,MATCH(D2461,'OECD.Stat export'!$E$7:$E$221,0),MATCH(B2461,'OECD.Stat export'!$E$7:$AC$7,0)),"")</f>
        <v>127.21</v>
      </c>
      <c r="D2461" t="s">
        <v>202</v>
      </c>
    </row>
    <row r="2462" spans="1:4">
      <c r="A2462" t="s">
        <v>362</v>
      </c>
      <c r="B2462">
        <v>2012</v>
      </c>
      <c r="C2462" s="26">
        <f>IFERROR(INDEX('OECD.Stat export'!$E$7:$AC$221,MATCH(D2462,'OECD.Stat export'!$E$7:$E$221,0),MATCH(B2462,'OECD.Stat export'!$E$7:$AC$7,0)),"")</f>
        <v>117.31</v>
      </c>
      <c r="D2462" t="s">
        <v>202</v>
      </c>
    </row>
    <row r="2463" spans="1:4">
      <c r="A2463" t="s">
        <v>363</v>
      </c>
      <c r="B2463">
        <v>1990</v>
      </c>
      <c r="C2463" s="26">
        <f>IFERROR(INDEX('OECD.Stat export'!$E$7:$AC$221,MATCH(D2463,'OECD.Stat export'!$E$7:$E$221,0),MATCH(B2463,'OECD.Stat export'!$E$7:$AC$7,0)),"")</f>
        <v>890.04</v>
      </c>
      <c r="D2463" t="s">
        <v>160</v>
      </c>
    </row>
    <row r="2464" spans="1:4">
      <c r="A2464" t="s">
        <v>363</v>
      </c>
      <c r="B2464">
        <v>1991</v>
      </c>
      <c r="C2464" s="26">
        <f>IFERROR(INDEX('OECD.Stat export'!$E$7:$AC$221,MATCH(D2464,'OECD.Stat export'!$E$7:$E$221,0),MATCH(B2464,'OECD.Stat export'!$E$7:$AC$7,0)),"")</f>
        <v>845.84</v>
      </c>
      <c r="D2464" t="s">
        <v>160</v>
      </c>
    </row>
    <row r="2465" spans="1:4">
      <c r="A2465" t="s">
        <v>363</v>
      </c>
      <c r="B2465">
        <v>1992</v>
      </c>
      <c r="C2465" s="26">
        <f>IFERROR(INDEX('OECD.Stat export'!$E$7:$AC$221,MATCH(D2465,'OECD.Stat export'!$E$7:$E$221,0),MATCH(B2465,'OECD.Stat export'!$E$7:$AC$7,0)),"")</f>
        <v>576.29999999999995</v>
      </c>
      <c r="D2465" t="s">
        <v>160</v>
      </c>
    </row>
    <row r="2466" spans="1:4">
      <c r="A2466" t="s">
        <v>363</v>
      </c>
      <c r="B2466">
        <v>1993</v>
      </c>
      <c r="C2466" s="26">
        <f>IFERROR(INDEX('OECD.Stat export'!$E$7:$AC$221,MATCH(D2466,'OECD.Stat export'!$E$7:$E$221,0),MATCH(B2466,'OECD.Stat export'!$E$7:$AC$7,0)),"")</f>
        <v>600</v>
      </c>
      <c r="D2466" t="s">
        <v>160</v>
      </c>
    </row>
    <row r="2467" spans="1:4">
      <c r="A2467" t="s">
        <v>363</v>
      </c>
      <c r="B2467">
        <v>1994</v>
      </c>
      <c r="C2467" s="26">
        <f>IFERROR(INDEX('OECD.Stat export'!$E$7:$AC$221,MATCH(D2467,'OECD.Stat export'!$E$7:$E$221,0),MATCH(B2467,'OECD.Stat export'!$E$7:$AC$7,0)),"")</f>
        <v>497.04</v>
      </c>
      <c r="D2467" t="s">
        <v>160</v>
      </c>
    </row>
    <row r="2468" spans="1:4">
      <c r="A2468" t="s">
        <v>363</v>
      </c>
      <c r="B2468">
        <v>1995</v>
      </c>
      <c r="C2468" s="26">
        <f>IFERROR(INDEX('OECD.Stat export'!$E$7:$AC$221,MATCH(D2468,'OECD.Stat export'!$E$7:$E$221,0),MATCH(B2468,'OECD.Stat export'!$E$7:$AC$7,0)),"")</f>
        <v>484.29</v>
      </c>
      <c r="D2468" t="s">
        <v>160</v>
      </c>
    </row>
    <row r="2469" spans="1:4">
      <c r="A2469" t="s">
        <v>363</v>
      </c>
      <c r="B2469">
        <v>1996</v>
      </c>
      <c r="C2469" s="26">
        <f>IFERROR(INDEX('OECD.Stat export'!$E$7:$AC$221,MATCH(D2469,'OECD.Stat export'!$E$7:$E$221,0),MATCH(B2469,'OECD.Stat export'!$E$7:$AC$7,0)),"")</f>
        <v>574.12</v>
      </c>
      <c r="D2469" t="s">
        <v>160</v>
      </c>
    </row>
    <row r="2470" spans="1:4">
      <c r="A2470" t="s">
        <v>363</v>
      </c>
      <c r="B2470">
        <v>1997</v>
      </c>
      <c r="C2470" s="26">
        <f>IFERROR(INDEX('OECD.Stat export'!$E$7:$AC$221,MATCH(D2470,'OECD.Stat export'!$E$7:$E$221,0),MATCH(B2470,'OECD.Stat export'!$E$7:$AC$7,0)),"")</f>
        <v>1344.37</v>
      </c>
      <c r="D2470" t="s">
        <v>160</v>
      </c>
    </row>
    <row r="2471" spans="1:4">
      <c r="A2471" t="s">
        <v>363</v>
      </c>
      <c r="B2471">
        <v>1998</v>
      </c>
      <c r="C2471" s="26">
        <f>IFERROR(INDEX('OECD.Stat export'!$E$7:$AC$221,MATCH(D2471,'OECD.Stat export'!$E$7:$E$221,0),MATCH(B2471,'OECD.Stat export'!$E$7:$AC$7,0)),"")</f>
        <v>814.53</v>
      </c>
      <c r="D2471" t="s">
        <v>160</v>
      </c>
    </row>
    <row r="2472" spans="1:4">
      <c r="A2472" t="s">
        <v>363</v>
      </c>
      <c r="B2472">
        <v>1999</v>
      </c>
      <c r="C2472" s="26">
        <f>IFERROR(INDEX('OECD.Stat export'!$E$7:$AC$221,MATCH(D2472,'OECD.Stat export'!$E$7:$E$221,0),MATCH(B2472,'OECD.Stat export'!$E$7:$AC$7,0)),"")</f>
        <v>625.14</v>
      </c>
      <c r="D2472" t="s">
        <v>160</v>
      </c>
    </row>
    <row r="2473" spans="1:4">
      <c r="A2473" t="s">
        <v>363</v>
      </c>
      <c r="B2473">
        <v>2000</v>
      </c>
      <c r="C2473" s="26">
        <f>IFERROR(INDEX('OECD.Stat export'!$E$7:$AC$221,MATCH(D2473,'OECD.Stat export'!$E$7:$E$221,0),MATCH(B2473,'OECD.Stat export'!$E$7:$AC$7,0)),"")</f>
        <v>588.16999999999996</v>
      </c>
      <c r="D2473" t="s">
        <v>160</v>
      </c>
    </row>
    <row r="2474" spans="1:4">
      <c r="A2474" t="s">
        <v>363</v>
      </c>
      <c r="B2474">
        <v>2001</v>
      </c>
      <c r="C2474" s="26">
        <f>IFERROR(INDEX('OECD.Stat export'!$E$7:$AC$221,MATCH(D2474,'OECD.Stat export'!$E$7:$E$221,0),MATCH(B2474,'OECD.Stat export'!$E$7:$AC$7,0)),"")</f>
        <v>682.66</v>
      </c>
      <c r="D2474" t="s">
        <v>160</v>
      </c>
    </row>
    <row r="2475" spans="1:4">
      <c r="A2475" t="s">
        <v>363</v>
      </c>
      <c r="B2475">
        <v>2002</v>
      </c>
      <c r="C2475" s="26">
        <f>IFERROR(INDEX('OECD.Stat export'!$E$7:$AC$221,MATCH(D2475,'OECD.Stat export'!$E$7:$E$221,0),MATCH(B2475,'OECD.Stat export'!$E$7:$AC$7,0)),"")</f>
        <v>647.13</v>
      </c>
      <c r="D2475" t="s">
        <v>160</v>
      </c>
    </row>
    <row r="2476" spans="1:4">
      <c r="A2476" t="s">
        <v>363</v>
      </c>
      <c r="B2476">
        <v>2003</v>
      </c>
      <c r="C2476" s="26">
        <f>IFERROR(INDEX('OECD.Stat export'!$E$7:$AC$221,MATCH(D2476,'OECD.Stat export'!$E$7:$E$221,0),MATCH(B2476,'OECD.Stat export'!$E$7:$AC$7,0)),"")</f>
        <v>854.03</v>
      </c>
      <c r="D2476" t="s">
        <v>160</v>
      </c>
    </row>
    <row r="2477" spans="1:4">
      <c r="A2477" t="s">
        <v>363</v>
      </c>
      <c r="B2477">
        <v>2004</v>
      </c>
      <c r="C2477" s="26">
        <f>IFERROR(INDEX('OECD.Stat export'!$E$7:$AC$221,MATCH(D2477,'OECD.Stat export'!$E$7:$E$221,0),MATCH(B2477,'OECD.Stat export'!$E$7:$AC$7,0)),"")</f>
        <v>1593.89</v>
      </c>
      <c r="D2477" t="s">
        <v>160</v>
      </c>
    </row>
    <row r="2478" spans="1:4">
      <c r="A2478" t="s">
        <v>363</v>
      </c>
      <c r="B2478">
        <v>2005</v>
      </c>
      <c r="C2478" s="26">
        <f>IFERROR(INDEX('OECD.Stat export'!$E$7:$AC$221,MATCH(D2478,'OECD.Stat export'!$E$7:$E$221,0),MATCH(B2478,'OECD.Stat export'!$E$7:$AC$7,0)),"")</f>
        <v>1385.82</v>
      </c>
      <c r="D2478" t="s">
        <v>160</v>
      </c>
    </row>
    <row r="2479" spans="1:4">
      <c r="A2479" t="s">
        <v>363</v>
      </c>
      <c r="B2479">
        <v>2006</v>
      </c>
      <c r="C2479" s="26">
        <f>IFERROR(INDEX('OECD.Stat export'!$E$7:$AC$221,MATCH(D2479,'OECD.Stat export'!$E$7:$E$221,0),MATCH(B2479,'OECD.Stat export'!$E$7:$AC$7,0)),"")</f>
        <v>3849.3</v>
      </c>
      <c r="D2479" t="s">
        <v>160</v>
      </c>
    </row>
    <row r="2480" spans="1:4">
      <c r="A2480" t="s">
        <v>363</v>
      </c>
      <c r="B2480">
        <v>2007</v>
      </c>
      <c r="C2480" s="26">
        <f>IFERROR(INDEX('OECD.Stat export'!$E$7:$AC$221,MATCH(D2480,'OECD.Stat export'!$E$7:$E$221,0),MATCH(B2480,'OECD.Stat export'!$E$7:$AC$7,0)),"")</f>
        <v>993.68</v>
      </c>
      <c r="D2480" t="s">
        <v>160</v>
      </c>
    </row>
    <row r="2481" spans="1:4">
      <c r="A2481" t="s">
        <v>363</v>
      </c>
      <c r="B2481">
        <v>2008</v>
      </c>
      <c r="C2481" s="26">
        <f>IFERROR(INDEX('OECD.Stat export'!$E$7:$AC$221,MATCH(D2481,'OECD.Stat export'!$E$7:$E$221,0),MATCH(B2481,'OECD.Stat export'!$E$7:$AC$7,0)),"")</f>
        <v>865.63</v>
      </c>
      <c r="D2481" t="s">
        <v>160</v>
      </c>
    </row>
    <row r="2482" spans="1:4">
      <c r="A2482" t="s">
        <v>363</v>
      </c>
      <c r="B2482">
        <v>2009</v>
      </c>
      <c r="C2482" s="26">
        <f>IFERROR(INDEX('OECD.Stat export'!$E$7:$AC$221,MATCH(D2482,'OECD.Stat export'!$E$7:$E$221,0),MATCH(B2482,'OECD.Stat export'!$E$7:$AC$7,0)),"")</f>
        <v>468.51</v>
      </c>
      <c r="D2482" t="s">
        <v>160</v>
      </c>
    </row>
    <row r="2483" spans="1:4">
      <c r="A2483" t="s">
        <v>363</v>
      </c>
      <c r="B2483">
        <v>2010</v>
      </c>
      <c r="C2483" s="26">
        <f>IFERROR(INDEX('OECD.Stat export'!$E$7:$AC$221,MATCH(D2483,'OECD.Stat export'!$E$7:$E$221,0),MATCH(B2483,'OECD.Stat export'!$E$7:$AC$7,0)),"")</f>
        <v>512.14</v>
      </c>
      <c r="D2483" t="s">
        <v>160</v>
      </c>
    </row>
    <row r="2484" spans="1:4">
      <c r="A2484" t="s">
        <v>363</v>
      </c>
      <c r="B2484">
        <v>2011</v>
      </c>
      <c r="C2484" s="26">
        <f>IFERROR(INDEX('OECD.Stat export'!$E$7:$AC$221,MATCH(D2484,'OECD.Stat export'!$E$7:$E$221,0),MATCH(B2484,'OECD.Stat export'!$E$7:$AC$7,0)),"")</f>
        <v>462.7</v>
      </c>
      <c r="D2484" t="s">
        <v>160</v>
      </c>
    </row>
    <row r="2485" spans="1:4">
      <c r="A2485" t="s">
        <v>363</v>
      </c>
      <c r="B2485">
        <v>2012</v>
      </c>
      <c r="C2485" s="26">
        <f>IFERROR(INDEX('OECD.Stat export'!$E$7:$AC$221,MATCH(D2485,'OECD.Stat export'!$E$7:$E$221,0),MATCH(B2485,'OECD.Stat export'!$E$7:$AC$7,0)),"")</f>
        <v>418.65</v>
      </c>
      <c r="D2485" t="s">
        <v>160</v>
      </c>
    </row>
    <row r="2486" spans="1:4">
      <c r="A2486" t="s">
        <v>364</v>
      </c>
      <c r="B2486">
        <v>1990</v>
      </c>
      <c r="C2486" s="26">
        <f>IFERROR(INDEX('OECD.Stat export'!$E$7:$AC$221,MATCH(D2486,'OECD.Stat export'!$E$7:$E$221,0),MATCH(B2486,'OECD.Stat export'!$E$7:$AC$7,0)),"")</f>
        <v>0</v>
      </c>
      <c r="D2486" t="s">
        <v>18</v>
      </c>
    </row>
    <row r="2487" spans="1:4">
      <c r="A2487" t="s">
        <v>364</v>
      </c>
      <c r="B2487">
        <v>1991</v>
      </c>
      <c r="C2487" s="26">
        <f>IFERROR(INDEX('OECD.Stat export'!$E$7:$AC$221,MATCH(D2487,'OECD.Stat export'!$E$7:$E$221,0),MATCH(B2487,'OECD.Stat export'!$E$7:$AC$7,0)),"")</f>
        <v>0.43</v>
      </c>
      <c r="D2487" t="s">
        <v>18</v>
      </c>
    </row>
    <row r="2488" spans="1:4">
      <c r="A2488" t="s">
        <v>364</v>
      </c>
      <c r="B2488">
        <v>1992</v>
      </c>
      <c r="C2488" s="26">
        <f>IFERROR(INDEX('OECD.Stat export'!$E$7:$AC$221,MATCH(D2488,'OECD.Stat export'!$E$7:$E$221,0),MATCH(B2488,'OECD.Stat export'!$E$7:$AC$7,0)),"")</f>
        <v>10.46</v>
      </c>
      <c r="D2488" t="s">
        <v>18</v>
      </c>
    </row>
    <row r="2489" spans="1:4">
      <c r="A2489" t="s">
        <v>364</v>
      </c>
      <c r="B2489">
        <v>1993</v>
      </c>
      <c r="C2489" s="26">
        <f>IFERROR(INDEX('OECD.Stat export'!$E$7:$AC$221,MATCH(D2489,'OECD.Stat export'!$E$7:$E$221,0),MATCH(B2489,'OECD.Stat export'!$E$7:$AC$7,0)),"")</f>
        <v>45.78</v>
      </c>
      <c r="D2489" t="s">
        <v>18</v>
      </c>
    </row>
    <row r="2490" spans="1:4">
      <c r="A2490" t="s">
        <v>364</v>
      </c>
      <c r="B2490">
        <v>1994</v>
      </c>
      <c r="C2490" s="26">
        <f>IFERROR(INDEX('OECD.Stat export'!$E$7:$AC$221,MATCH(D2490,'OECD.Stat export'!$E$7:$E$221,0),MATCH(B2490,'OECD.Stat export'!$E$7:$AC$7,0)),"")</f>
        <v>69.52</v>
      </c>
      <c r="D2490" t="s">
        <v>18</v>
      </c>
    </row>
    <row r="2491" spans="1:4">
      <c r="A2491" t="s">
        <v>364</v>
      </c>
      <c r="B2491">
        <v>1995</v>
      </c>
      <c r="C2491" s="26">
        <f>IFERROR(INDEX('OECD.Stat export'!$E$7:$AC$221,MATCH(D2491,'OECD.Stat export'!$E$7:$E$221,0),MATCH(B2491,'OECD.Stat export'!$E$7:$AC$7,0)),"")</f>
        <v>51.42</v>
      </c>
      <c r="D2491" t="s">
        <v>18</v>
      </c>
    </row>
    <row r="2492" spans="1:4">
      <c r="A2492" t="s">
        <v>364</v>
      </c>
      <c r="B2492">
        <v>1996</v>
      </c>
      <c r="C2492" s="26">
        <f>IFERROR(INDEX('OECD.Stat export'!$E$7:$AC$221,MATCH(D2492,'OECD.Stat export'!$E$7:$E$221,0),MATCH(B2492,'OECD.Stat export'!$E$7:$AC$7,0)),"")</f>
        <v>96.92</v>
      </c>
      <c r="D2492" t="s">
        <v>18</v>
      </c>
    </row>
    <row r="2493" spans="1:4">
      <c r="A2493" t="s">
        <v>364</v>
      </c>
      <c r="B2493">
        <v>1997</v>
      </c>
      <c r="C2493" s="26">
        <f>IFERROR(INDEX('OECD.Stat export'!$E$7:$AC$221,MATCH(D2493,'OECD.Stat export'!$E$7:$E$221,0),MATCH(B2493,'OECD.Stat export'!$E$7:$AC$7,0)),"")</f>
        <v>86.01</v>
      </c>
      <c r="D2493" t="s">
        <v>18</v>
      </c>
    </row>
    <row r="2494" spans="1:4">
      <c r="A2494" t="s">
        <v>364</v>
      </c>
      <c r="B2494">
        <v>1998</v>
      </c>
      <c r="C2494" s="26">
        <f>IFERROR(INDEX('OECD.Stat export'!$E$7:$AC$221,MATCH(D2494,'OECD.Stat export'!$E$7:$E$221,0),MATCH(B2494,'OECD.Stat export'!$E$7:$AC$7,0)),"")</f>
        <v>68.97</v>
      </c>
      <c r="D2494" t="s">
        <v>18</v>
      </c>
    </row>
    <row r="2495" spans="1:4">
      <c r="A2495" t="s">
        <v>364</v>
      </c>
      <c r="B2495">
        <v>1999</v>
      </c>
      <c r="C2495" s="26">
        <f>IFERROR(INDEX('OECD.Stat export'!$E$7:$AC$221,MATCH(D2495,'OECD.Stat export'!$E$7:$E$221,0),MATCH(B2495,'OECD.Stat export'!$E$7:$AC$7,0)),"")</f>
        <v>82.63</v>
      </c>
      <c r="D2495" t="s">
        <v>18</v>
      </c>
    </row>
    <row r="2496" spans="1:4">
      <c r="A2496" t="s">
        <v>364</v>
      </c>
      <c r="B2496">
        <v>2000</v>
      </c>
      <c r="C2496" s="26">
        <f>IFERROR(INDEX('OECD.Stat export'!$E$7:$AC$221,MATCH(D2496,'OECD.Stat export'!$E$7:$E$221,0),MATCH(B2496,'OECD.Stat export'!$E$7:$AC$7,0)),"")</f>
        <v>76.22</v>
      </c>
      <c r="D2496" t="s">
        <v>18</v>
      </c>
    </row>
    <row r="2497" spans="1:4">
      <c r="A2497" t="s">
        <v>364</v>
      </c>
      <c r="B2497">
        <v>2001</v>
      </c>
      <c r="C2497" s="26">
        <f>IFERROR(INDEX('OECD.Stat export'!$E$7:$AC$221,MATCH(D2497,'OECD.Stat export'!$E$7:$E$221,0),MATCH(B2497,'OECD.Stat export'!$E$7:$AC$7,0)),"")</f>
        <v>96.25</v>
      </c>
      <c r="D2497" t="s">
        <v>18</v>
      </c>
    </row>
    <row r="2498" spans="1:4">
      <c r="A2498" t="s">
        <v>364</v>
      </c>
      <c r="B2498">
        <v>2002</v>
      </c>
      <c r="C2498" s="26">
        <f>IFERROR(INDEX('OECD.Stat export'!$E$7:$AC$221,MATCH(D2498,'OECD.Stat export'!$E$7:$E$221,0),MATCH(B2498,'OECD.Stat export'!$E$7:$AC$7,0)),"")</f>
        <v>81.41</v>
      </c>
      <c r="D2498" t="s">
        <v>18</v>
      </c>
    </row>
    <row r="2499" spans="1:4">
      <c r="A2499" t="s">
        <v>364</v>
      </c>
      <c r="B2499">
        <v>2003</v>
      </c>
      <c r="C2499" s="26">
        <f>IFERROR(INDEX('OECD.Stat export'!$E$7:$AC$221,MATCH(D2499,'OECD.Stat export'!$E$7:$E$221,0),MATCH(B2499,'OECD.Stat export'!$E$7:$AC$7,0)),"")</f>
        <v>70.52</v>
      </c>
      <c r="D2499" t="s">
        <v>18</v>
      </c>
    </row>
    <row r="2500" spans="1:4">
      <c r="A2500" t="s">
        <v>364</v>
      </c>
      <c r="B2500">
        <v>2004</v>
      </c>
      <c r="C2500" s="26">
        <f>IFERROR(INDEX('OECD.Stat export'!$E$7:$AC$221,MATCH(D2500,'OECD.Stat export'!$E$7:$E$221,0),MATCH(B2500,'OECD.Stat export'!$E$7:$AC$7,0)),"")</f>
        <v>61.53</v>
      </c>
      <c r="D2500" t="s">
        <v>18</v>
      </c>
    </row>
    <row r="2501" spans="1:4">
      <c r="A2501" t="s">
        <v>364</v>
      </c>
      <c r="B2501">
        <v>2005</v>
      </c>
      <c r="C2501" s="26">
        <f>IFERROR(INDEX('OECD.Stat export'!$E$7:$AC$221,MATCH(D2501,'OECD.Stat export'!$E$7:$E$221,0),MATCH(B2501,'OECD.Stat export'!$E$7:$AC$7,0)),"")</f>
        <v>67.069999999999993</v>
      </c>
      <c r="D2501" t="s">
        <v>18</v>
      </c>
    </row>
    <row r="2502" spans="1:4">
      <c r="A2502" t="s">
        <v>364</v>
      </c>
      <c r="B2502">
        <v>2006</v>
      </c>
      <c r="C2502" s="26">
        <f>IFERROR(INDEX('OECD.Stat export'!$E$7:$AC$221,MATCH(D2502,'OECD.Stat export'!$E$7:$E$221,0),MATCH(B2502,'OECD.Stat export'!$E$7:$AC$7,0)),"")</f>
        <v>62.55</v>
      </c>
      <c r="D2502" t="s">
        <v>18</v>
      </c>
    </row>
    <row r="2503" spans="1:4">
      <c r="A2503" t="s">
        <v>364</v>
      </c>
      <c r="B2503">
        <v>2007</v>
      </c>
      <c r="C2503" s="26">
        <f>IFERROR(INDEX('OECD.Stat export'!$E$7:$AC$221,MATCH(D2503,'OECD.Stat export'!$E$7:$E$221,0),MATCH(B2503,'OECD.Stat export'!$E$7:$AC$7,0)),"")</f>
        <v>58.28</v>
      </c>
      <c r="D2503" t="s">
        <v>18</v>
      </c>
    </row>
    <row r="2504" spans="1:4">
      <c r="A2504" t="s">
        <v>364</v>
      </c>
      <c r="B2504">
        <v>2008</v>
      </c>
      <c r="C2504" s="26">
        <f>IFERROR(INDEX('OECD.Stat export'!$E$7:$AC$221,MATCH(D2504,'OECD.Stat export'!$E$7:$E$221,0),MATCH(B2504,'OECD.Stat export'!$E$7:$AC$7,0)),"")</f>
        <v>57.52</v>
      </c>
      <c r="D2504" t="s">
        <v>18</v>
      </c>
    </row>
    <row r="2505" spans="1:4">
      <c r="A2505" t="s">
        <v>364</v>
      </c>
      <c r="B2505">
        <v>2009</v>
      </c>
      <c r="C2505" s="26">
        <f>IFERROR(INDEX('OECD.Stat export'!$E$7:$AC$221,MATCH(D2505,'OECD.Stat export'!$E$7:$E$221,0),MATCH(B2505,'OECD.Stat export'!$E$7:$AC$7,0)),"")</f>
        <v>65.05</v>
      </c>
      <c r="D2505" t="s">
        <v>18</v>
      </c>
    </row>
    <row r="2506" spans="1:4">
      <c r="A2506" t="s">
        <v>364</v>
      </c>
      <c r="B2506">
        <v>2010</v>
      </c>
      <c r="C2506" s="26">
        <f>IFERROR(INDEX('OECD.Stat export'!$E$7:$AC$221,MATCH(D2506,'OECD.Stat export'!$E$7:$E$221,0),MATCH(B2506,'OECD.Stat export'!$E$7:$AC$7,0)),"")</f>
        <v>97.01</v>
      </c>
      <c r="D2506" t="s">
        <v>18</v>
      </c>
    </row>
    <row r="2507" spans="1:4">
      <c r="A2507" t="s">
        <v>364</v>
      </c>
      <c r="B2507">
        <v>2011</v>
      </c>
      <c r="C2507" s="26">
        <f>IFERROR(INDEX('OECD.Stat export'!$E$7:$AC$221,MATCH(D2507,'OECD.Stat export'!$E$7:$E$221,0),MATCH(B2507,'OECD.Stat export'!$E$7:$AC$7,0)),"")</f>
        <v>85.98</v>
      </c>
      <c r="D2507" t="s">
        <v>18</v>
      </c>
    </row>
    <row r="2508" spans="1:4">
      <c r="A2508" t="s">
        <v>364</v>
      </c>
      <c r="B2508">
        <v>2012</v>
      </c>
      <c r="C2508" s="26">
        <f>IFERROR(INDEX('OECD.Stat export'!$E$7:$AC$221,MATCH(D2508,'OECD.Stat export'!$E$7:$E$221,0),MATCH(B2508,'OECD.Stat export'!$E$7:$AC$7,0)),"")</f>
        <v>78.260000000000005</v>
      </c>
      <c r="D2508" t="s">
        <v>18</v>
      </c>
    </row>
    <row r="2509" spans="1:4">
      <c r="A2509" t="s">
        <v>365</v>
      </c>
      <c r="B2509">
        <v>1990</v>
      </c>
      <c r="C2509" s="26" t="str">
        <f>IFERROR(INDEX('OECD.Stat export'!$E$7:$AC$221,MATCH(D2509,'OECD.Stat export'!$E$7:$E$221,0),MATCH(B2509,'OECD.Stat export'!$E$7:$AC$7,0)),"")</f>
        <v/>
      </c>
      <c r="D2509" t="s">
        <v>366</v>
      </c>
    </row>
    <row r="2510" spans="1:4">
      <c r="A2510" t="s">
        <v>365</v>
      </c>
      <c r="B2510">
        <v>1991</v>
      </c>
      <c r="C2510" s="26" t="str">
        <f>IFERROR(INDEX('OECD.Stat export'!$E$7:$AC$221,MATCH(D2510,'OECD.Stat export'!$E$7:$E$221,0),MATCH(B2510,'OECD.Stat export'!$E$7:$AC$7,0)),"")</f>
        <v/>
      </c>
      <c r="D2510" t="s">
        <v>366</v>
      </c>
    </row>
    <row r="2511" spans="1:4">
      <c r="A2511" t="s">
        <v>365</v>
      </c>
      <c r="B2511">
        <v>1992</v>
      </c>
      <c r="C2511" s="26" t="str">
        <f>IFERROR(INDEX('OECD.Stat export'!$E$7:$AC$221,MATCH(D2511,'OECD.Stat export'!$E$7:$E$221,0),MATCH(B2511,'OECD.Stat export'!$E$7:$AC$7,0)),"")</f>
        <v/>
      </c>
      <c r="D2511" t="s">
        <v>366</v>
      </c>
    </row>
    <row r="2512" spans="1:4">
      <c r="A2512" t="s">
        <v>365</v>
      </c>
      <c r="B2512">
        <v>1993</v>
      </c>
      <c r="C2512" s="26" t="str">
        <f>IFERROR(INDEX('OECD.Stat export'!$E$7:$AC$221,MATCH(D2512,'OECD.Stat export'!$E$7:$E$221,0),MATCH(B2512,'OECD.Stat export'!$E$7:$AC$7,0)),"")</f>
        <v/>
      </c>
      <c r="D2512" t="s">
        <v>366</v>
      </c>
    </row>
    <row r="2513" spans="1:4">
      <c r="A2513" t="s">
        <v>365</v>
      </c>
      <c r="B2513">
        <v>1994</v>
      </c>
      <c r="C2513" s="26" t="str">
        <f>IFERROR(INDEX('OECD.Stat export'!$E$7:$AC$221,MATCH(D2513,'OECD.Stat export'!$E$7:$E$221,0),MATCH(B2513,'OECD.Stat export'!$E$7:$AC$7,0)),"")</f>
        <v/>
      </c>
      <c r="D2513" t="s">
        <v>366</v>
      </c>
    </row>
    <row r="2514" spans="1:4">
      <c r="A2514" t="s">
        <v>365</v>
      </c>
      <c r="B2514">
        <v>1995</v>
      </c>
      <c r="C2514" s="26" t="str">
        <f>IFERROR(INDEX('OECD.Stat export'!$E$7:$AC$221,MATCH(D2514,'OECD.Stat export'!$E$7:$E$221,0),MATCH(B2514,'OECD.Stat export'!$E$7:$AC$7,0)),"")</f>
        <v/>
      </c>
      <c r="D2514" t="s">
        <v>366</v>
      </c>
    </row>
    <row r="2515" spans="1:4">
      <c r="A2515" t="s">
        <v>365</v>
      </c>
      <c r="B2515">
        <v>1996</v>
      </c>
      <c r="C2515" s="26" t="str">
        <f>IFERROR(INDEX('OECD.Stat export'!$E$7:$AC$221,MATCH(D2515,'OECD.Stat export'!$E$7:$E$221,0),MATCH(B2515,'OECD.Stat export'!$E$7:$AC$7,0)),"")</f>
        <v/>
      </c>
      <c r="D2515" t="s">
        <v>366</v>
      </c>
    </row>
    <row r="2516" spans="1:4">
      <c r="A2516" t="s">
        <v>365</v>
      </c>
      <c r="B2516">
        <v>1997</v>
      </c>
      <c r="C2516" s="26" t="str">
        <f>IFERROR(INDEX('OECD.Stat export'!$E$7:$AC$221,MATCH(D2516,'OECD.Stat export'!$E$7:$E$221,0),MATCH(B2516,'OECD.Stat export'!$E$7:$AC$7,0)),"")</f>
        <v/>
      </c>
      <c r="D2516" t="s">
        <v>366</v>
      </c>
    </row>
    <row r="2517" spans="1:4">
      <c r="A2517" t="s">
        <v>365</v>
      </c>
      <c r="B2517">
        <v>1998</v>
      </c>
      <c r="C2517" s="26" t="str">
        <f>IFERROR(INDEX('OECD.Stat export'!$E$7:$AC$221,MATCH(D2517,'OECD.Stat export'!$E$7:$E$221,0),MATCH(B2517,'OECD.Stat export'!$E$7:$AC$7,0)),"")</f>
        <v/>
      </c>
      <c r="D2517" t="s">
        <v>366</v>
      </c>
    </row>
    <row r="2518" spans="1:4">
      <c r="A2518" t="s">
        <v>365</v>
      </c>
      <c r="B2518">
        <v>1999</v>
      </c>
      <c r="C2518" s="26" t="str">
        <f>IFERROR(INDEX('OECD.Stat export'!$E$7:$AC$221,MATCH(D2518,'OECD.Stat export'!$E$7:$E$221,0),MATCH(B2518,'OECD.Stat export'!$E$7:$AC$7,0)),"")</f>
        <v/>
      </c>
      <c r="D2518" t="s">
        <v>366</v>
      </c>
    </row>
    <row r="2519" spans="1:4">
      <c r="A2519" t="s">
        <v>365</v>
      </c>
      <c r="B2519">
        <v>2000</v>
      </c>
      <c r="C2519" s="26" t="str">
        <f>IFERROR(INDEX('OECD.Stat export'!$E$7:$AC$221,MATCH(D2519,'OECD.Stat export'!$E$7:$E$221,0),MATCH(B2519,'OECD.Stat export'!$E$7:$AC$7,0)),"")</f>
        <v/>
      </c>
      <c r="D2519" t="s">
        <v>366</v>
      </c>
    </row>
    <row r="2520" spans="1:4">
      <c r="A2520" t="s">
        <v>365</v>
      </c>
      <c r="B2520">
        <v>2001</v>
      </c>
      <c r="C2520" s="26" t="str">
        <f>IFERROR(INDEX('OECD.Stat export'!$E$7:$AC$221,MATCH(D2520,'OECD.Stat export'!$E$7:$E$221,0),MATCH(B2520,'OECD.Stat export'!$E$7:$AC$7,0)),"")</f>
        <v/>
      </c>
      <c r="D2520" t="s">
        <v>366</v>
      </c>
    </row>
    <row r="2521" spans="1:4">
      <c r="A2521" t="s">
        <v>365</v>
      </c>
      <c r="B2521">
        <v>2002</v>
      </c>
      <c r="C2521" s="26" t="str">
        <f>IFERROR(INDEX('OECD.Stat export'!$E$7:$AC$221,MATCH(D2521,'OECD.Stat export'!$E$7:$E$221,0),MATCH(B2521,'OECD.Stat export'!$E$7:$AC$7,0)),"")</f>
        <v/>
      </c>
      <c r="D2521" t="s">
        <v>366</v>
      </c>
    </row>
    <row r="2522" spans="1:4">
      <c r="A2522" t="s">
        <v>365</v>
      </c>
      <c r="B2522">
        <v>2003</v>
      </c>
      <c r="C2522" s="26" t="str">
        <f>IFERROR(INDEX('OECD.Stat export'!$E$7:$AC$221,MATCH(D2522,'OECD.Stat export'!$E$7:$E$221,0),MATCH(B2522,'OECD.Stat export'!$E$7:$AC$7,0)),"")</f>
        <v/>
      </c>
      <c r="D2522" t="s">
        <v>366</v>
      </c>
    </row>
    <row r="2523" spans="1:4">
      <c r="A2523" t="s">
        <v>365</v>
      </c>
      <c r="B2523">
        <v>2004</v>
      </c>
      <c r="C2523" s="26" t="str">
        <f>IFERROR(INDEX('OECD.Stat export'!$E$7:$AC$221,MATCH(D2523,'OECD.Stat export'!$E$7:$E$221,0),MATCH(B2523,'OECD.Stat export'!$E$7:$AC$7,0)),"")</f>
        <v/>
      </c>
      <c r="D2523" t="s">
        <v>366</v>
      </c>
    </row>
    <row r="2524" spans="1:4">
      <c r="A2524" t="s">
        <v>365</v>
      </c>
      <c r="B2524">
        <v>2005</v>
      </c>
      <c r="C2524" s="26" t="str">
        <f>IFERROR(INDEX('OECD.Stat export'!$E$7:$AC$221,MATCH(D2524,'OECD.Stat export'!$E$7:$E$221,0),MATCH(B2524,'OECD.Stat export'!$E$7:$AC$7,0)),"")</f>
        <v/>
      </c>
      <c r="D2524" t="s">
        <v>366</v>
      </c>
    </row>
    <row r="2525" spans="1:4">
      <c r="A2525" t="s">
        <v>365</v>
      </c>
      <c r="B2525">
        <v>2006</v>
      </c>
      <c r="C2525" s="26" t="str">
        <f>IFERROR(INDEX('OECD.Stat export'!$E$7:$AC$221,MATCH(D2525,'OECD.Stat export'!$E$7:$E$221,0),MATCH(B2525,'OECD.Stat export'!$E$7:$AC$7,0)),"")</f>
        <v/>
      </c>
      <c r="D2525" t="s">
        <v>366</v>
      </c>
    </row>
    <row r="2526" spans="1:4">
      <c r="A2526" t="s">
        <v>365</v>
      </c>
      <c r="B2526">
        <v>2007</v>
      </c>
      <c r="C2526" s="26" t="str">
        <f>IFERROR(INDEX('OECD.Stat export'!$E$7:$AC$221,MATCH(D2526,'OECD.Stat export'!$E$7:$E$221,0),MATCH(B2526,'OECD.Stat export'!$E$7:$AC$7,0)),"")</f>
        <v/>
      </c>
      <c r="D2526" t="s">
        <v>366</v>
      </c>
    </row>
    <row r="2527" spans="1:4">
      <c r="A2527" t="s">
        <v>365</v>
      </c>
      <c r="B2527">
        <v>2008</v>
      </c>
      <c r="C2527" s="26" t="str">
        <f>IFERROR(INDEX('OECD.Stat export'!$E$7:$AC$221,MATCH(D2527,'OECD.Stat export'!$E$7:$E$221,0),MATCH(B2527,'OECD.Stat export'!$E$7:$AC$7,0)),"")</f>
        <v/>
      </c>
      <c r="D2527" t="s">
        <v>366</v>
      </c>
    </row>
    <row r="2528" spans="1:4">
      <c r="A2528" t="s">
        <v>365</v>
      </c>
      <c r="B2528">
        <v>2009</v>
      </c>
      <c r="C2528" s="26" t="str">
        <f>IFERROR(INDEX('OECD.Stat export'!$E$7:$AC$221,MATCH(D2528,'OECD.Stat export'!$E$7:$E$221,0),MATCH(B2528,'OECD.Stat export'!$E$7:$AC$7,0)),"")</f>
        <v/>
      </c>
      <c r="D2528" t="s">
        <v>366</v>
      </c>
    </row>
    <row r="2529" spans="1:4">
      <c r="A2529" t="s">
        <v>365</v>
      </c>
      <c r="B2529">
        <v>2010</v>
      </c>
      <c r="C2529" s="26" t="str">
        <f>IFERROR(INDEX('OECD.Stat export'!$E$7:$AC$221,MATCH(D2529,'OECD.Stat export'!$E$7:$E$221,0),MATCH(B2529,'OECD.Stat export'!$E$7:$AC$7,0)),"")</f>
        <v/>
      </c>
      <c r="D2529" t="s">
        <v>366</v>
      </c>
    </row>
    <row r="2530" spans="1:4">
      <c r="A2530" t="s">
        <v>365</v>
      </c>
      <c r="B2530">
        <v>2011</v>
      </c>
      <c r="C2530" s="26" t="str">
        <f>IFERROR(INDEX('OECD.Stat export'!$E$7:$AC$221,MATCH(D2530,'OECD.Stat export'!$E$7:$E$221,0),MATCH(B2530,'OECD.Stat export'!$E$7:$AC$7,0)),"")</f>
        <v/>
      </c>
      <c r="D2530" t="s">
        <v>366</v>
      </c>
    </row>
    <row r="2531" spans="1:4">
      <c r="A2531" t="s">
        <v>365</v>
      </c>
      <c r="B2531">
        <v>2012</v>
      </c>
      <c r="C2531" s="26" t="str">
        <f>IFERROR(INDEX('OECD.Stat export'!$E$7:$AC$221,MATCH(D2531,'OECD.Stat export'!$E$7:$E$221,0),MATCH(B2531,'OECD.Stat export'!$E$7:$AC$7,0)),"")</f>
        <v/>
      </c>
      <c r="D2531" t="s">
        <v>366</v>
      </c>
    </row>
    <row r="2532" spans="1:4">
      <c r="A2532" t="s">
        <v>367</v>
      </c>
      <c r="B2532">
        <v>1990</v>
      </c>
      <c r="C2532" s="26">
        <f>IFERROR(INDEX('OECD.Stat export'!$E$7:$AC$221,MATCH(D2532,'OECD.Stat export'!$E$7:$E$221,0),MATCH(B2532,'OECD.Stat export'!$E$7:$AC$7,0)),"")</f>
        <v>811.14</v>
      </c>
      <c r="D2532" t="s">
        <v>158</v>
      </c>
    </row>
    <row r="2533" spans="1:4">
      <c r="A2533" t="s">
        <v>367</v>
      </c>
      <c r="B2533">
        <v>1991</v>
      </c>
      <c r="C2533" s="26">
        <f>IFERROR(INDEX('OECD.Stat export'!$E$7:$AC$221,MATCH(D2533,'OECD.Stat export'!$E$7:$E$221,0),MATCH(B2533,'OECD.Stat export'!$E$7:$AC$7,0)),"")</f>
        <v>729.38</v>
      </c>
      <c r="D2533" t="s">
        <v>158</v>
      </c>
    </row>
    <row r="2534" spans="1:4">
      <c r="A2534" t="s">
        <v>367</v>
      </c>
      <c r="B2534">
        <v>1992</v>
      </c>
      <c r="C2534" s="26">
        <f>IFERROR(INDEX('OECD.Stat export'!$E$7:$AC$221,MATCH(D2534,'OECD.Stat export'!$E$7:$E$221,0),MATCH(B2534,'OECD.Stat export'!$E$7:$AC$7,0)),"")</f>
        <v>680.5</v>
      </c>
      <c r="D2534" t="s">
        <v>158</v>
      </c>
    </row>
    <row r="2535" spans="1:4">
      <c r="A2535" t="s">
        <v>367</v>
      </c>
      <c r="B2535">
        <v>1993</v>
      </c>
      <c r="C2535" s="26">
        <f>IFERROR(INDEX('OECD.Stat export'!$E$7:$AC$221,MATCH(D2535,'OECD.Stat export'!$E$7:$E$221,0),MATCH(B2535,'OECD.Stat export'!$E$7:$AC$7,0)),"")</f>
        <v>601.79999999999995</v>
      </c>
      <c r="D2535" t="s">
        <v>158</v>
      </c>
    </row>
    <row r="2536" spans="1:4">
      <c r="A2536" t="s">
        <v>367</v>
      </c>
      <c r="B2536">
        <v>1994</v>
      </c>
      <c r="C2536" s="26">
        <f>IFERROR(INDEX('OECD.Stat export'!$E$7:$AC$221,MATCH(D2536,'OECD.Stat export'!$E$7:$E$221,0),MATCH(B2536,'OECD.Stat export'!$E$7:$AC$7,0)),"")</f>
        <v>738.15</v>
      </c>
      <c r="D2536" t="s">
        <v>158</v>
      </c>
    </row>
    <row r="2537" spans="1:4">
      <c r="A2537" t="s">
        <v>367</v>
      </c>
      <c r="B2537">
        <v>1995</v>
      </c>
      <c r="C2537" s="26">
        <f>IFERROR(INDEX('OECD.Stat export'!$E$7:$AC$221,MATCH(D2537,'OECD.Stat export'!$E$7:$E$221,0),MATCH(B2537,'OECD.Stat export'!$E$7:$AC$7,0)),"")</f>
        <v>761.85</v>
      </c>
      <c r="D2537" t="s">
        <v>158</v>
      </c>
    </row>
    <row r="2538" spans="1:4">
      <c r="A2538" t="s">
        <v>367</v>
      </c>
      <c r="B2538">
        <v>1996</v>
      </c>
      <c r="C2538" s="26">
        <f>IFERROR(INDEX('OECD.Stat export'!$E$7:$AC$221,MATCH(D2538,'OECD.Stat export'!$E$7:$E$221,0),MATCH(B2538,'OECD.Stat export'!$E$7:$AC$7,0)),"")</f>
        <v>713.83</v>
      </c>
      <c r="D2538" t="s">
        <v>158</v>
      </c>
    </row>
    <row r="2539" spans="1:4">
      <c r="A2539" t="s">
        <v>367</v>
      </c>
      <c r="B2539">
        <v>1997</v>
      </c>
      <c r="C2539" s="26">
        <f>IFERROR(INDEX('OECD.Stat export'!$E$7:$AC$221,MATCH(D2539,'OECD.Stat export'!$E$7:$E$221,0),MATCH(B2539,'OECD.Stat export'!$E$7:$AC$7,0)),"")</f>
        <v>703.13</v>
      </c>
      <c r="D2539" t="s">
        <v>158</v>
      </c>
    </row>
    <row r="2540" spans="1:4">
      <c r="A2540" t="s">
        <v>367</v>
      </c>
      <c r="B2540">
        <v>1998</v>
      </c>
      <c r="C2540" s="26">
        <f>IFERROR(INDEX('OECD.Stat export'!$E$7:$AC$221,MATCH(D2540,'OECD.Stat export'!$E$7:$E$221,0),MATCH(B2540,'OECD.Stat export'!$E$7:$AC$7,0)),"")</f>
        <v>610.27</v>
      </c>
      <c r="D2540" t="s">
        <v>158</v>
      </c>
    </row>
    <row r="2541" spans="1:4">
      <c r="A2541" t="s">
        <v>367</v>
      </c>
      <c r="B2541">
        <v>1999</v>
      </c>
      <c r="C2541" s="26">
        <f>IFERROR(INDEX('OECD.Stat export'!$E$7:$AC$221,MATCH(D2541,'OECD.Stat export'!$E$7:$E$221,0),MATCH(B2541,'OECD.Stat export'!$E$7:$AC$7,0)),"")</f>
        <v>638.47</v>
      </c>
      <c r="D2541" t="s">
        <v>158</v>
      </c>
    </row>
    <row r="2542" spans="1:4">
      <c r="A2542" t="s">
        <v>367</v>
      </c>
      <c r="B2542">
        <v>2000</v>
      </c>
      <c r="C2542" s="26">
        <f>IFERROR(INDEX('OECD.Stat export'!$E$7:$AC$221,MATCH(D2542,'OECD.Stat export'!$E$7:$E$221,0),MATCH(B2542,'OECD.Stat export'!$E$7:$AC$7,0)),"")</f>
        <v>692.76</v>
      </c>
      <c r="D2542" t="s">
        <v>158</v>
      </c>
    </row>
    <row r="2543" spans="1:4">
      <c r="A2543" t="s">
        <v>367</v>
      </c>
      <c r="B2543">
        <v>2001</v>
      </c>
      <c r="C2543" s="26">
        <f>IFERROR(INDEX('OECD.Stat export'!$E$7:$AC$221,MATCH(D2543,'OECD.Stat export'!$E$7:$E$221,0),MATCH(B2543,'OECD.Stat export'!$E$7:$AC$7,0)),"")</f>
        <v>724.3</v>
      </c>
      <c r="D2543" t="s">
        <v>158</v>
      </c>
    </row>
    <row r="2544" spans="1:4">
      <c r="A2544" t="s">
        <v>367</v>
      </c>
      <c r="B2544">
        <v>2002</v>
      </c>
      <c r="C2544" s="26">
        <f>IFERROR(INDEX('OECD.Stat export'!$E$7:$AC$221,MATCH(D2544,'OECD.Stat export'!$E$7:$E$221,0),MATCH(B2544,'OECD.Stat export'!$E$7:$AC$7,0)),"")</f>
        <v>809.77</v>
      </c>
      <c r="D2544" t="s">
        <v>158</v>
      </c>
    </row>
    <row r="2545" spans="1:4">
      <c r="A2545" t="s">
        <v>367</v>
      </c>
      <c r="B2545">
        <v>2003</v>
      </c>
      <c r="C2545" s="26">
        <f>IFERROR(INDEX('OECD.Stat export'!$E$7:$AC$221,MATCH(D2545,'OECD.Stat export'!$E$7:$E$221,0),MATCH(B2545,'OECD.Stat export'!$E$7:$AC$7,0)),"")</f>
        <v>868.3</v>
      </c>
      <c r="D2545" t="s">
        <v>158</v>
      </c>
    </row>
    <row r="2546" spans="1:4">
      <c r="A2546" t="s">
        <v>367</v>
      </c>
      <c r="B2546">
        <v>2004</v>
      </c>
      <c r="C2546" s="26">
        <f>IFERROR(INDEX('OECD.Stat export'!$E$7:$AC$221,MATCH(D2546,'OECD.Stat export'!$E$7:$E$221,0),MATCH(B2546,'OECD.Stat export'!$E$7:$AC$7,0)),"")</f>
        <v>942.23</v>
      </c>
      <c r="D2546" t="s">
        <v>158</v>
      </c>
    </row>
    <row r="2547" spans="1:4">
      <c r="A2547" t="s">
        <v>367</v>
      </c>
      <c r="B2547">
        <v>2005</v>
      </c>
      <c r="C2547" s="26">
        <f>IFERROR(INDEX('OECD.Stat export'!$E$7:$AC$221,MATCH(D2547,'OECD.Stat export'!$E$7:$E$221,0),MATCH(B2547,'OECD.Stat export'!$E$7:$AC$7,0)),"")</f>
        <v>977.85</v>
      </c>
      <c r="D2547" t="s">
        <v>158</v>
      </c>
    </row>
    <row r="2548" spans="1:4">
      <c r="A2548" t="s">
        <v>367</v>
      </c>
      <c r="B2548">
        <v>2006</v>
      </c>
      <c r="C2548" s="26">
        <f>IFERROR(INDEX('OECD.Stat export'!$E$7:$AC$221,MATCH(D2548,'OECD.Stat export'!$E$7:$E$221,0),MATCH(B2548,'OECD.Stat export'!$E$7:$AC$7,0)),"")</f>
        <v>3346.24</v>
      </c>
      <c r="D2548" t="s">
        <v>158</v>
      </c>
    </row>
    <row r="2549" spans="1:4">
      <c r="A2549" t="s">
        <v>367</v>
      </c>
      <c r="B2549">
        <v>2007</v>
      </c>
      <c r="C2549" s="26">
        <f>IFERROR(INDEX('OECD.Stat export'!$E$7:$AC$221,MATCH(D2549,'OECD.Stat export'!$E$7:$E$221,0),MATCH(B2549,'OECD.Stat export'!$E$7:$AC$7,0)),"")</f>
        <v>1110.99</v>
      </c>
      <c r="D2549" t="s">
        <v>158</v>
      </c>
    </row>
    <row r="2550" spans="1:4">
      <c r="A2550" t="s">
        <v>367</v>
      </c>
      <c r="B2550">
        <v>2008</v>
      </c>
      <c r="C2550" s="26">
        <f>IFERROR(INDEX('OECD.Stat export'!$E$7:$AC$221,MATCH(D2550,'OECD.Stat export'!$E$7:$E$221,0),MATCH(B2550,'OECD.Stat export'!$E$7:$AC$7,0)),"")</f>
        <v>1012.8</v>
      </c>
      <c r="D2550" t="s">
        <v>158</v>
      </c>
    </row>
    <row r="2551" spans="1:4">
      <c r="A2551" t="s">
        <v>367</v>
      </c>
      <c r="B2551">
        <v>2009</v>
      </c>
      <c r="C2551" s="26">
        <f>IFERROR(INDEX('OECD.Stat export'!$E$7:$AC$221,MATCH(D2551,'OECD.Stat export'!$E$7:$E$221,0),MATCH(B2551,'OECD.Stat export'!$E$7:$AC$7,0)),"")</f>
        <v>1071.2</v>
      </c>
      <c r="D2551" t="s">
        <v>158</v>
      </c>
    </row>
    <row r="2552" spans="1:4">
      <c r="A2552" t="s">
        <v>367</v>
      </c>
      <c r="B2552">
        <v>2010</v>
      </c>
      <c r="C2552" s="26">
        <f>IFERROR(INDEX('OECD.Stat export'!$E$7:$AC$221,MATCH(D2552,'OECD.Stat export'!$E$7:$E$221,0),MATCH(B2552,'OECD.Stat export'!$E$7:$AC$7,0)),"")</f>
        <v>1167.8499999999999</v>
      </c>
      <c r="D2552" t="s">
        <v>158</v>
      </c>
    </row>
    <row r="2553" spans="1:4">
      <c r="A2553" t="s">
        <v>367</v>
      </c>
      <c r="B2553">
        <v>2011</v>
      </c>
      <c r="C2553" s="26">
        <f>IFERROR(INDEX('OECD.Stat export'!$E$7:$AC$221,MATCH(D2553,'OECD.Stat export'!$E$7:$E$221,0),MATCH(B2553,'OECD.Stat export'!$E$7:$AC$7,0)),"")</f>
        <v>1301.6099999999999</v>
      </c>
      <c r="D2553" t="s">
        <v>158</v>
      </c>
    </row>
    <row r="2554" spans="1:4">
      <c r="A2554" t="s">
        <v>367</v>
      </c>
      <c r="B2554">
        <v>2012</v>
      </c>
      <c r="C2554" s="26">
        <f>IFERROR(INDEX('OECD.Stat export'!$E$7:$AC$221,MATCH(D2554,'OECD.Stat export'!$E$7:$E$221,0),MATCH(B2554,'OECD.Stat export'!$E$7:$AC$7,0)),"")</f>
        <v>1050.44</v>
      </c>
      <c r="D2554" t="s">
        <v>158</v>
      </c>
    </row>
    <row r="2555" spans="1:4">
      <c r="A2555" t="s">
        <v>368</v>
      </c>
      <c r="B2555">
        <v>1990</v>
      </c>
      <c r="C2555" s="26">
        <f>IFERROR(INDEX('OECD.Stat export'!$E$7:$AC$221,MATCH(D2555,'OECD.Stat export'!$E$7:$E$221,0),MATCH(B2555,'OECD.Stat export'!$E$7:$AC$7,0)),"")</f>
        <v>277.92</v>
      </c>
      <c r="D2555" t="s">
        <v>51</v>
      </c>
    </row>
    <row r="2556" spans="1:4">
      <c r="A2556" t="s">
        <v>368</v>
      </c>
      <c r="B2556">
        <v>1991</v>
      </c>
      <c r="C2556" s="26">
        <f>IFERROR(INDEX('OECD.Stat export'!$E$7:$AC$221,MATCH(D2556,'OECD.Stat export'!$E$7:$E$221,0),MATCH(B2556,'OECD.Stat export'!$E$7:$AC$7,0)),"")</f>
        <v>284.05</v>
      </c>
      <c r="D2556" t="s">
        <v>51</v>
      </c>
    </row>
    <row r="2557" spans="1:4">
      <c r="A2557" t="s">
        <v>368</v>
      </c>
      <c r="B2557">
        <v>1992</v>
      </c>
      <c r="C2557" s="26">
        <f>IFERROR(INDEX('OECD.Stat export'!$E$7:$AC$221,MATCH(D2557,'OECD.Stat export'!$E$7:$E$221,0),MATCH(B2557,'OECD.Stat export'!$E$7:$AC$7,0)),"")</f>
        <v>180.16</v>
      </c>
      <c r="D2557" t="s">
        <v>51</v>
      </c>
    </row>
    <row r="2558" spans="1:4">
      <c r="A2558" t="s">
        <v>368</v>
      </c>
      <c r="B2558">
        <v>1993</v>
      </c>
      <c r="C2558" s="26">
        <f>IFERROR(INDEX('OECD.Stat export'!$E$7:$AC$221,MATCH(D2558,'OECD.Stat export'!$E$7:$E$221,0),MATCH(B2558,'OECD.Stat export'!$E$7:$AC$7,0)),"")</f>
        <v>153.5</v>
      </c>
      <c r="D2558" t="s">
        <v>51</v>
      </c>
    </row>
    <row r="2559" spans="1:4">
      <c r="A2559" t="s">
        <v>368</v>
      </c>
      <c r="B2559">
        <v>1994</v>
      </c>
      <c r="C2559" s="26">
        <f>IFERROR(INDEX('OECD.Stat export'!$E$7:$AC$221,MATCH(D2559,'OECD.Stat export'!$E$7:$E$221,0),MATCH(B2559,'OECD.Stat export'!$E$7:$AC$7,0)),"")</f>
        <v>223.7</v>
      </c>
      <c r="D2559" t="s">
        <v>51</v>
      </c>
    </row>
    <row r="2560" spans="1:4">
      <c r="A2560" t="s">
        <v>368</v>
      </c>
      <c r="B2560">
        <v>1995</v>
      </c>
      <c r="C2560" s="26">
        <f>IFERROR(INDEX('OECD.Stat export'!$E$7:$AC$221,MATCH(D2560,'OECD.Stat export'!$E$7:$E$221,0),MATCH(B2560,'OECD.Stat export'!$E$7:$AC$7,0)),"")</f>
        <v>243.58</v>
      </c>
      <c r="D2560" t="s">
        <v>51</v>
      </c>
    </row>
    <row r="2561" spans="1:4">
      <c r="A2561" t="s">
        <v>368</v>
      </c>
      <c r="B2561">
        <v>1996</v>
      </c>
      <c r="C2561" s="26">
        <f>IFERROR(INDEX('OECD.Stat export'!$E$7:$AC$221,MATCH(D2561,'OECD.Stat export'!$E$7:$E$221,0),MATCH(B2561,'OECD.Stat export'!$E$7:$AC$7,0)),"")</f>
        <v>177.84</v>
      </c>
      <c r="D2561" t="s">
        <v>51</v>
      </c>
    </row>
    <row r="2562" spans="1:4">
      <c r="A2562" t="s">
        <v>368</v>
      </c>
      <c r="B2562">
        <v>1997</v>
      </c>
      <c r="C2562" s="26">
        <f>IFERROR(INDEX('OECD.Stat export'!$E$7:$AC$221,MATCH(D2562,'OECD.Stat export'!$E$7:$E$221,0),MATCH(B2562,'OECD.Stat export'!$E$7:$AC$7,0)),"")</f>
        <v>165.23</v>
      </c>
      <c r="D2562" t="s">
        <v>51</v>
      </c>
    </row>
    <row r="2563" spans="1:4">
      <c r="A2563" t="s">
        <v>368</v>
      </c>
      <c r="B2563">
        <v>1998</v>
      </c>
      <c r="C2563" s="26">
        <f>IFERROR(INDEX('OECD.Stat export'!$E$7:$AC$221,MATCH(D2563,'OECD.Stat export'!$E$7:$E$221,0),MATCH(B2563,'OECD.Stat export'!$E$7:$AC$7,0)),"")</f>
        <v>182.98</v>
      </c>
      <c r="D2563" t="s">
        <v>51</v>
      </c>
    </row>
    <row r="2564" spans="1:4">
      <c r="A2564" t="s">
        <v>368</v>
      </c>
      <c r="B2564">
        <v>1999</v>
      </c>
      <c r="C2564" s="26">
        <f>IFERROR(INDEX('OECD.Stat export'!$E$7:$AC$221,MATCH(D2564,'OECD.Stat export'!$E$7:$E$221,0),MATCH(B2564,'OECD.Stat export'!$E$7:$AC$7,0)),"")</f>
        <v>122.31</v>
      </c>
      <c r="D2564" t="s">
        <v>51</v>
      </c>
    </row>
    <row r="2565" spans="1:4">
      <c r="A2565" t="s">
        <v>368</v>
      </c>
      <c r="B2565">
        <v>2000</v>
      </c>
      <c r="C2565" s="26">
        <f>IFERROR(INDEX('OECD.Stat export'!$E$7:$AC$221,MATCH(D2565,'OECD.Stat export'!$E$7:$E$221,0),MATCH(B2565,'OECD.Stat export'!$E$7:$AC$7,0)),"")</f>
        <v>154.13999999999999</v>
      </c>
      <c r="D2565" t="s">
        <v>51</v>
      </c>
    </row>
    <row r="2566" spans="1:4">
      <c r="A2566" t="s">
        <v>368</v>
      </c>
      <c r="B2566">
        <v>2001</v>
      </c>
      <c r="C2566" s="26">
        <f>IFERROR(INDEX('OECD.Stat export'!$E$7:$AC$221,MATCH(D2566,'OECD.Stat export'!$E$7:$E$221,0),MATCH(B2566,'OECD.Stat export'!$E$7:$AC$7,0)),"")</f>
        <v>196.09</v>
      </c>
      <c r="D2566" t="s">
        <v>51</v>
      </c>
    </row>
    <row r="2567" spans="1:4">
      <c r="A2567" t="s">
        <v>368</v>
      </c>
      <c r="B2567">
        <v>2002</v>
      </c>
      <c r="C2567" s="26">
        <f>IFERROR(INDEX('OECD.Stat export'!$E$7:$AC$221,MATCH(D2567,'OECD.Stat export'!$E$7:$E$221,0),MATCH(B2567,'OECD.Stat export'!$E$7:$AC$7,0)),"")</f>
        <v>207.94</v>
      </c>
      <c r="D2567" t="s">
        <v>51</v>
      </c>
    </row>
    <row r="2568" spans="1:4">
      <c r="A2568" t="s">
        <v>368</v>
      </c>
      <c r="B2568">
        <v>2003</v>
      </c>
      <c r="C2568" s="26">
        <f>IFERROR(INDEX('OECD.Stat export'!$E$7:$AC$221,MATCH(D2568,'OECD.Stat export'!$E$7:$E$221,0),MATCH(B2568,'OECD.Stat export'!$E$7:$AC$7,0)),"")</f>
        <v>179.64</v>
      </c>
      <c r="D2568" t="s">
        <v>51</v>
      </c>
    </row>
    <row r="2569" spans="1:4">
      <c r="A2569" t="s">
        <v>368</v>
      </c>
      <c r="B2569">
        <v>2004</v>
      </c>
      <c r="C2569" s="26">
        <f>IFERROR(INDEX('OECD.Stat export'!$E$7:$AC$221,MATCH(D2569,'OECD.Stat export'!$E$7:$E$221,0),MATCH(B2569,'OECD.Stat export'!$E$7:$AC$7,0)),"")</f>
        <v>166.5</v>
      </c>
      <c r="D2569" t="s">
        <v>51</v>
      </c>
    </row>
    <row r="2570" spans="1:4">
      <c r="A2570" t="s">
        <v>368</v>
      </c>
      <c r="B2570">
        <v>2005</v>
      </c>
      <c r="C2570" s="26">
        <f>IFERROR(INDEX('OECD.Stat export'!$E$7:$AC$221,MATCH(D2570,'OECD.Stat export'!$E$7:$E$221,0),MATCH(B2570,'OECD.Stat export'!$E$7:$AC$7,0)),"")</f>
        <v>187.16</v>
      </c>
      <c r="D2570" t="s">
        <v>51</v>
      </c>
    </row>
    <row r="2571" spans="1:4">
      <c r="A2571" t="s">
        <v>368</v>
      </c>
      <c r="B2571">
        <v>2006</v>
      </c>
      <c r="C2571" s="26">
        <f>IFERROR(INDEX('OECD.Stat export'!$E$7:$AC$221,MATCH(D2571,'OECD.Stat export'!$E$7:$E$221,0),MATCH(B2571,'OECD.Stat export'!$E$7:$AC$7,0)),"")</f>
        <v>186.95</v>
      </c>
      <c r="D2571" t="s">
        <v>51</v>
      </c>
    </row>
    <row r="2572" spans="1:4">
      <c r="A2572" t="s">
        <v>368</v>
      </c>
      <c r="B2572">
        <v>2007</v>
      </c>
      <c r="C2572" s="26">
        <f>IFERROR(INDEX('OECD.Stat export'!$E$7:$AC$221,MATCH(D2572,'OECD.Stat export'!$E$7:$E$221,0),MATCH(B2572,'OECD.Stat export'!$E$7:$AC$7,0)),"")</f>
        <v>228.59</v>
      </c>
      <c r="D2572" t="s">
        <v>51</v>
      </c>
    </row>
    <row r="2573" spans="1:4">
      <c r="A2573" t="s">
        <v>368</v>
      </c>
      <c r="B2573">
        <v>2008</v>
      </c>
      <c r="C2573" s="26">
        <f>IFERROR(INDEX('OECD.Stat export'!$E$7:$AC$221,MATCH(D2573,'OECD.Stat export'!$E$7:$E$221,0),MATCH(B2573,'OECD.Stat export'!$E$7:$AC$7,0)),"")</f>
        <v>570.44000000000005</v>
      </c>
      <c r="D2573" t="s">
        <v>51</v>
      </c>
    </row>
    <row r="2574" spans="1:4">
      <c r="A2574" t="s">
        <v>368</v>
      </c>
      <c r="B2574">
        <v>2009</v>
      </c>
      <c r="C2574" s="26">
        <f>IFERROR(INDEX('OECD.Stat export'!$E$7:$AC$221,MATCH(D2574,'OECD.Stat export'!$E$7:$E$221,0),MATCH(B2574,'OECD.Stat export'!$E$7:$AC$7,0)),"")</f>
        <v>391.35</v>
      </c>
      <c r="D2574" t="s">
        <v>51</v>
      </c>
    </row>
    <row r="2575" spans="1:4">
      <c r="A2575" t="s">
        <v>368</v>
      </c>
      <c r="B2575">
        <v>2010</v>
      </c>
      <c r="C2575" s="26">
        <f>IFERROR(INDEX('OECD.Stat export'!$E$7:$AC$221,MATCH(D2575,'OECD.Stat export'!$E$7:$E$221,0),MATCH(B2575,'OECD.Stat export'!$E$7:$AC$7,0)),"")</f>
        <v>421.88</v>
      </c>
      <c r="D2575" t="s">
        <v>51</v>
      </c>
    </row>
    <row r="2576" spans="1:4">
      <c r="A2576" t="s">
        <v>368</v>
      </c>
      <c r="B2576">
        <v>2011</v>
      </c>
      <c r="C2576" s="26">
        <f>IFERROR(INDEX('OECD.Stat export'!$E$7:$AC$221,MATCH(D2576,'OECD.Stat export'!$E$7:$E$221,0),MATCH(B2576,'OECD.Stat export'!$E$7:$AC$7,0)),"")</f>
        <v>394.3</v>
      </c>
      <c r="D2576" t="s">
        <v>51</v>
      </c>
    </row>
    <row r="2577" spans="1:4">
      <c r="A2577" t="s">
        <v>368</v>
      </c>
      <c r="B2577">
        <v>2012</v>
      </c>
      <c r="C2577" s="26">
        <f>IFERROR(INDEX('OECD.Stat export'!$E$7:$AC$221,MATCH(D2577,'OECD.Stat export'!$E$7:$E$221,0),MATCH(B2577,'OECD.Stat export'!$E$7:$AC$7,0)),"")</f>
        <v>528.47</v>
      </c>
      <c r="D2577" t="s">
        <v>51</v>
      </c>
    </row>
    <row r="2578" spans="1:4">
      <c r="A2578" t="s">
        <v>369</v>
      </c>
      <c r="B2578">
        <v>1990</v>
      </c>
      <c r="C2578" s="26">
        <f>IFERROR(INDEX('OECD.Stat export'!$E$7:$AC$221,MATCH(D2578,'OECD.Stat export'!$E$7:$E$221,0),MATCH(B2578,'OECD.Stat export'!$E$7:$AC$7,0)),"")</f>
        <v>19.920000000000002</v>
      </c>
      <c r="D2578" t="s">
        <v>69</v>
      </c>
    </row>
    <row r="2579" spans="1:4">
      <c r="A2579" t="s">
        <v>369</v>
      </c>
      <c r="B2579">
        <v>1991</v>
      </c>
      <c r="C2579" s="26">
        <f>IFERROR(INDEX('OECD.Stat export'!$E$7:$AC$221,MATCH(D2579,'OECD.Stat export'!$E$7:$E$221,0),MATCH(B2579,'OECD.Stat export'!$E$7:$AC$7,0)),"")</f>
        <v>102.42</v>
      </c>
      <c r="D2579" t="s">
        <v>69</v>
      </c>
    </row>
    <row r="2580" spans="1:4">
      <c r="A2580" t="s">
        <v>369</v>
      </c>
      <c r="B2580">
        <v>1992</v>
      </c>
      <c r="C2580" s="26">
        <f>IFERROR(INDEX('OECD.Stat export'!$E$7:$AC$221,MATCH(D2580,'OECD.Stat export'!$E$7:$E$221,0),MATCH(B2580,'OECD.Stat export'!$E$7:$AC$7,0)),"")</f>
        <v>169.78</v>
      </c>
      <c r="D2580" t="s">
        <v>69</v>
      </c>
    </row>
    <row r="2581" spans="1:4">
      <c r="A2581" t="s">
        <v>369</v>
      </c>
      <c r="B2581">
        <v>1993</v>
      </c>
      <c r="C2581" s="26">
        <f>IFERROR(INDEX('OECD.Stat export'!$E$7:$AC$221,MATCH(D2581,'OECD.Stat export'!$E$7:$E$221,0),MATCH(B2581,'OECD.Stat export'!$E$7:$AC$7,0)),"")</f>
        <v>163.5</v>
      </c>
      <c r="D2581" t="s">
        <v>69</v>
      </c>
    </row>
    <row r="2582" spans="1:4">
      <c r="A2582" t="s">
        <v>369</v>
      </c>
      <c r="B2582">
        <v>1994</v>
      </c>
      <c r="C2582" s="26">
        <f>IFERROR(INDEX('OECD.Stat export'!$E$7:$AC$221,MATCH(D2582,'OECD.Stat export'!$E$7:$E$221,0),MATCH(B2582,'OECD.Stat export'!$E$7:$AC$7,0)),"")</f>
        <v>235.24</v>
      </c>
      <c r="D2582" t="s">
        <v>69</v>
      </c>
    </row>
    <row r="2583" spans="1:4">
      <c r="A2583" t="s">
        <v>369</v>
      </c>
      <c r="B2583">
        <v>1995</v>
      </c>
      <c r="C2583" s="26">
        <f>IFERROR(INDEX('OECD.Stat export'!$E$7:$AC$221,MATCH(D2583,'OECD.Stat export'!$E$7:$E$221,0),MATCH(B2583,'OECD.Stat export'!$E$7:$AC$7,0)),"")</f>
        <v>238.01</v>
      </c>
      <c r="D2583" t="s">
        <v>69</v>
      </c>
    </row>
    <row r="2584" spans="1:4">
      <c r="A2584" t="s">
        <v>369</v>
      </c>
      <c r="B2584">
        <v>1996</v>
      </c>
      <c r="C2584" s="26">
        <f>IFERROR(INDEX('OECD.Stat export'!$E$7:$AC$221,MATCH(D2584,'OECD.Stat export'!$E$7:$E$221,0),MATCH(B2584,'OECD.Stat export'!$E$7:$AC$7,0)),"")</f>
        <v>250.36</v>
      </c>
      <c r="D2584" t="s">
        <v>69</v>
      </c>
    </row>
    <row r="2585" spans="1:4">
      <c r="A2585" t="s">
        <v>369</v>
      </c>
      <c r="B2585">
        <v>1997</v>
      </c>
      <c r="C2585" s="26">
        <f>IFERROR(INDEX('OECD.Stat export'!$E$7:$AC$221,MATCH(D2585,'OECD.Stat export'!$E$7:$E$221,0),MATCH(B2585,'OECD.Stat export'!$E$7:$AC$7,0)),"")</f>
        <v>349.35</v>
      </c>
      <c r="D2585" t="s">
        <v>69</v>
      </c>
    </row>
    <row r="2586" spans="1:4">
      <c r="A2586" t="s">
        <v>369</v>
      </c>
      <c r="B2586">
        <v>1998</v>
      </c>
      <c r="C2586" s="26">
        <f>IFERROR(INDEX('OECD.Stat export'!$E$7:$AC$221,MATCH(D2586,'OECD.Stat export'!$E$7:$E$221,0),MATCH(B2586,'OECD.Stat export'!$E$7:$AC$7,0)),"")</f>
        <v>290.75</v>
      </c>
      <c r="D2586" t="s">
        <v>69</v>
      </c>
    </row>
    <row r="2587" spans="1:4">
      <c r="A2587" t="s">
        <v>369</v>
      </c>
      <c r="B2587">
        <v>1999</v>
      </c>
      <c r="C2587" s="26">
        <f>IFERROR(INDEX('OECD.Stat export'!$E$7:$AC$221,MATCH(D2587,'OECD.Stat export'!$E$7:$E$221,0),MATCH(B2587,'OECD.Stat export'!$E$7:$AC$7,0)),"")</f>
        <v>307.64999999999998</v>
      </c>
      <c r="D2587" t="s">
        <v>69</v>
      </c>
    </row>
    <row r="2588" spans="1:4">
      <c r="A2588" t="s">
        <v>369</v>
      </c>
      <c r="B2588">
        <v>2000</v>
      </c>
      <c r="C2588" s="26">
        <f>IFERROR(INDEX('OECD.Stat export'!$E$7:$AC$221,MATCH(D2588,'OECD.Stat export'!$E$7:$E$221,0),MATCH(B2588,'OECD.Stat export'!$E$7:$AC$7,0)),"")</f>
        <v>307.99</v>
      </c>
      <c r="D2588" t="s">
        <v>69</v>
      </c>
    </row>
    <row r="2589" spans="1:4">
      <c r="A2589" t="s">
        <v>369</v>
      </c>
      <c r="B2589">
        <v>2001</v>
      </c>
      <c r="C2589" s="26">
        <f>IFERROR(INDEX('OECD.Stat export'!$E$7:$AC$221,MATCH(D2589,'OECD.Stat export'!$E$7:$E$221,0),MATCH(B2589,'OECD.Stat export'!$E$7:$AC$7,0)),"")</f>
        <v>337.69</v>
      </c>
      <c r="D2589" t="s">
        <v>69</v>
      </c>
    </row>
    <row r="2590" spans="1:4">
      <c r="A2590" t="s">
        <v>369</v>
      </c>
      <c r="B2590">
        <v>2002</v>
      </c>
      <c r="C2590" s="26">
        <f>IFERROR(INDEX('OECD.Stat export'!$E$7:$AC$221,MATCH(D2590,'OECD.Stat export'!$E$7:$E$221,0),MATCH(B2590,'OECD.Stat export'!$E$7:$AC$7,0)),"")</f>
        <v>323.04000000000002</v>
      </c>
      <c r="D2590" t="s">
        <v>69</v>
      </c>
    </row>
    <row r="2591" spans="1:4">
      <c r="A2591" t="s">
        <v>369</v>
      </c>
      <c r="B2591">
        <v>2003</v>
      </c>
      <c r="C2591" s="26">
        <f>IFERROR(INDEX('OECD.Stat export'!$E$7:$AC$221,MATCH(D2591,'OECD.Stat export'!$E$7:$E$221,0),MATCH(B2591,'OECD.Stat export'!$E$7:$AC$7,0)),"")</f>
        <v>356.36</v>
      </c>
      <c r="D2591" t="s">
        <v>69</v>
      </c>
    </row>
    <row r="2592" spans="1:4">
      <c r="A2592" t="s">
        <v>369</v>
      </c>
      <c r="B2592">
        <v>2004</v>
      </c>
      <c r="C2592" s="26">
        <f>IFERROR(INDEX('OECD.Stat export'!$E$7:$AC$221,MATCH(D2592,'OECD.Stat export'!$E$7:$E$221,0),MATCH(B2592,'OECD.Stat export'!$E$7:$AC$7,0)),"")</f>
        <v>337.19</v>
      </c>
      <c r="D2592" t="s">
        <v>69</v>
      </c>
    </row>
    <row r="2593" spans="1:4">
      <c r="A2593" t="s">
        <v>369</v>
      </c>
      <c r="B2593">
        <v>2005</v>
      </c>
      <c r="C2593" s="26">
        <f>IFERROR(INDEX('OECD.Stat export'!$E$7:$AC$221,MATCH(D2593,'OECD.Stat export'!$E$7:$E$221,0),MATCH(B2593,'OECD.Stat export'!$E$7:$AC$7,0)),"")</f>
        <v>292.39</v>
      </c>
      <c r="D2593" t="s">
        <v>69</v>
      </c>
    </row>
    <row r="2594" spans="1:4">
      <c r="A2594" t="s">
        <v>369</v>
      </c>
      <c r="B2594">
        <v>2006</v>
      </c>
      <c r="C2594" s="26">
        <f>IFERROR(INDEX('OECD.Stat export'!$E$7:$AC$221,MATCH(D2594,'OECD.Stat export'!$E$7:$E$221,0),MATCH(B2594,'OECD.Stat export'!$E$7:$AC$7,0)),"")</f>
        <v>276.88</v>
      </c>
      <c r="D2594" t="s">
        <v>69</v>
      </c>
    </row>
    <row r="2595" spans="1:4">
      <c r="A2595" t="s">
        <v>369</v>
      </c>
      <c r="B2595">
        <v>2007</v>
      </c>
      <c r="C2595" s="26">
        <f>IFERROR(INDEX('OECD.Stat export'!$E$7:$AC$221,MATCH(D2595,'OECD.Stat export'!$E$7:$E$221,0),MATCH(B2595,'OECD.Stat export'!$E$7:$AC$7,0)),"")</f>
        <v>305.89999999999998</v>
      </c>
      <c r="D2595" t="s">
        <v>69</v>
      </c>
    </row>
    <row r="2596" spans="1:4">
      <c r="A2596" t="s">
        <v>369</v>
      </c>
      <c r="B2596">
        <v>2008</v>
      </c>
      <c r="C2596" s="26">
        <f>IFERROR(INDEX('OECD.Stat export'!$E$7:$AC$221,MATCH(D2596,'OECD.Stat export'!$E$7:$E$221,0),MATCH(B2596,'OECD.Stat export'!$E$7:$AC$7,0)),"")</f>
        <v>307.83</v>
      </c>
      <c r="D2596" t="s">
        <v>69</v>
      </c>
    </row>
    <row r="2597" spans="1:4">
      <c r="A2597" t="s">
        <v>369</v>
      </c>
      <c r="B2597">
        <v>2009</v>
      </c>
      <c r="C2597" s="26">
        <f>IFERROR(INDEX('OECD.Stat export'!$E$7:$AC$221,MATCH(D2597,'OECD.Stat export'!$E$7:$E$221,0),MATCH(B2597,'OECD.Stat export'!$E$7:$AC$7,0)),"")</f>
        <v>452.14</v>
      </c>
      <c r="D2597" t="s">
        <v>69</v>
      </c>
    </row>
    <row r="2598" spans="1:4">
      <c r="A2598" t="s">
        <v>369</v>
      </c>
      <c r="B2598">
        <v>2010</v>
      </c>
      <c r="C2598" s="26">
        <f>IFERROR(INDEX('OECD.Stat export'!$E$7:$AC$221,MATCH(D2598,'OECD.Stat export'!$E$7:$E$221,0),MATCH(B2598,'OECD.Stat export'!$E$7:$AC$7,0)),"")</f>
        <v>365.32</v>
      </c>
      <c r="D2598" t="s">
        <v>69</v>
      </c>
    </row>
    <row r="2599" spans="1:4">
      <c r="A2599" t="s">
        <v>369</v>
      </c>
      <c r="B2599">
        <v>2011</v>
      </c>
      <c r="C2599" s="26">
        <f>IFERROR(INDEX('OECD.Stat export'!$E$7:$AC$221,MATCH(D2599,'OECD.Stat export'!$E$7:$E$221,0),MATCH(B2599,'OECD.Stat export'!$E$7:$AC$7,0)),"")</f>
        <v>400.95</v>
      </c>
      <c r="D2599" t="s">
        <v>69</v>
      </c>
    </row>
    <row r="2600" spans="1:4">
      <c r="A2600" t="s">
        <v>369</v>
      </c>
      <c r="B2600">
        <v>2012</v>
      </c>
      <c r="C2600" s="26">
        <f>IFERROR(INDEX('OECD.Stat export'!$E$7:$AC$221,MATCH(D2600,'OECD.Stat export'!$E$7:$E$221,0),MATCH(B2600,'OECD.Stat export'!$E$7:$AC$7,0)),"")</f>
        <v>510.69</v>
      </c>
      <c r="D2600" t="s">
        <v>69</v>
      </c>
    </row>
    <row r="2601" spans="1:4">
      <c r="A2601" t="s">
        <v>370</v>
      </c>
      <c r="B2601">
        <v>1990</v>
      </c>
      <c r="C2601" s="26">
        <f>IFERROR(INDEX('OECD.Stat export'!$E$7:$AC$221,MATCH(D2601,'OECD.Stat export'!$E$7:$E$221,0),MATCH(B2601,'OECD.Stat export'!$E$7:$AC$7,0)),"")</f>
        <v>406.28</v>
      </c>
      <c r="D2601" t="s">
        <v>157</v>
      </c>
    </row>
    <row r="2602" spans="1:4">
      <c r="A2602" t="s">
        <v>370</v>
      </c>
      <c r="B2602">
        <v>1991</v>
      </c>
      <c r="C2602" s="26">
        <f>IFERROR(INDEX('OECD.Stat export'!$E$7:$AC$221,MATCH(D2602,'OECD.Stat export'!$E$7:$E$221,0),MATCH(B2602,'OECD.Stat export'!$E$7:$AC$7,0)),"")</f>
        <v>368.03</v>
      </c>
      <c r="D2602" t="s">
        <v>157</v>
      </c>
    </row>
    <row r="2603" spans="1:4">
      <c r="A2603" t="s">
        <v>370</v>
      </c>
      <c r="B2603">
        <v>1992</v>
      </c>
      <c r="C2603" s="26">
        <f>IFERROR(INDEX('OECD.Stat export'!$E$7:$AC$221,MATCH(D2603,'OECD.Stat export'!$E$7:$E$221,0),MATCH(B2603,'OECD.Stat export'!$E$7:$AC$7,0)),"")</f>
        <v>332.12</v>
      </c>
      <c r="D2603" t="s">
        <v>157</v>
      </c>
    </row>
    <row r="2604" spans="1:4">
      <c r="A2604" t="s">
        <v>370</v>
      </c>
      <c r="B2604">
        <v>1993</v>
      </c>
      <c r="C2604" s="26">
        <f>IFERROR(INDEX('OECD.Stat export'!$E$7:$AC$221,MATCH(D2604,'OECD.Stat export'!$E$7:$E$221,0),MATCH(B2604,'OECD.Stat export'!$E$7:$AC$7,0)),"")</f>
        <v>546.05999999999995</v>
      </c>
      <c r="D2604" t="s">
        <v>157</v>
      </c>
    </row>
    <row r="2605" spans="1:4">
      <c r="A2605" t="s">
        <v>370</v>
      </c>
      <c r="B2605">
        <v>1994</v>
      </c>
      <c r="C2605" s="26">
        <f>IFERROR(INDEX('OECD.Stat export'!$E$7:$AC$221,MATCH(D2605,'OECD.Stat export'!$E$7:$E$221,0),MATCH(B2605,'OECD.Stat export'!$E$7:$AC$7,0)),"")</f>
        <v>441.75</v>
      </c>
      <c r="D2605" t="s">
        <v>157</v>
      </c>
    </row>
    <row r="2606" spans="1:4">
      <c r="A2606" t="s">
        <v>370</v>
      </c>
      <c r="B2606">
        <v>1995</v>
      </c>
      <c r="C2606" s="26">
        <f>IFERROR(INDEX('OECD.Stat export'!$E$7:$AC$221,MATCH(D2606,'OECD.Stat export'!$E$7:$E$221,0),MATCH(B2606,'OECD.Stat export'!$E$7:$AC$7,0)),"")</f>
        <v>338.71</v>
      </c>
      <c r="D2606" t="s">
        <v>157</v>
      </c>
    </row>
    <row r="2607" spans="1:4">
      <c r="A2607" t="s">
        <v>370</v>
      </c>
      <c r="B2607">
        <v>1996</v>
      </c>
      <c r="C2607" s="26">
        <f>IFERROR(INDEX('OECD.Stat export'!$E$7:$AC$221,MATCH(D2607,'OECD.Stat export'!$E$7:$E$221,0),MATCH(B2607,'OECD.Stat export'!$E$7:$AC$7,0)),"")</f>
        <v>413.25</v>
      </c>
      <c r="D2607" t="s">
        <v>157</v>
      </c>
    </row>
    <row r="2608" spans="1:4">
      <c r="A2608" t="s">
        <v>370</v>
      </c>
      <c r="B2608">
        <v>1997</v>
      </c>
      <c r="C2608" s="26">
        <f>IFERROR(INDEX('OECD.Stat export'!$E$7:$AC$221,MATCH(D2608,'OECD.Stat export'!$E$7:$E$221,0),MATCH(B2608,'OECD.Stat export'!$E$7:$AC$7,0)),"")</f>
        <v>401.09</v>
      </c>
      <c r="D2608" t="s">
        <v>157</v>
      </c>
    </row>
    <row r="2609" spans="1:4">
      <c r="A2609" t="s">
        <v>370</v>
      </c>
      <c r="B2609">
        <v>1998</v>
      </c>
      <c r="C2609" s="26">
        <f>IFERROR(INDEX('OECD.Stat export'!$E$7:$AC$221,MATCH(D2609,'OECD.Stat export'!$E$7:$E$221,0),MATCH(B2609,'OECD.Stat export'!$E$7:$AC$7,0)),"")</f>
        <v>313.19</v>
      </c>
      <c r="D2609" t="s">
        <v>157</v>
      </c>
    </row>
    <row r="2610" spans="1:4">
      <c r="A2610" t="s">
        <v>370</v>
      </c>
      <c r="B2610">
        <v>1999</v>
      </c>
      <c r="C2610" s="26">
        <f>IFERROR(INDEX('OECD.Stat export'!$E$7:$AC$221,MATCH(D2610,'OECD.Stat export'!$E$7:$E$221,0),MATCH(B2610,'OECD.Stat export'!$E$7:$AC$7,0)),"")</f>
        <v>371.41</v>
      </c>
      <c r="D2610" t="s">
        <v>157</v>
      </c>
    </row>
    <row r="2611" spans="1:4">
      <c r="A2611" t="s">
        <v>370</v>
      </c>
      <c r="B2611">
        <v>2000</v>
      </c>
      <c r="C2611" s="26">
        <f>IFERROR(INDEX('OECD.Stat export'!$E$7:$AC$221,MATCH(D2611,'OECD.Stat export'!$E$7:$E$221,0),MATCH(B2611,'OECD.Stat export'!$E$7:$AC$7,0)),"")</f>
        <v>413.04</v>
      </c>
      <c r="D2611" t="s">
        <v>157</v>
      </c>
    </row>
    <row r="2612" spans="1:4">
      <c r="A2612" t="s">
        <v>370</v>
      </c>
      <c r="B2612">
        <v>2001</v>
      </c>
      <c r="C2612" s="26">
        <f>IFERROR(INDEX('OECD.Stat export'!$E$7:$AC$221,MATCH(D2612,'OECD.Stat export'!$E$7:$E$221,0),MATCH(B2612,'OECD.Stat export'!$E$7:$AC$7,0)),"")</f>
        <v>530.41</v>
      </c>
      <c r="D2612" t="s">
        <v>157</v>
      </c>
    </row>
    <row r="2613" spans="1:4">
      <c r="A2613" t="s">
        <v>370</v>
      </c>
      <c r="B2613">
        <v>2002</v>
      </c>
      <c r="C2613" s="26">
        <f>IFERROR(INDEX('OECD.Stat export'!$E$7:$AC$221,MATCH(D2613,'OECD.Stat export'!$E$7:$E$221,0),MATCH(B2613,'OECD.Stat export'!$E$7:$AC$7,0)),"")</f>
        <v>649.19000000000005</v>
      </c>
      <c r="D2613" t="s">
        <v>157</v>
      </c>
    </row>
    <row r="2614" spans="1:4">
      <c r="A2614" t="s">
        <v>370</v>
      </c>
      <c r="B2614">
        <v>2003</v>
      </c>
      <c r="C2614" s="26">
        <f>IFERROR(INDEX('OECD.Stat export'!$E$7:$AC$221,MATCH(D2614,'OECD.Stat export'!$E$7:$E$221,0),MATCH(B2614,'OECD.Stat export'!$E$7:$AC$7,0)),"")</f>
        <v>406.91</v>
      </c>
      <c r="D2614" t="s">
        <v>157</v>
      </c>
    </row>
    <row r="2615" spans="1:4">
      <c r="A2615" t="s">
        <v>370</v>
      </c>
      <c r="B2615">
        <v>2004</v>
      </c>
      <c r="C2615" s="26">
        <f>IFERROR(INDEX('OECD.Stat export'!$E$7:$AC$221,MATCH(D2615,'OECD.Stat export'!$E$7:$E$221,0),MATCH(B2615,'OECD.Stat export'!$E$7:$AC$7,0)),"")</f>
        <v>389.77</v>
      </c>
      <c r="D2615" t="s">
        <v>157</v>
      </c>
    </row>
    <row r="2616" spans="1:4">
      <c r="A2616" t="s">
        <v>370</v>
      </c>
      <c r="B2616">
        <v>2005</v>
      </c>
      <c r="C2616" s="26">
        <f>IFERROR(INDEX('OECD.Stat export'!$E$7:$AC$221,MATCH(D2616,'OECD.Stat export'!$E$7:$E$221,0),MATCH(B2616,'OECD.Stat export'!$E$7:$AC$7,0)),"")</f>
        <v>279.27</v>
      </c>
      <c r="D2616" t="s">
        <v>157</v>
      </c>
    </row>
    <row r="2617" spans="1:4">
      <c r="A2617" t="s">
        <v>370</v>
      </c>
      <c r="B2617">
        <v>2006</v>
      </c>
      <c r="C2617" s="26">
        <f>IFERROR(INDEX('OECD.Stat export'!$E$7:$AC$221,MATCH(D2617,'OECD.Stat export'!$E$7:$E$221,0),MATCH(B2617,'OECD.Stat export'!$E$7:$AC$7,0)),"")</f>
        <v>1401.05</v>
      </c>
      <c r="D2617" t="s">
        <v>157</v>
      </c>
    </row>
    <row r="2618" spans="1:4">
      <c r="A2618" t="s">
        <v>370</v>
      </c>
      <c r="B2618">
        <v>2007</v>
      </c>
      <c r="C2618" s="26">
        <f>IFERROR(INDEX('OECD.Stat export'!$E$7:$AC$221,MATCH(D2618,'OECD.Stat export'!$E$7:$E$221,0),MATCH(B2618,'OECD.Stat export'!$E$7:$AC$7,0)),"")</f>
        <v>382.36</v>
      </c>
      <c r="D2618" t="s">
        <v>157</v>
      </c>
    </row>
    <row r="2619" spans="1:4">
      <c r="A2619" t="s">
        <v>370</v>
      </c>
      <c r="B2619">
        <v>2008</v>
      </c>
      <c r="C2619" s="26">
        <f>IFERROR(INDEX('OECD.Stat export'!$E$7:$AC$221,MATCH(D2619,'OECD.Stat export'!$E$7:$E$221,0),MATCH(B2619,'OECD.Stat export'!$E$7:$AC$7,0)),"")</f>
        <v>494.81</v>
      </c>
      <c r="D2619" t="s">
        <v>157</v>
      </c>
    </row>
    <row r="2620" spans="1:4">
      <c r="A2620" t="s">
        <v>370</v>
      </c>
      <c r="B2620">
        <v>2009</v>
      </c>
      <c r="C2620" s="26">
        <f>IFERROR(INDEX('OECD.Stat export'!$E$7:$AC$221,MATCH(D2620,'OECD.Stat export'!$E$7:$E$221,0),MATCH(B2620,'OECD.Stat export'!$E$7:$AC$7,0)),"")</f>
        <v>395.04</v>
      </c>
      <c r="D2620" t="s">
        <v>157</v>
      </c>
    </row>
    <row r="2621" spans="1:4">
      <c r="A2621" t="s">
        <v>370</v>
      </c>
      <c r="B2621">
        <v>2010</v>
      </c>
      <c r="C2621" s="26">
        <f>IFERROR(INDEX('OECD.Stat export'!$E$7:$AC$221,MATCH(D2621,'OECD.Stat export'!$E$7:$E$221,0),MATCH(B2621,'OECD.Stat export'!$E$7:$AC$7,0)),"")</f>
        <v>421.49</v>
      </c>
      <c r="D2621" t="s">
        <v>157</v>
      </c>
    </row>
    <row r="2622" spans="1:4">
      <c r="A2622" t="s">
        <v>370</v>
      </c>
      <c r="B2622">
        <v>2011</v>
      </c>
      <c r="C2622" s="26">
        <f>IFERROR(INDEX('OECD.Stat export'!$E$7:$AC$221,MATCH(D2622,'OECD.Stat export'!$E$7:$E$221,0),MATCH(B2622,'OECD.Stat export'!$E$7:$AC$7,0)),"")</f>
        <v>413.22</v>
      </c>
      <c r="D2622" t="s">
        <v>157</v>
      </c>
    </row>
    <row r="2623" spans="1:4">
      <c r="A2623" t="s">
        <v>370</v>
      </c>
      <c r="B2623">
        <v>2012</v>
      </c>
      <c r="C2623" s="26">
        <f>IFERROR(INDEX('OECD.Stat export'!$E$7:$AC$221,MATCH(D2623,'OECD.Stat export'!$E$7:$E$221,0),MATCH(B2623,'OECD.Stat export'!$E$7:$AC$7,0)),"")</f>
        <v>465.96</v>
      </c>
      <c r="D2623" t="s">
        <v>157</v>
      </c>
    </row>
    <row r="2624" spans="1:4">
      <c r="A2624" t="s">
        <v>371</v>
      </c>
      <c r="B2624">
        <v>1990</v>
      </c>
      <c r="C2624" s="26">
        <f>IFERROR(INDEX('OECD.Stat export'!$E$7:$AC$221,MATCH(D2624,'OECD.Stat export'!$E$7:$E$221,0),MATCH(B2624,'OECD.Stat export'!$E$7:$AC$7,0)),"")</f>
        <v>19.12</v>
      </c>
      <c r="D2624" t="s">
        <v>204</v>
      </c>
    </row>
    <row r="2625" spans="1:4">
      <c r="A2625" t="s">
        <v>371</v>
      </c>
      <c r="B2625">
        <v>1991</v>
      </c>
      <c r="C2625" s="26">
        <f>IFERROR(INDEX('OECD.Stat export'!$E$7:$AC$221,MATCH(D2625,'OECD.Stat export'!$E$7:$E$221,0),MATCH(B2625,'OECD.Stat export'!$E$7:$AC$7,0)),"")</f>
        <v>41.28</v>
      </c>
      <c r="D2625" t="s">
        <v>204</v>
      </c>
    </row>
    <row r="2626" spans="1:4">
      <c r="A2626" t="s">
        <v>371</v>
      </c>
      <c r="B2626">
        <v>1992</v>
      </c>
      <c r="C2626" s="26">
        <f>IFERROR(INDEX('OECD.Stat export'!$E$7:$AC$221,MATCH(D2626,'OECD.Stat export'!$E$7:$E$221,0),MATCH(B2626,'OECD.Stat export'!$E$7:$AC$7,0)),"")</f>
        <v>18.53</v>
      </c>
      <c r="D2626" t="s">
        <v>204</v>
      </c>
    </row>
    <row r="2627" spans="1:4">
      <c r="A2627" t="s">
        <v>371</v>
      </c>
      <c r="B2627">
        <v>1993</v>
      </c>
      <c r="C2627" s="26">
        <f>IFERROR(INDEX('OECD.Stat export'!$E$7:$AC$221,MATCH(D2627,'OECD.Stat export'!$E$7:$E$221,0),MATCH(B2627,'OECD.Stat export'!$E$7:$AC$7,0)),"")</f>
        <v>60.34</v>
      </c>
      <c r="D2627" t="s">
        <v>204</v>
      </c>
    </row>
    <row r="2628" spans="1:4">
      <c r="A2628" t="s">
        <v>371</v>
      </c>
      <c r="B2628">
        <v>1994</v>
      </c>
      <c r="C2628" s="26">
        <f>IFERROR(INDEX('OECD.Stat export'!$E$7:$AC$221,MATCH(D2628,'OECD.Stat export'!$E$7:$E$221,0),MATCH(B2628,'OECD.Stat export'!$E$7:$AC$7,0)),"")</f>
        <v>82.74</v>
      </c>
      <c r="D2628" t="s">
        <v>204</v>
      </c>
    </row>
    <row r="2629" spans="1:4">
      <c r="A2629" t="s">
        <v>371</v>
      </c>
      <c r="B2629">
        <v>1995</v>
      </c>
      <c r="C2629" s="26">
        <f>IFERROR(INDEX('OECD.Stat export'!$E$7:$AC$221,MATCH(D2629,'OECD.Stat export'!$E$7:$E$221,0),MATCH(B2629,'OECD.Stat export'!$E$7:$AC$7,0)),"")</f>
        <v>23.59</v>
      </c>
      <c r="D2629" t="s">
        <v>204</v>
      </c>
    </row>
    <row r="2630" spans="1:4">
      <c r="A2630" t="s">
        <v>371</v>
      </c>
      <c r="B2630">
        <v>1996</v>
      </c>
      <c r="C2630" s="26">
        <f>IFERROR(INDEX('OECD.Stat export'!$E$7:$AC$221,MATCH(D2630,'OECD.Stat export'!$E$7:$E$221,0),MATCH(B2630,'OECD.Stat export'!$E$7:$AC$7,0)),"")</f>
        <v>114.85</v>
      </c>
      <c r="D2630" t="s">
        <v>204</v>
      </c>
    </row>
    <row r="2631" spans="1:4">
      <c r="A2631" t="s">
        <v>371</v>
      </c>
      <c r="B2631">
        <v>1997</v>
      </c>
      <c r="C2631" s="26">
        <f>IFERROR(INDEX('OECD.Stat export'!$E$7:$AC$221,MATCH(D2631,'OECD.Stat export'!$E$7:$E$221,0),MATCH(B2631,'OECD.Stat export'!$E$7:$AC$7,0)),"")</f>
        <v>45.79</v>
      </c>
      <c r="D2631" t="s">
        <v>204</v>
      </c>
    </row>
    <row r="2632" spans="1:4">
      <c r="A2632" t="s">
        <v>371</v>
      </c>
      <c r="B2632">
        <v>1998</v>
      </c>
      <c r="C2632" s="26">
        <f>IFERROR(INDEX('OECD.Stat export'!$E$7:$AC$221,MATCH(D2632,'OECD.Stat export'!$E$7:$E$221,0),MATCH(B2632,'OECD.Stat export'!$E$7:$AC$7,0)),"")</f>
        <v>43.09</v>
      </c>
      <c r="D2632" t="s">
        <v>204</v>
      </c>
    </row>
    <row r="2633" spans="1:4">
      <c r="A2633" t="s">
        <v>371</v>
      </c>
      <c r="B2633">
        <v>1999</v>
      </c>
      <c r="C2633" s="26">
        <f>IFERROR(INDEX('OECD.Stat export'!$E$7:$AC$221,MATCH(D2633,'OECD.Stat export'!$E$7:$E$221,0),MATCH(B2633,'OECD.Stat export'!$E$7:$AC$7,0)),"")</f>
        <v>45.35</v>
      </c>
      <c r="D2633" t="s">
        <v>204</v>
      </c>
    </row>
    <row r="2634" spans="1:4">
      <c r="A2634" t="s">
        <v>371</v>
      </c>
      <c r="B2634">
        <v>2000</v>
      </c>
      <c r="C2634" s="26">
        <f>IFERROR(INDEX('OECD.Stat export'!$E$7:$AC$221,MATCH(D2634,'OECD.Stat export'!$E$7:$E$221,0),MATCH(B2634,'OECD.Stat export'!$E$7:$AC$7,0)),"")</f>
        <v>42.66</v>
      </c>
      <c r="D2634" t="s">
        <v>204</v>
      </c>
    </row>
    <row r="2635" spans="1:4">
      <c r="A2635" t="s">
        <v>371</v>
      </c>
      <c r="B2635">
        <v>2001</v>
      </c>
      <c r="C2635" s="26">
        <f>IFERROR(INDEX('OECD.Stat export'!$E$7:$AC$221,MATCH(D2635,'OECD.Stat export'!$E$7:$E$221,0),MATCH(B2635,'OECD.Stat export'!$E$7:$AC$7,0)),"")</f>
        <v>8.5</v>
      </c>
      <c r="D2635" t="s">
        <v>204</v>
      </c>
    </row>
    <row r="2636" spans="1:4">
      <c r="A2636" t="s">
        <v>371</v>
      </c>
      <c r="B2636">
        <v>2002</v>
      </c>
      <c r="C2636" s="26">
        <f>IFERROR(INDEX('OECD.Stat export'!$E$7:$AC$221,MATCH(D2636,'OECD.Stat export'!$E$7:$E$221,0),MATCH(B2636,'OECD.Stat export'!$E$7:$AC$7,0)),"")</f>
        <v>21.24</v>
      </c>
      <c r="D2636" t="s">
        <v>204</v>
      </c>
    </row>
    <row r="2637" spans="1:4">
      <c r="A2637" t="s">
        <v>371</v>
      </c>
      <c r="B2637">
        <v>2003</v>
      </c>
      <c r="C2637" s="26">
        <f>IFERROR(INDEX('OECD.Stat export'!$E$7:$AC$221,MATCH(D2637,'OECD.Stat export'!$E$7:$E$221,0),MATCH(B2637,'OECD.Stat export'!$E$7:$AC$7,0)),"")</f>
        <v>0</v>
      </c>
      <c r="D2637" t="s">
        <v>204</v>
      </c>
    </row>
    <row r="2638" spans="1:4">
      <c r="A2638" t="s">
        <v>371</v>
      </c>
      <c r="B2638">
        <v>2004</v>
      </c>
      <c r="C2638" s="26">
        <f>IFERROR(INDEX('OECD.Stat export'!$E$7:$AC$221,MATCH(D2638,'OECD.Stat export'!$E$7:$E$221,0),MATCH(B2638,'OECD.Stat export'!$E$7:$AC$7,0)),"")</f>
        <v>0</v>
      </c>
      <c r="D2638" t="s">
        <v>204</v>
      </c>
    </row>
    <row r="2639" spans="1:4">
      <c r="A2639" t="s">
        <v>371</v>
      </c>
      <c r="B2639">
        <v>2005</v>
      </c>
      <c r="C2639" s="26">
        <f>IFERROR(INDEX('OECD.Stat export'!$E$7:$AC$221,MATCH(D2639,'OECD.Stat export'!$E$7:$E$221,0),MATCH(B2639,'OECD.Stat export'!$E$7:$AC$7,0)),"")</f>
        <v>0</v>
      </c>
      <c r="D2639" t="s">
        <v>204</v>
      </c>
    </row>
    <row r="2640" spans="1:4">
      <c r="A2640" t="s">
        <v>371</v>
      </c>
      <c r="B2640">
        <v>2006</v>
      </c>
      <c r="C2640" s="26">
        <f>IFERROR(INDEX('OECD.Stat export'!$E$7:$AC$221,MATCH(D2640,'OECD.Stat export'!$E$7:$E$221,0),MATCH(B2640,'OECD.Stat export'!$E$7:$AC$7,0)),"")</f>
        <v>0</v>
      </c>
      <c r="D2640" t="s">
        <v>204</v>
      </c>
    </row>
    <row r="2641" spans="1:4">
      <c r="A2641" t="s">
        <v>371</v>
      </c>
      <c r="B2641">
        <v>2007</v>
      </c>
      <c r="C2641" s="26">
        <f>IFERROR(INDEX('OECD.Stat export'!$E$7:$AC$221,MATCH(D2641,'OECD.Stat export'!$E$7:$E$221,0),MATCH(B2641,'OECD.Stat export'!$E$7:$AC$7,0)),"")</f>
        <v>0</v>
      </c>
      <c r="D2641" t="s">
        <v>204</v>
      </c>
    </row>
    <row r="2642" spans="1:4">
      <c r="A2642" t="s">
        <v>371</v>
      </c>
      <c r="B2642">
        <v>2008</v>
      </c>
      <c r="C2642" s="26">
        <f>IFERROR(INDEX('OECD.Stat export'!$E$7:$AC$221,MATCH(D2642,'OECD.Stat export'!$E$7:$E$221,0),MATCH(B2642,'OECD.Stat export'!$E$7:$AC$7,0)),"")</f>
        <v>0</v>
      </c>
      <c r="D2642" t="s">
        <v>204</v>
      </c>
    </row>
    <row r="2643" spans="1:4">
      <c r="A2643" t="s">
        <v>371</v>
      </c>
      <c r="B2643">
        <v>2009</v>
      </c>
      <c r="C2643" s="26">
        <f>IFERROR(INDEX('OECD.Stat export'!$E$7:$AC$221,MATCH(D2643,'OECD.Stat export'!$E$7:$E$221,0),MATCH(B2643,'OECD.Stat export'!$E$7:$AC$7,0)),"")</f>
        <v>0</v>
      </c>
      <c r="D2643" t="s">
        <v>204</v>
      </c>
    </row>
    <row r="2644" spans="1:4">
      <c r="A2644" t="s">
        <v>371</v>
      </c>
      <c r="B2644">
        <v>2010</v>
      </c>
      <c r="C2644" s="26">
        <f>IFERROR(INDEX('OECD.Stat export'!$E$7:$AC$221,MATCH(D2644,'OECD.Stat export'!$E$7:$E$221,0),MATCH(B2644,'OECD.Stat export'!$E$7:$AC$7,0)),"")</f>
        <v>0</v>
      </c>
      <c r="D2644" t="s">
        <v>204</v>
      </c>
    </row>
    <row r="2645" spans="1:4">
      <c r="A2645" t="s">
        <v>371</v>
      </c>
      <c r="B2645">
        <v>2011</v>
      </c>
      <c r="C2645" s="26">
        <f>IFERROR(INDEX('OECD.Stat export'!$E$7:$AC$221,MATCH(D2645,'OECD.Stat export'!$E$7:$E$221,0),MATCH(B2645,'OECD.Stat export'!$E$7:$AC$7,0)),"")</f>
        <v>0</v>
      </c>
      <c r="D2645" t="s">
        <v>204</v>
      </c>
    </row>
    <row r="2646" spans="1:4">
      <c r="A2646" t="s">
        <v>371</v>
      </c>
      <c r="B2646">
        <v>2012</v>
      </c>
      <c r="C2646" s="26">
        <f>IFERROR(INDEX('OECD.Stat export'!$E$7:$AC$221,MATCH(D2646,'OECD.Stat export'!$E$7:$E$221,0),MATCH(B2646,'OECD.Stat export'!$E$7:$AC$7,0)),"")</f>
        <v>0</v>
      </c>
      <c r="D2646" t="s">
        <v>204</v>
      </c>
    </row>
    <row r="2647" spans="1:4">
      <c r="A2647" t="s">
        <v>372</v>
      </c>
      <c r="B2647">
        <v>1990</v>
      </c>
      <c r="C2647" s="26">
        <f>IFERROR(INDEX('OECD.Stat export'!$E$7:$AC$221,MATCH(D2647,'OECD.Stat export'!$E$7:$E$221,0),MATCH(B2647,'OECD.Stat export'!$E$7:$AC$7,0)),"")</f>
        <v>159.26</v>
      </c>
      <c r="D2647" t="s">
        <v>156</v>
      </c>
    </row>
    <row r="2648" spans="1:4">
      <c r="A2648" t="s">
        <v>372</v>
      </c>
      <c r="B2648">
        <v>1991</v>
      </c>
      <c r="C2648" s="26">
        <f>IFERROR(INDEX('OECD.Stat export'!$E$7:$AC$221,MATCH(D2648,'OECD.Stat export'!$E$7:$E$221,0),MATCH(B2648,'OECD.Stat export'!$E$7:$AC$7,0)),"")</f>
        <v>131.44999999999999</v>
      </c>
      <c r="D2648" t="s">
        <v>156</v>
      </c>
    </row>
    <row r="2649" spans="1:4">
      <c r="A2649" t="s">
        <v>372</v>
      </c>
      <c r="B2649">
        <v>1992</v>
      </c>
      <c r="C2649" s="26">
        <f>IFERROR(INDEX('OECD.Stat export'!$E$7:$AC$221,MATCH(D2649,'OECD.Stat export'!$E$7:$E$221,0),MATCH(B2649,'OECD.Stat export'!$E$7:$AC$7,0)),"")</f>
        <v>100.2</v>
      </c>
      <c r="D2649" t="s">
        <v>156</v>
      </c>
    </row>
    <row r="2650" spans="1:4">
      <c r="A2650" t="s">
        <v>372</v>
      </c>
      <c r="B2650">
        <v>1993</v>
      </c>
      <c r="C2650" s="26">
        <f>IFERROR(INDEX('OECD.Stat export'!$E$7:$AC$221,MATCH(D2650,'OECD.Stat export'!$E$7:$E$221,0),MATCH(B2650,'OECD.Stat export'!$E$7:$AC$7,0)),"")</f>
        <v>89.19</v>
      </c>
      <c r="D2650" t="s">
        <v>156</v>
      </c>
    </row>
    <row r="2651" spans="1:4">
      <c r="A2651" t="s">
        <v>372</v>
      </c>
      <c r="B2651">
        <v>1994</v>
      </c>
      <c r="C2651" s="26">
        <f>IFERROR(INDEX('OECD.Stat export'!$E$7:$AC$221,MATCH(D2651,'OECD.Stat export'!$E$7:$E$221,0),MATCH(B2651,'OECD.Stat export'!$E$7:$AC$7,0)),"")</f>
        <v>58.69</v>
      </c>
      <c r="D2651" t="s">
        <v>156</v>
      </c>
    </row>
    <row r="2652" spans="1:4">
      <c r="A2652" t="s">
        <v>372</v>
      </c>
      <c r="B2652">
        <v>1995</v>
      </c>
      <c r="C2652" s="26">
        <f>IFERROR(INDEX('OECD.Stat export'!$E$7:$AC$221,MATCH(D2652,'OECD.Stat export'!$E$7:$E$221,0),MATCH(B2652,'OECD.Stat export'!$E$7:$AC$7,0)),"")</f>
        <v>89.18</v>
      </c>
      <c r="D2652" t="s">
        <v>156</v>
      </c>
    </row>
    <row r="2653" spans="1:4">
      <c r="A2653" t="s">
        <v>372</v>
      </c>
      <c r="B2653">
        <v>1996</v>
      </c>
      <c r="C2653" s="26">
        <f>IFERROR(INDEX('OECD.Stat export'!$E$7:$AC$221,MATCH(D2653,'OECD.Stat export'!$E$7:$E$221,0),MATCH(B2653,'OECD.Stat export'!$E$7:$AC$7,0)),"")</f>
        <v>77.78</v>
      </c>
      <c r="D2653" t="s">
        <v>156</v>
      </c>
    </row>
    <row r="2654" spans="1:4">
      <c r="A2654" t="s">
        <v>372</v>
      </c>
      <c r="B2654">
        <v>1997</v>
      </c>
      <c r="C2654" s="26">
        <f>IFERROR(INDEX('OECD.Stat export'!$E$7:$AC$221,MATCH(D2654,'OECD.Stat export'!$E$7:$E$221,0),MATCH(B2654,'OECD.Stat export'!$E$7:$AC$7,0)),"")</f>
        <v>113.94</v>
      </c>
      <c r="D2654" t="s">
        <v>156</v>
      </c>
    </row>
    <row r="2655" spans="1:4">
      <c r="A2655" t="s">
        <v>372</v>
      </c>
      <c r="B2655">
        <v>1998</v>
      </c>
      <c r="C2655" s="26">
        <f>IFERROR(INDEX('OECD.Stat export'!$E$7:$AC$221,MATCH(D2655,'OECD.Stat export'!$E$7:$E$221,0),MATCH(B2655,'OECD.Stat export'!$E$7:$AC$7,0)),"")</f>
        <v>82.71</v>
      </c>
      <c r="D2655" t="s">
        <v>156</v>
      </c>
    </row>
    <row r="2656" spans="1:4">
      <c r="A2656" t="s">
        <v>372</v>
      </c>
      <c r="B2656">
        <v>1999</v>
      </c>
      <c r="C2656" s="26">
        <f>IFERROR(INDEX('OECD.Stat export'!$E$7:$AC$221,MATCH(D2656,'OECD.Stat export'!$E$7:$E$221,0),MATCH(B2656,'OECD.Stat export'!$E$7:$AC$7,0)),"")</f>
        <v>104.33</v>
      </c>
      <c r="D2656" t="s">
        <v>156</v>
      </c>
    </row>
    <row r="2657" spans="1:4">
      <c r="A2657" t="s">
        <v>372</v>
      </c>
      <c r="B2657">
        <v>2000</v>
      </c>
      <c r="C2657" s="26">
        <f>IFERROR(INDEX('OECD.Stat export'!$E$7:$AC$221,MATCH(D2657,'OECD.Stat export'!$E$7:$E$221,0),MATCH(B2657,'OECD.Stat export'!$E$7:$AC$7,0)),"")</f>
        <v>72.14</v>
      </c>
      <c r="D2657" t="s">
        <v>156</v>
      </c>
    </row>
    <row r="2658" spans="1:4">
      <c r="A2658" t="s">
        <v>372</v>
      </c>
      <c r="B2658">
        <v>2001</v>
      </c>
      <c r="C2658" s="26">
        <f>IFERROR(INDEX('OECD.Stat export'!$E$7:$AC$221,MATCH(D2658,'OECD.Stat export'!$E$7:$E$221,0),MATCH(B2658,'OECD.Stat export'!$E$7:$AC$7,0)),"")</f>
        <v>79.13</v>
      </c>
      <c r="D2658" t="s">
        <v>156</v>
      </c>
    </row>
    <row r="2659" spans="1:4">
      <c r="A2659" t="s">
        <v>372</v>
      </c>
      <c r="B2659">
        <v>2002</v>
      </c>
      <c r="C2659" s="26">
        <f>IFERROR(INDEX('OECD.Stat export'!$E$7:$AC$221,MATCH(D2659,'OECD.Stat export'!$E$7:$E$221,0),MATCH(B2659,'OECD.Stat export'!$E$7:$AC$7,0)),"")</f>
        <v>84.28</v>
      </c>
      <c r="D2659" t="s">
        <v>156</v>
      </c>
    </row>
    <row r="2660" spans="1:4">
      <c r="A2660" t="s">
        <v>372</v>
      </c>
      <c r="B2660">
        <v>2003</v>
      </c>
      <c r="C2660" s="26">
        <f>IFERROR(INDEX('OECD.Stat export'!$E$7:$AC$221,MATCH(D2660,'OECD.Stat export'!$E$7:$E$221,0),MATCH(B2660,'OECD.Stat export'!$E$7:$AC$7,0)),"")</f>
        <v>57.21</v>
      </c>
      <c r="D2660" t="s">
        <v>156</v>
      </c>
    </row>
    <row r="2661" spans="1:4">
      <c r="A2661" t="s">
        <v>372</v>
      </c>
      <c r="B2661">
        <v>2004</v>
      </c>
      <c r="C2661" s="26">
        <f>IFERROR(INDEX('OECD.Stat export'!$E$7:$AC$221,MATCH(D2661,'OECD.Stat export'!$E$7:$E$221,0),MATCH(B2661,'OECD.Stat export'!$E$7:$AC$7,0)),"")</f>
        <v>78.63</v>
      </c>
      <c r="D2661" t="s">
        <v>156</v>
      </c>
    </row>
    <row r="2662" spans="1:4">
      <c r="A2662" t="s">
        <v>372</v>
      </c>
      <c r="B2662">
        <v>2005</v>
      </c>
      <c r="C2662" s="26">
        <f>IFERROR(INDEX('OECD.Stat export'!$E$7:$AC$221,MATCH(D2662,'OECD.Stat export'!$E$7:$E$221,0),MATCH(B2662,'OECD.Stat export'!$E$7:$AC$7,0)),"")</f>
        <v>84.6</v>
      </c>
      <c r="D2662" t="s">
        <v>156</v>
      </c>
    </row>
    <row r="2663" spans="1:4">
      <c r="A2663" t="s">
        <v>372</v>
      </c>
      <c r="B2663">
        <v>2006</v>
      </c>
      <c r="C2663" s="26">
        <f>IFERROR(INDEX('OECD.Stat export'!$E$7:$AC$221,MATCH(D2663,'OECD.Stat export'!$E$7:$E$221,0),MATCH(B2663,'OECD.Stat export'!$E$7:$AC$7,0)),"")</f>
        <v>76.22</v>
      </c>
      <c r="D2663" t="s">
        <v>156</v>
      </c>
    </row>
    <row r="2664" spans="1:4">
      <c r="A2664" t="s">
        <v>372</v>
      </c>
      <c r="B2664">
        <v>2007</v>
      </c>
      <c r="C2664" s="26">
        <f>IFERROR(INDEX('OECD.Stat export'!$E$7:$AC$221,MATCH(D2664,'OECD.Stat export'!$E$7:$E$221,0),MATCH(B2664,'OECD.Stat export'!$E$7:$AC$7,0)),"")</f>
        <v>99.81</v>
      </c>
      <c r="D2664" t="s">
        <v>156</v>
      </c>
    </row>
    <row r="2665" spans="1:4">
      <c r="A2665" t="s">
        <v>372</v>
      </c>
      <c r="B2665">
        <v>2008</v>
      </c>
      <c r="C2665" s="26">
        <f>IFERROR(INDEX('OECD.Stat export'!$E$7:$AC$221,MATCH(D2665,'OECD.Stat export'!$E$7:$E$221,0),MATCH(B2665,'OECD.Stat export'!$E$7:$AC$7,0)),"")</f>
        <v>148.26</v>
      </c>
      <c r="D2665" t="s">
        <v>156</v>
      </c>
    </row>
    <row r="2666" spans="1:4">
      <c r="A2666" t="s">
        <v>372</v>
      </c>
      <c r="B2666">
        <v>2009</v>
      </c>
      <c r="C2666" s="26">
        <f>IFERROR(INDEX('OECD.Stat export'!$E$7:$AC$221,MATCH(D2666,'OECD.Stat export'!$E$7:$E$221,0),MATCH(B2666,'OECD.Stat export'!$E$7:$AC$7,0)),"")</f>
        <v>170.81</v>
      </c>
      <c r="D2666" t="s">
        <v>156</v>
      </c>
    </row>
    <row r="2667" spans="1:4">
      <c r="A2667" t="s">
        <v>372</v>
      </c>
      <c r="B2667">
        <v>2010</v>
      </c>
      <c r="C2667" s="26">
        <f>IFERROR(INDEX('OECD.Stat export'!$E$7:$AC$221,MATCH(D2667,'OECD.Stat export'!$E$7:$E$221,0),MATCH(B2667,'OECD.Stat export'!$E$7:$AC$7,0)),"")</f>
        <v>145.44999999999999</v>
      </c>
      <c r="D2667" t="s">
        <v>156</v>
      </c>
    </row>
    <row r="2668" spans="1:4">
      <c r="A2668" t="s">
        <v>372</v>
      </c>
      <c r="B2668">
        <v>2011</v>
      </c>
      <c r="C2668" s="26">
        <f>IFERROR(INDEX('OECD.Stat export'!$E$7:$AC$221,MATCH(D2668,'OECD.Stat export'!$E$7:$E$221,0),MATCH(B2668,'OECD.Stat export'!$E$7:$AC$7,0)),"")</f>
        <v>201.25</v>
      </c>
      <c r="D2668" t="s">
        <v>156</v>
      </c>
    </row>
    <row r="2669" spans="1:4">
      <c r="A2669" t="s">
        <v>372</v>
      </c>
      <c r="B2669">
        <v>2012</v>
      </c>
      <c r="C2669" s="26">
        <f>IFERROR(INDEX('OECD.Stat export'!$E$7:$AC$221,MATCH(D2669,'OECD.Stat export'!$E$7:$E$221,0),MATCH(B2669,'OECD.Stat export'!$E$7:$AC$7,0)),"")</f>
        <v>200.36</v>
      </c>
      <c r="D2669" t="s">
        <v>156</v>
      </c>
    </row>
    <row r="2670" spans="1:4">
      <c r="A2670" t="s">
        <v>373</v>
      </c>
      <c r="B2670">
        <v>1990</v>
      </c>
      <c r="C2670" s="26">
        <f>IFERROR(INDEX('OECD.Stat export'!$E$7:$AC$221,MATCH(D2670,'OECD.Stat export'!$E$7:$E$221,0),MATCH(B2670,'OECD.Stat export'!$E$7:$AC$7,0)),"")</f>
        <v>37.21</v>
      </c>
      <c r="D2670" t="s">
        <v>52</v>
      </c>
    </row>
    <row r="2671" spans="1:4">
      <c r="A2671" t="s">
        <v>373</v>
      </c>
      <c r="B2671">
        <v>1991</v>
      </c>
      <c r="C2671" s="26">
        <f>IFERROR(INDEX('OECD.Stat export'!$E$7:$AC$221,MATCH(D2671,'OECD.Stat export'!$E$7:$E$221,0),MATCH(B2671,'OECD.Stat export'!$E$7:$AC$7,0)),"")</f>
        <v>54.03</v>
      </c>
      <c r="D2671" t="s">
        <v>52</v>
      </c>
    </row>
    <row r="2672" spans="1:4">
      <c r="A2672" t="s">
        <v>373</v>
      </c>
      <c r="B2672">
        <v>1992</v>
      </c>
      <c r="C2672" s="26">
        <f>IFERROR(INDEX('OECD.Stat export'!$E$7:$AC$221,MATCH(D2672,'OECD.Stat export'!$E$7:$E$221,0),MATCH(B2672,'OECD.Stat export'!$E$7:$AC$7,0)),"")</f>
        <v>57.34</v>
      </c>
      <c r="D2672" t="s">
        <v>52</v>
      </c>
    </row>
    <row r="2673" spans="1:4">
      <c r="A2673" t="s">
        <v>373</v>
      </c>
      <c r="B2673">
        <v>1993</v>
      </c>
      <c r="C2673" s="26">
        <f>IFERROR(INDEX('OECD.Stat export'!$E$7:$AC$221,MATCH(D2673,'OECD.Stat export'!$E$7:$E$221,0),MATCH(B2673,'OECD.Stat export'!$E$7:$AC$7,0)),"")</f>
        <v>50.58</v>
      </c>
      <c r="D2673" t="s">
        <v>52</v>
      </c>
    </row>
    <row r="2674" spans="1:4">
      <c r="A2674" t="s">
        <v>373</v>
      </c>
      <c r="B2674">
        <v>1994</v>
      </c>
      <c r="C2674" s="26">
        <f>IFERROR(INDEX('OECD.Stat export'!$E$7:$AC$221,MATCH(D2674,'OECD.Stat export'!$E$7:$E$221,0),MATCH(B2674,'OECD.Stat export'!$E$7:$AC$7,0)),"")</f>
        <v>46.49</v>
      </c>
      <c r="D2674" t="s">
        <v>52</v>
      </c>
    </row>
    <row r="2675" spans="1:4">
      <c r="A2675" t="s">
        <v>373</v>
      </c>
      <c r="B2675">
        <v>1995</v>
      </c>
      <c r="C2675" s="26">
        <f>IFERROR(INDEX('OECD.Stat export'!$E$7:$AC$221,MATCH(D2675,'OECD.Stat export'!$E$7:$E$221,0),MATCH(B2675,'OECD.Stat export'!$E$7:$AC$7,0)),"")</f>
        <v>77.56</v>
      </c>
      <c r="D2675" t="s">
        <v>52</v>
      </c>
    </row>
    <row r="2676" spans="1:4">
      <c r="A2676" t="s">
        <v>373</v>
      </c>
      <c r="B2676">
        <v>1996</v>
      </c>
      <c r="C2676" s="26">
        <f>IFERROR(INDEX('OECD.Stat export'!$E$7:$AC$221,MATCH(D2676,'OECD.Stat export'!$E$7:$E$221,0),MATCH(B2676,'OECD.Stat export'!$E$7:$AC$7,0)),"")</f>
        <v>48.18</v>
      </c>
      <c r="D2676" t="s">
        <v>52</v>
      </c>
    </row>
    <row r="2677" spans="1:4">
      <c r="A2677" t="s">
        <v>373</v>
      </c>
      <c r="B2677">
        <v>1997</v>
      </c>
      <c r="C2677" s="26">
        <f>IFERROR(INDEX('OECD.Stat export'!$E$7:$AC$221,MATCH(D2677,'OECD.Stat export'!$E$7:$E$221,0),MATCH(B2677,'OECD.Stat export'!$E$7:$AC$7,0)),"")</f>
        <v>45.16</v>
      </c>
      <c r="D2677" t="s">
        <v>52</v>
      </c>
    </row>
    <row r="2678" spans="1:4">
      <c r="A2678" t="s">
        <v>373</v>
      </c>
      <c r="B2678">
        <v>1998</v>
      </c>
      <c r="C2678" s="26">
        <f>IFERROR(INDEX('OECD.Stat export'!$E$7:$AC$221,MATCH(D2678,'OECD.Stat export'!$E$7:$E$221,0),MATCH(B2678,'OECD.Stat export'!$E$7:$AC$7,0)),"")</f>
        <v>41.53</v>
      </c>
      <c r="D2678" t="s">
        <v>52</v>
      </c>
    </row>
    <row r="2679" spans="1:4">
      <c r="A2679" t="s">
        <v>373</v>
      </c>
      <c r="B2679">
        <v>1999</v>
      </c>
      <c r="C2679" s="26">
        <f>IFERROR(INDEX('OECD.Stat export'!$E$7:$AC$221,MATCH(D2679,'OECD.Stat export'!$E$7:$E$221,0),MATCH(B2679,'OECD.Stat export'!$E$7:$AC$7,0)),"")</f>
        <v>46.7</v>
      </c>
      <c r="D2679" t="s">
        <v>52</v>
      </c>
    </row>
    <row r="2680" spans="1:4">
      <c r="A2680" t="s">
        <v>373</v>
      </c>
      <c r="B2680">
        <v>2000</v>
      </c>
      <c r="C2680" s="26">
        <f>IFERROR(INDEX('OECD.Stat export'!$E$7:$AC$221,MATCH(D2680,'OECD.Stat export'!$E$7:$E$221,0),MATCH(B2680,'OECD.Stat export'!$E$7:$AC$7,0)),"")</f>
        <v>33.950000000000003</v>
      </c>
      <c r="D2680" t="s">
        <v>52</v>
      </c>
    </row>
    <row r="2681" spans="1:4">
      <c r="A2681" t="s">
        <v>373</v>
      </c>
      <c r="B2681">
        <v>2001</v>
      </c>
      <c r="C2681" s="26">
        <f>IFERROR(INDEX('OECD.Stat export'!$E$7:$AC$221,MATCH(D2681,'OECD.Stat export'!$E$7:$E$221,0),MATCH(B2681,'OECD.Stat export'!$E$7:$AC$7,0)),"")</f>
        <v>54.14</v>
      </c>
      <c r="D2681" t="s">
        <v>52</v>
      </c>
    </row>
    <row r="2682" spans="1:4">
      <c r="A2682" t="s">
        <v>373</v>
      </c>
      <c r="B2682">
        <v>2002</v>
      </c>
      <c r="C2682" s="26">
        <f>IFERROR(INDEX('OECD.Stat export'!$E$7:$AC$221,MATCH(D2682,'OECD.Stat export'!$E$7:$E$221,0),MATCH(B2682,'OECD.Stat export'!$E$7:$AC$7,0)),"")</f>
        <v>49.59</v>
      </c>
      <c r="D2682" t="s">
        <v>52</v>
      </c>
    </row>
    <row r="2683" spans="1:4">
      <c r="A2683" t="s">
        <v>373</v>
      </c>
      <c r="B2683">
        <v>2003</v>
      </c>
      <c r="C2683" s="26">
        <f>IFERROR(INDEX('OECD.Stat export'!$E$7:$AC$221,MATCH(D2683,'OECD.Stat export'!$E$7:$E$221,0),MATCH(B2683,'OECD.Stat export'!$E$7:$AC$7,0)),"")</f>
        <v>37.47</v>
      </c>
      <c r="D2683" t="s">
        <v>52</v>
      </c>
    </row>
    <row r="2684" spans="1:4">
      <c r="A2684" t="s">
        <v>373</v>
      </c>
      <c r="B2684">
        <v>2004</v>
      </c>
      <c r="C2684" s="26">
        <f>IFERROR(INDEX('OECD.Stat export'!$E$7:$AC$221,MATCH(D2684,'OECD.Stat export'!$E$7:$E$221,0),MATCH(B2684,'OECD.Stat export'!$E$7:$AC$7,0)),"")</f>
        <v>41.9</v>
      </c>
      <c r="D2684" t="s">
        <v>52</v>
      </c>
    </row>
    <row r="2685" spans="1:4">
      <c r="A2685" t="s">
        <v>373</v>
      </c>
      <c r="B2685">
        <v>2005</v>
      </c>
      <c r="C2685" s="26">
        <f>IFERROR(INDEX('OECD.Stat export'!$E$7:$AC$221,MATCH(D2685,'OECD.Stat export'!$E$7:$E$221,0),MATCH(B2685,'OECD.Stat export'!$E$7:$AC$7,0)),"")</f>
        <v>100.53</v>
      </c>
      <c r="D2685" t="s">
        <v>52</v>
      </c>
    </row>
    <row r="2686" spans="1:4">
      <c r="A2686" t="s">
        <v>373</v>
      </c>
      <c r="B2686">
        <v>2006</v>
      </c>
      <c r="C2686" s="26">
        <f>IFERROR(INDEX('OECD.Stat export'!$E$7:$AC$221,MATCH(D2686,'OECD.Stat export'!$E$7:$E$221,0),MATCH(B2686,'OECD.Stat export'!$E$7:$AC$7,0)),"")</f>
        <v>52.88</v>
      </c>
      <c r="D2686" t="s">
        <v>52</v>
      </c>
    </row>
    <row r="2687" spans="1:4">
      <c r="A2687" t="s">
        <v>373</v>
      </c>
      <c r="B2687">
        <v>2007</v>
      </c>
      <c r="C2687" s="26">
        <f>IFERROR(INDEX('OECD.Stat export'!$E$7:$AC$221,MATCH(D2687,'OECD.Stat export'!$E$7:$E$221,0),MATCH(B2687,'OECD.Stat export'!$E$7:$AC$7,0)),"")</f>
        <v>48.77</v>
      </c>
      <c r="D2687" t="s">
        <v>52</v>
      </c>
    </row>
    <row r="2688" spans="1:4">
      <c r="A2688" t="s">
        <v>373</v>
      </c>
      <c r="B2688">
        <v>2008</v>
      </c>
      <c r="C2688" s="26">
        <f>IFERROR(INDEX('OECD.Stat export'!$E$7:$AC$221,MATCH(D2688,'OECD.Stat export'!$E$7:$E$221,0),MATCH(B2688,'OECD.Stat export'!$E$7:$AC$7,0)),"")</f>
        <v>65.81</v>
      </c>
      <c r="D2688" t="s">
        <v>52</v>
      </c>
    </row>
    <row r="2689" spans="1:4">
      <c r="A2689" t="s">
        <v>373</v>
      </c>
      <c r="B2689">
        <v>2009</v>
      </c>
      <c r="C2689" s="26">
        <f>IFERROR(INDEX('OECD.Stat export'!$E$7:$AC$221,MATCH(D2689,'OECD.Stat export'!$E$7:$E$221,0),MATCH(B2689,'OECD.Stat export'!$E$7:$AC$7,0)),"")</f>
        <v>55.21</v>
      </c>
      <c r="D2689" t="s">
        <v>52</v>
      </c>
    </row>
    <row r="2690" spans="1:4">
      <c r="A2690" t="s">
        <v>373</v>
      </c>
      <c r="B2690">
        <v>2010</v>
      </c>
      <c r="C2690" s="26">
        <f>IFERROR(INDEX('OECD.Stat export'!$E$7:$AC$221,MATCH(D2690,'OECD.Stat export'!$E$7:$E$221,0),MATCH(B2690,'OECD.Stat export'!$E$7:$AC$7,0)),"")</f>
        <v>126.56</v>
      </c>
      <c r="D2690" t="s">
        <v>52</v>
      </c>
    </row>
    <row r="2691" spans="1:4">
      <c r="A2691" t="s">
        <v>373</v>
      </c>
      <c r="B2691">
        <v>2011</v>
      </c>
      <c r="C2691" s="26">
        <f>IFERROR(INDEX('OECD.Stat export'!$E$7:$AC$221,MATCH(D2691,'OECD.Stat export'!$E$7:$E$221,0),MATCH(B2691,'OECD.Stat export'!$E$7:$AC$7,0)),"")</f>
        <v>54.28</v>
      </c>
      <c r="D2691" t="s">
        <v>52</v>
      </c>
    </row>
    <row r="2692" spans="1:4">
      <c r="A2692" t="s">
        <v>373</v>
      </c>
      <c r="B2692">
        <v>2012</v>
      </c>
      <c r="C2692" s="26">
        <f>IFERROR(INDEX('OECD.Stat export'!$E$7:$AC$221,MATCH(D2692,'OECD.Stat export'!$E$7:$E$221,0),MATCH(B2692,'OECD.Stat export'!$E$7:$AC$7,0)),"")</f>
        <v>69.84</v>
      </c>
      <c r="D2692" t="s">
        <v>52</v>
      </c>
    </row>
    <row r="2693" spans="1:4">
      <c r="A2693" t="s">
        <v>374</v>
      </c>
      <c r="B2693">
        <v>1990</v>
      </c>
      <c r="C2693" s="26">
        <f>IFERROR(INDEX('OECD.Stat export'!$E$7:$AC$221,MATCH(D2693,'OECD.Stat export'!$E$7:$E$221,0),MATCH(B2693,'OECD.Stat export'!$E$7:$AC$7,0)),"")</f>
        <v>813.93</v>
      </c>
      <c r="D2693" t="s">
        <v>159</v>
      </c>
    </row>
    <row r="2694" spans="1:4">
      <c r="A2694" t="s">
        <v>374</v>
      </c>
      <c r="B2694">
        <v>1991</v>
      </c>
      <c r="C2694" s="26">
        <f>IFERROR(INDEX('OECD.Stat export'!$E$7:$AC$221,MATCH(D2694,'OECD.Stat export'!$E$7:$E$221,0),MATCH(B2694,'OECD.Stat export'!$E$7:$AC$7,0)),"")</f>
        <v>884.91</v>
      </c>
      <c r="D2694" t="s">
        <v>159</v>
      </c>
    </row>
    <row r="2695" spans="1:4">
      <c r="A2695" t="s">
        <v>374</v>
      </c>
      <c r="B2695">
        <v>1992</v>
      </c>
      <c r="C2695" s="26">
        <f>IFERROR(INDEX('OECD.Stat export'!$E$7:$AC$221,MATCH(D2695,'OECD.Stat export'!$E$7:$E$221,0),MATCH(B2695,'OECD.Stat export'!$E$7:$AC$7,0)),"")</f>
        <v>852.81</v>
      </c>
      <c r="D2695" t="s">
        <v>159</v>
      </c>
    </row>
    <row r="2696" spans="1:4">
      <c r="A2696" t="s">
        <v>374</v>
      </c>
      <c r="B2696">
        <v>1993</v>
      </c>
      <c r="C2696" s="26">
        <f>IFERROR(INDEX('OECD.Stat export'!$E$7:$AC$221,MATCH(D2696,'OECD.Stat export'!$E$7:$E$221,0),MATCH(B2696,'OECD.Stat export'!$E$7:$AC$7,0)),"")</f>
        <v>751</v>
      </c>
      <c r="D2696" t="s">
        <v>159</v>
      </c>
    </row>
    <row r="2697" spans="1:4">
      <c r="A2697" t="s">
        <v>374</v>
      </c>
      <c r="B2697">
        <v>1994</v>
      </c>
      <c r="C2697" s="26">
        <f>IFERROR(INDEX('OECD.Stat export'!$E$7:$AC$221,MATCH(D2697,'OECD.Stat export'!$E$7:$E$221,0),MATCH(B2697,'OECD.Stat export'!$E$7:$AC$7,0)),"")</f>
        <v>677.6</v>
      </c>
      <c r="D2697" t="s">
        <v>159</v>
      </c>
    </row>
    <row r="2698" spans="1:4">
      <c r="A2698" t="s">
        <v>374</v>
      </c>
      <c r="B2698">
        <v>1995</v>
      </c>
      <c r="C2698" s="26">
        <f>IFERROR(INDEX('OECD.Stat export'!$E$7:$AC$221,MATCH(D2698,'OECD.Stat export'!$E$7:$E$221,0),MATCH(B2698,'OECD.Stat export'!$E$7:$AC$7,0)),"")</f>
        <v>604.94000000000005</v>
      </c>
      <c r="D2698" t="s">
        <v>159</v>
      </c>
    </row>
    <row r="2699" spans="1:4">
      <c r="A2699" t="s">
        <v>374</v>
      </c>
      <c r="B2699">
        <v>1996</v>
      </c>
      <c r="C2699" s="26">
        <f>IFERROR(INDEX('OECD.Stat export'!$E$7:$AC$221,MATCH(D2699,'OECD.Stat export'!$E$7:$E$221,0),MATCH(B2699,'OECD.Stat export'!$E$7:$AC$7,0)),"")</f>
        <v>710.49</v>
      </c>
      <c r="D2699" t="s">
        <v>159</v>
      </c>
    </row>
    <row r="2700" spans="1:4">
      <c r="A2700" t="s">
        <v>374</v>
      </c>
      <c r="B2700">
        <v>1997</v>
      </c>
      <c r="C2700" s="26">
        <f>IFERROR(INDEX('OECD.Stat export'!$E$7:$AC$221,MATCH(D2700,'OECD.Stat export'!$E$7:$E$221,0),MATCH(B2700,'OECD.Stat export'!$E$7:$AC$7,0)),"")</f>
        <v>554.95000000000005</v>
      </c>
      <c r="D2700" t="s">
        <v>159</v>
      </c>
    </row>
    <row r="2701" spans="1:4">
      <c r="A2701" t="s">
        <v>374</v>
      </c>
      <c r="B2701">
        <v>1998</v>
      </c>
      <c r="C2701" s="26">
        <f>IFERROR(INDEX('OECD.Stat export'!$E$7:$AC$221,MATCH(D2701,'OECD.Stat export'!$E$7:$E$221,0),MATCH(B2701,'OECD.Stat export'!$E$7:$AC$7,0)),"")</f>
        <v>705.38</v>
      </c>
      <c r="D2701" t="s">
        <v>159</v>
      </c>
    </row>
    <row r="2702" spans="1:4">
      <c r="A2702" t="s">
        <v>374</v>
      </c>
      <c r="B2702">
        <v>1999</v>
      </c>
      <c r="C2702" s="26">
        <f>IFERROR(INDEX('OECD.Stat export'!$E$7:$AC$221,MATCH(D2702,'OECD.Stat export'!$E$7:$E$221,0),MATCH(B2702,'OECD.Stat export'!$E$7:$AC$7,0)),"")</f>
        <v>712.63</v>
      </c>
      <c r="D2702" t="s">
        <v>159</v>
      </c>
    </row>
    <row r="2703" spans="1:4">
      <c r="A2703" t="s">
        <v>374</v>
      </c>
      <c r="B2703">
        <v>2000</v>
      </c>
      <c r="C2703" s="26">
        <f>IFERROR(INDEX('OECD.Stat export'!$E$7:$AC$221,MATCH(D2703,'OECD.Stat export'!$E$7:$E$221,0),MATCH(B2703,'OECD.Stat export'!$E$7:$AC$7,0)),"")</f>
        <v>730.52</v>
      </c>
      <c r="D2703" t="s">
        <v>159</v>
      </c>
    </row>
    <row r="2704" spans="1:4">
      <c r="A2704" t="s">
        <v>374</v>
      </c>
      <c r="B2704">
        <v>2001</v>
      </c>
      <c r="C2704" s="26">
        <f>IFERROR(INDEX('OECD.Stat export'!$E$7:$AC$221,MATCH(D2704,'OECD.Stat export'!$E$7:$E$221,0),MATCH(B2704,'OECD.Stat export'!$E$7:$AC$7,0)),"")</f>
        <v>737.16</v>
      </c>
      <c r="D2704" t="s">
        <v>159</v>
      </c>
    </row>
    <row r="2705" spans="1:4">
      <c r="A2705" t="s">
        <v>374</v>
      </c>
      <c r="B2705">
        <v>2002</v>
      </c>
      <c r="C2705" s="26">
        <f>IFERROR(INDEX('OECD.Stat export'!$E$7:$AC$221,MATCH(D2705,'OECD.Stat export'!$E$7:$E$221,0),MATCH(B2705,'OECD.Stat export'!$E$7:$AC$7,0)),"")</f>
        <v>646.62</v>
      </c>
      <c r="D2705" t="s">
        <v>159</v>
      </c>
    </row>
    <row r="2706" spans="1:4">
      <c r="A2706" t="s">
        <v>374</v>
      </c>
      <c r="B2706">
        <v>2003</v>
      </c>
      <c r="C2706" s="26">
        <f>IFERROR(INDEX('OECD.Stat export'!$E$7:$AC$221,MATCH(D2706,'OECD.Stat export'!$E$7:$E$221,0),MATCH(B2706,'OECD.Stat export'!$E$7:$AC$7,0)),"")</f>
        <v>763.75</v>
      </c>
      <c r="D2706" t="s">
        <v>159</v>
      </c>
    </row>
    <row r="2707" spans="1:4">
      <c r="A2707" t="s">
        <v>374</v>
      </c>
      <c r="B2707">
        <v>2004</v>
      </c>
      <c r="C2707" s="26">
        <f>IFERROR(INDEX('OECD.Stat export'!$E$7:$AC$221,MATCH(D2707,'OECD.Stat export'!$E$7:$E$221,0),MATCH(B2707,'OECD.Stat export'!$E$7:$AC$7,0)),"")</f>
        <v>708.34</v>
      </c>
      <c r="D2707" t="s">
        <v>159</v>
      </c>
    </row>
    <row r="2708" spans="1:4">
      <c r="A2708" t="s">
        <v>374</v>
      </c>
      <c r="B2708">
        <v>2005</v>
      </c>
      <c r="C2708" s="26">
        <f>IFERROR(INDEX('OECD.Stat export'!$E$7:$AC$221,MATCH(D2708,'OECD.Stat export'!$E$7:$E$221,0),MATCH(B2708,'OECD.Stat export'!$E$7:$AC$7,0)),"")</f>
        <v>775.38</v>
      </c>
      <c r="D2708" t="s">
        <v>159</v>
      </c>
    </row>
    <row r="2709" spans="1:4">
      <c r="A2709" t="s">
        <v>374</v>
      </c>
      <c r="B2709">
        <v>2006</v>
      </c>
      <c r="C2709" s="26">
        <f>IFERROR(INDEX('OECD.Stat export'!$E$7:$AC$221,MATCH(D2709,'OECD.Stat export'!$E$7:$E$221,0),MATCH(B2709,'OECD.Stat export'!$E$7:$AC$7,0)),"")</f>
        <v>3602.38</v>
      </c>
      <c r="D2709" t="s">
        <v>159</v>
      </c>
    </row>
    <row r="2710" spans="1:4">
      <c r="A2710" t="s">
        <v>374</v>
      </c>
      <c r="B2710">
        <v>2007</v>
      </c>
      <c r="C2710" s="26">
        <f>IFERROR(INDEX('OECD.Stat export'!$E$7:$AC$221,MATCH(D2710,'OECD.Stat export'!$E$7:$E$221,0),MATCH(B2710,'OECD.Stat export'!$E$7:$AC$7,0)),"")</f>
        <v>1956.52</v>
      </c>
      <c r="D2710" t="s">
        <v>159</v>
      </c>
    </row>
    <row r="2711" spans="1:4">
      <c r="A2711" t="s">
        <v>374</v>
      </c>
      <c r="B2711">
        <v>2008</v>
      </c>
      <c r="C2711" s="26">
        <f>IFERROR(INDEX('OECD.Stat export'!$E$7:$AC$221,MATCH(D2711,'OECD.Stat export'!$E$7:$E$221,0),MATCH(B2711,'OECD.Stat export'!$E$7:$AC$7,0)),"")</f>
        <v>945.82</v>
      </c>
      <c r="D2711" t="s">
        <v>159</v>
      </c>
    </row>
    <row r="2712" spans="1:4">
      <c r="A2712" t="s">
        <v>374</v>
      </c>
      <c r="B2712">
        <v>2009</v>
      </c>
      <c r="C2712" s="26">
        <f>IFERROR(INDEX('OECD.Stat export'!$E$7:$AC$221,MATCH(D2712,'OECD.Stat export'!$E$7:$E$221,0),MATCH(B2712,'OECD.Stat export'!$E$7:$AC$7,0)),"")</f>
        <v>825.61</v>
      </c>
      <c r="D2712" t="s">
        <v>159</v>
      </c>
    </row>
    <row r="2713" spans="1:4">
      <c r="A2713" t="s">
        <v>374</v>
      </c>
      <c r="B2713">
        <v>2010</v>
      </c>
      <c r="C2713" s="26">
        <f>IFERROR(INDEX('OECD.Stat export'!$E$7:$AC$221,MATCH(D2713,'OECD.Stat export'!$E$7:$E$221,0),MATCH(B2713,'OECD.Stat export'!$E$7:$AC$7,0)),"")</f>
        <v>1077.44</v>
      </c>
      <c r="D2713" t="s">
        <v>159</v>
      </c>
    </row>
    <row r="2714" spans="1:4">
      <c r="A2714" t="s">
        <v>374</v>
      </c>
      <c r="B2714">
        <v>2011</v>
      </c>
      <c r="C2714" s="26">
        <f>IFERROR(INDEX('OECD.Stat export'!$E$7:$AC$221,MATCH(D2714,'OECD.Stat export'!$E$7:$E$221,0),MATCH(B2714,'OECD.Stat export'!$E$7:$AC$7,0)),"")</f>
        <v>805.61</v>
      </c>
      <c r="D2714" t="s">
        <v>159</v>
      </c>
    </row>
    <row r="2715" spans="1:4">
      <c r="A2715" t="s">
        <v>374</v>
      </c>
      <c r="B2715">
        <v>2012</v>
      </c>
      <c r="C2715" s="26">
        <f>IFERROR(INDEX('OECD.Stat export'!$E$7:$AC$221,MATCH(D2715,'OECD.Stat export'!$E$7:$E$221,0),MATCH(B2715,'OECD.Stat export'!$E$7:$AC$7,0)),"")</f>
        <v>1197.1500000000001</v>
      </c>
      <c r="D2715" t="s">
        <v>159</v>
      </c>
    </row>
    <row r="2716" spans="1:4">
      <c r="A2716" t="s">
        <v>375</v>
      </c>
      <c r="B2716">
        <v>1990</v>
      </c>
      <c r="C2716" s="26">
        <f>IFERROR(INDEX('OECD.Stat export'!$E$7:$AC$221,MATCH(D2716,'OECD.Stat export'!$E$7:$E$221,0),MATCH(B2716,'OECD.Stat export'!$E$7:$AC$7,0)),"")</f>
        <v>310.45</v>
      </c>
      <c r="D2716" t="s">
        <v>112</v>
      </c>
    </row>
    <row r="2717" spans="1:4">
      <c r="A2717" t="s">
        <v>375</v>
      </c>
      <c r="B2717">
        <v>1991</v>
      </c>
      <c r="C2717" s="26">
        <f>IFERROR(INDEX('OECD.Stat export'!$E$7:$AC$221,MATCH(D2717,'OECD.Stat export'!$E$7:$E$221,0),MATCH(B2717,'OECD.Stat export'!$E$7:$AC$7,0)),"")</f>
        <v>488.06</v>
      </c>
      <c r="D2717" t="s">
        <v>112</v>
      </c>
    </row>
    <row r="2718" spans="1:4">
      <c r="A2718" t="s">
        <v>375</v>
      </c>
      <c r="B2718">
        <v>1992</v>
      </c>
      <c r="C2718" s="26">
        <f>IFERROR(INDEX('OECD.Stat export'!$E$7:$AC$221,MATCH(D2718,'OECD.Stat export'!$E$7:$E$221,0),MATCH(B2718,'OECD.Stat export'!$E$7:$AC$7,0)),"")</f>
        <v>487.27</v>
      </c>
      <c r="D2718" t="s">
        <v>112</v>
      </c>
    </row>
    <row r="2719" spans="1:4">
      <c r="A2719" t="s">
        <v>375</v>
      </c>
      <c r="B2719">
        <v>1993</v>
      </c>
      <c r="C2719" s="26">
        <f>IFERROR(INDEX('OECD.Stat export'!$E$7:$AC$221,MATCH(D2719,'OECD.Stat export'!$E$7:$E$221,0),MATCH(B2719,'OECD.Stat export'!$E$7:$AC$7,0)),"")</f>
        <v>733.68</v>
      </c>
      <c r="D2719" t="s">
        <v>112</v>
      </c>
    </row>
    <row r="2720" spans="1:4">
      <c r="A2720" t="s">
        <v>375</v>
      </c>
      <c r="B2720">
        <v>1994</v>
      </c>
      <c r="C2720" s="26">
        <f>IFERROR(INDEX('OECD.Stat export'!$E$7:$AC$221,MATCH(D2720,'OECD.Stat export'!$E$7:$E$221,0),MATCH(B2720,'OECD.Stat export'!$E$7:$AC$7,0)),"")</f>
        <v>697.36</v>
      </c>
      <c r="D2720" t="s">
        <v>112</v>
      </c>
    </row>
    <row r="2721" spans="1:4">
      <c r="A2721" t="s">
        <v>375</v>
      </c>
      <c r="B2721">
        <v>1995</v>
      </c>
      <c r="C2721" s="26">
        <f>IFERROR(INDEX('OECD.Stat export'!$E$7:$AC$221,MATCH(D2721,'OECD.Stat export'!$E$7:$E$221,0),MATCH(B2721,'OECD.Stat export'!$E$7:$AC$7,0)),"")</f>
        <v>487.92</v>
      </c>
      <c r="D2721" t="s">
        <v>112</v>
      </c>
    </row>
    <row r="2722" spans="1:4">
      <c r="A2722" t="s">
        <v>375</v>
      </c>
      <c r="B2722">
        <v>1996</v>
      </c>
      <c r="C2722" s="26">
        <f>IFERROR(INDEX('OECD.Stat export'!$E$7:$AC$221,MATCH(D2722,'OECD.Stat export'!$E$7:$E$221,0),MATCH(B2722,'OECD.Stat export'!$E$7:$AC$7,0)),"")</f>
        <v>435.45</v>
      </c>
      <c r="D2722" t="s">
        <v>112</v>
      </c>
    </row>
    <row r="2723" spans="1:4">
      <c r="A2723" t="s">
        <v>375</v>
      </c>
      <c r="B2723">
        <v>1997</v>
      </c>
      <c r="C2723" s="26">
        <f>IFERROR(INDEX('OECD.Stat export'!$E$7:$AC$221,MATCH(D2723,'OECD.Stat export'!$E$7:$E$221,0),MATCH(B2723,'OECD.Stat export'!$E$7:$AC$7,0)),"")</f>
        <v>248.24</v>
      </c>
      <c r="D2723" t="s">
        <v>112</v>
      </c>
    </row>
    <row r="2724" spans="1:4">
      <c r="A2724" t="s">
        <v>375</v>
      </c>
      <c r="B2724">
        <v>1998</v>
      </c>
      <c r="C2724" s="26">
        <f>IFERROR(INDEX('OECD.Stat export'!$E$7:$AC$221,MATCH(D2724,'OECD.Stat export'!$E$7:$E$221,0),MATCH(B2724,'OECD.Stat export'!$E$7:$AC$7,0)),"")</f>
        <v>252.69</v>
      </c>
      <c r="D2724" t="s">
        <v>112</v>
      </c>
    </row>
    <row r="2725" spans="1:4">
      <c r="A2725" t="s">
        <v>375</v>
      </c>
      <c r="B2725">
        <v>1999</v>
      </c>
      <c r="C2725" s="26">
        <f>IFERROR(INDEX('OECD.Stat export'!$E$7:$AC$221,MATCH(D2725,'OECD.Stat export'!$E$7:$E$221,0),MATCH(B2725,'OECD.Stat export'!$E$7:$AC$7,0)),"")</f>
        <v>196.21</v>
      </c>
      <c r="D2725" t="s">
        <v>112</v>
      </c>
    </row>
    <row r="2726" spans="1:4">
      <c r="A2726" t="s">
        <v>375</v>
      </c>
      <c r="B2726">
        <v>2000</v>
      </c>
      <c r="C2726" s="26">
        <f>IFERROR(INDEX('OECD.Stat export'!$E$7:$AC$221,MATCH(D2726,'OECD.Stat export'!$E$7:$E$221,0),MATCH(B2726,'OECD.Stat export'!$E$7:$AC$7,0)),"")</f>
        <v>196.92</v>
      </c>
      <c r="D2726" t="s">
        <v>112</v>
      </c>
    </row>
    <row r="2727" spans="1:4">
      <c r="A2727" t="s">
        <v>375</v>
      </c>
      <c r="B2727">
        <v>2001</v>
      </c>
      <c r="C2727" s="26">
        <f>IFERROR(INDEX('OECD.Stat export'!$E$7:$AC$221,MATCH(D2727,'OECD.Stat export'!$E$7:$E$221,0),MATCH(B2727,'OECD.Stat export'!$E$7:$AC$7,0)),"")</f>
        <v>309.44</v>
      </c>
      <c r="D2727" t="s">
        <v>112</v>
      </c>
    </row>
    <row r="2728" spans="1:4">
      <c r="A2728" t="s">
        <v>375</v>
      </c>
      <c r="B2728">
        <v>2002</v>
      </c>
      <c r="C2728" s="26">
        <f>IFERROR(INDEX('OECD.Stat export'!$E$7:$AC$221,MATCH(D2728,'OECD.Stat export'!$E$7:$E$221,0),MATCH(B2728,'OECD.Stat export'!$E$7:$AC$7,0)),"")</f>
        <v>317.19</v>
      </c>
      <c r="D2728" t="s">
        <v>112</v>
      </c>
    </row>
    <row r="2729" spans="1:4">
      <c r="A2729" t="s">
        <v>375</v>
      </c>
      <c r="B2729">
        <v>2003</v>
      </c>
      <c r="C2729" s="26">
        <f>IFERROR(INDEX('OECD.Stat export'!$E$7:$AC$221,MATCH(D2729,'OECD.Stat export'!$E$7:$E$221,0),MATCH(B2729,'OECD.Stat export'!$E$7:$AC$7,0)),"")</f>
        <v>304.54000000000002</v>
      </c>
      <c r="D2729" t="s">
        <v>112</v>
      </c>
    </row>
    <row r="2730" spans="1:4">
      <c r="A2730" t="s">
        <v>375</v>
      </c>
      <c r="B2730">
        <v>2004</v>
      </c>
      <c r="C2730" s="26">
        <f>IFERROR(INDEX('OECD.Stat export'!$E$7:$AC$221,MATCH(D2730,'OECD.Stat export'!$E$7:$E$221,0),MATCH(B2730,'OECD.Stat export'!$E$7:$AC$7,0)),"")</f>
        <v>248.4</v>
      </c>
      <c r="D2730" t="s">
        <v>112</v>
      </c>
    </row>
    <row r="2731" spans="1:4">
      <c r="A2731" t="s">
        <v>375</v>
      </c>
      <c r="B2731">
        <v>2005</v>
      </c>
      <c r="C2731" s="26">
        <f>IFERROR(INDEX('OECD.Stat export'!$E$7:$AC$221,MATCH(D2731,'OECD.Stat export'!$E$7:$E$221,0),MATCH(B2731,'OECD.Stat export'!$E$7:$AC$7,0)),"")</f>
        <v>336.59</v>
      </c>
      <c r="D2731" t="s">
        <v>112</v>
      </c>
    </row>
    <row r="2732" spans="1:4">
      <c r="A2732" t="s">
        <v>375</v>
      </c>
      <c r="B2732">
        <v>2006</v>
      </c>
      <c r="C2732" s="26">
        <f>IFERROR(INDEX('OECD.Stat export'!$E$7:$AC$221,MATCH(D2732,'OECD.Stat export'!$E$7:$E$221,0),MATCH(B2732,'OECD.Stat export'!$E$7:$AC$7,0)),"")</f>
        <v>424.51</v>
      </c>
      <c r="D2732" t="s">
        <v>112</v>
      </c>
    </row>
    <row r="2733" spans="1:4">
      <c r="A2733" t="s">
        <v>375</v>
      </c>
      <c r="B2733">
        <v>2007</v>
      </c>
      <c r="C2733" s="26">
        <f>IFERROR(INDEX('OECD.Stat export'!$E$7:$AC$221,MATCH(D2733,'OECD.Stat export'!$E$7:$E$221,0),MATCH(B2733,'OECD.Stat export'!$E$7:$AC$7,0)),"")</f>
        <v>279.7</v>
      </c>
      <c r="D2733" t="s">
        <v>112</v>
      </c>
    </row>
    <row r="2734" spans="1:4">
      <c r="A2734" t="s">
        <v>375</v>
      </c>
      <c r="B2734">
        <v>2008</v>
      </c>
      <c r="C2734" s="26">
        <f>IFERROR(INDEX('OECD.Stat export'!$E$7:$AC$221,MATCH(D2734,'OECD.Stat export'!$E$7:$E$221,0),MATCH(B2734,'OECD.Stat export'!$E$7:$AC$7,0)),"")</f>
        <v>305.68</v>
      </c>
      <c r="D2734" t="s">
        <v>112</v>
      </c>
    </row>
    <row r="2735" spans="1:4">
      <c r="A2735" t="s">
        <v>375</v>
      </c>
      <c r="B2735">
        <v>2009</v>
      </c>
      <c r="C2735" s="26">
        <f>IFERROR(INDEX('OECD.Stat export'!$E$7:$AC$221,MATCH(D2735,'OECD.Stat export'!$E$7:$E$221,0),MATCH(B2735,'OECD.Stat export'!$E$7:$AC$7,0)),"")</f>
        <v>305.45</v>
      </c>
      <c r="D2735" t="s">
        <v>112</v>
      </c>
    </row>
    <row r="2736" spans="1:4">
      <c r="A2736" t="s">
        <v>375</v>
      </c>
      <c r="B2736">
        <v>2010</v>
      </c>
      <c r="C2736" s="26">
        <f>IFERROR(INDEX('OECD.Stat export'!$E$7:$AC$221,MATCH(D2736,'OECD.Stat export'!$E$7:$E$221,0),MATCH(B2736,'OECD.Stat export'!$E$7:$AC$7,0)),"")</f>
        <v>658.58</v>
      </c>
      <c r="D2736" t="s">
        <v>112</v>
      </c>
    </row>
    <row r="2737" spans="1:4">
      <c r="A2737" t="s">
        <v>375</v>
      </c>
      <c r="B2737">
        <v>2011</v>
      </c>
      <c r="C2737" s="26">
        <f>IFERROR(INDEX('OECD.Stat export'!$E$7:$AC$221,MATCH(D2737,'OECD.Stat export'!$E$7:$E$221,0),MATCH(B2737,'OECD.Stat export'!$E$7:$AC$7,0)),"")</f>
        <v>1080.08</v>
      </c>
      <c r="D2737" t="s">
        <v>112</v>
      </c>
    </row>
    <row r="2738" spans="1:4">
      <c r="A2738" t="s">
        <v>375</v>
      </c>
      <c r="B2738">
        <v>2012</v>
      </c>
      <c r="C2738" s="26">
        <f>IFERROR(INDEX('OECD.Stat export'!$E$7:$AC$221,MATCH(D2738,'OECD.Stat export'!$E$7:$E$221,0),MATCH(B2738,'OECD.Stat export'!$E$7:$AC$7,0)),"")</f>
        <v>530.30999999999995</v>
      </c>
      <c r="D2738" t="s">
        <v>112</v>
      </c>
    </row>
    <row r="2739" spans="1:4">
      <c r="A2739" t="s">
        <v>376</v>
      </c>
      <c r="B2739">
        <v>1990</v>
      </c>
      <c r="C2739" s="26">
        <f>IFERROR(INDEX('OECD.Stat export'!$E$7:$AC$221,MATCH(D2739,'OECD.Stat export'!$E$7:$E$221,0),MATCH(B2739,'OECD.Stat export'!$E$7:$AC$7,0)),"")</f>
        <v>937.95</v>
      </c>
      <c r="D2739" t="s">
        <v>71</v>
      </c>
    </row>
    <row r="2740" spans="1:4">
      <c r="A2740" t="s">
        <v>376</v>
      </c>
      <c r="B2740">
        <v>1991</v>
      </c>
      <c r="C2740" s="26">
        <f>IFERROR(INDEX('OECD.Stat export'!$E$7:$AC$221,MATCH(D2740,'OECD.Stat export'!$E$7:$E$221,0),MATCH(B2740,'OECD.Stat export'!$E$7:$AC$7,0)),"")</f>
        <v>642.22</v>
      </c>
      <c r="D2740" t="s">
        <v>71</v>
      </c>
    </row>
    <row r="2741" spans="1:4">
      <c r="A2741" t="s">
        <v>376</v>
      </c>
      <c r="B2741">
        <v>1992</v>
      </c>
      <c r="C2741" s="26">
        <f>IFERROR(INDEX('OECD.Stat export'!$E$7:$AC$221,MATCH(D2741,'OECD.Stat export'!$E$7:$E$221,0),MATCH(B2741,'OECD.Stat export'!$E$7:$AC$7,0)),"")</f>
        <v>553.92999999999995</v>
      </c>
      <c r="D2741" t="s">
        <v>71</v>
      </c>
    </row>
    <row r="2742" spans="1:4">
      <c r="A2742" t="s">
        <v>376</v>
      </c>
      <c r="B2742">
        <v>1993</v>
      </c>
      <c r="C2742" s="26">
        <f>IFERROR(INDEX('OECD.Stat export'!$E$7:$AC$221,MATCH(D2742,'OECD.Stat export'!$E$7:$E$221,0),MATCH(B2742,'OECD.Stat export'!$E$7:$AC$7,0)),"")</f>
        <v>400.05</v>
      </c>
      <c r="D2742" t="s">
        <v>71</v>
      </c>
    </row>
    <row r="2743" spans="1:4">
      <c r="A2743" t="s">
        <v>376</v>
      </c>
      <c r="B2743">
        <v>1994</v>
      </c>
      <c r="C2743" s="26">
        <f>IFERROR(INDEX('OECD.Stat export'!$E$7:$AC$221,MATCH(D2743,'OECD.Stat export'!$E$7:$E$221,0),MATCH(B2743,'OECD.Stat export'!$E$7:$AC$7,0)),"")</f>
        <v>309.25</v>
      </c>
      <c r="D2743" t="s">
        <v>71</v>
      </c>
    </row>
    <row r="2744" spans="1:4">
      <c r="A2744" t="s">
        <v>376</v>
      </c>
      <c r="B2744">
        <v>1995</v>
      </c>
      <c r="C2744" s="26">
        <f>IFERROR(INDEX('OECD.Stat export'!$E$7:$AC$221,MATCH(D2744,'OECD.Stat export'!$E$7:$E$221,0),MATCH(B2744,'OECD.Stat export'!$E$7:$AC$7,0)),"")</f>
        <v>347.69</v>
      </c>
      <c r="D2744" t="s">
        <v>71</v>
      </c>
    </row>
    <row r="2745" spans="1:4">
      <c r="A2745" t="s">
        <v>376</v>
      </c>
      <c r="B2745">
        <v>1996</v>
      </c>
      <c r="C2745" s="26">
        <f>IFERROR(INDEX('OECD.Stat export'!$E$7:$AC$221,MATCH(D2745,'OECD.Stat export'!$E$7:$E$221,0),MATCH(B2745,'OECD.Stat export'!$E$7:$AC$7,0)),"")</f>
        <v>376.22</v>
      </c>
      <c r="D2745" t="s">
        <v>71</v>
      </c>
    </row>
    <row r="2746" spans="1:4">
      <c r="A2746" t="s">
        <v>376</v>
      </c>
      <c r="B2746">
        <v>1997</v>
      </c>
      <c r="C2746" s="26">
        <f>IFERROR(INDEX('OECD.Stat export'!$E$7:$AC$221,MATCH(D2746,'OECD.Stat export'!$E$7:$E$221,0),MATCH(B2746,'OECD.Stat export'!$E$7:$AC$7,0)),"")</f>
        <v>624.78</v>
      </c>
      <c r="D2746" t="s">
        <v>71</v>
      </c>
    </row>
    <row r="2747" spans="1:4">
      <c r="A2747" t="s">
        <v>376</v>
      </c>
      <c r="B2747">
        <v>1998</v>
      </c>
      <c r="C2747" s="26">
        <f>IFERROR(INDEX('OECD.Stat export'!$E$7:$AC$221,MATCH(D2747,'OECD.Stat export'!$E$7:$E$221,0),MATCH(B2747,'OECD.Stat export'!$E$7:$AC$7,0)),"")</f>
        <v>397.63</v>
      </c>
      <c r="D2747" t="s">
        <v>71</v>
      </c>
    </row>
    <row r="2748" spans="1:4">
      <c r="A2748" t="s">
        <v>376</v>
      </c>
      <c r="B2748">
        <v>1999</v>
      </c>
      <c r="C2748" s="26">
        <f>IFERROR(INDEX('OECD.Stat export'!$E$7:$AC$221,MATCH(D2748,'OECD.Stat export'!$E$7:$E$221,0),MATCH(B2748,'OECD.Stat export'!$E$7:$AC$7,0)),"")</f>
        <v>321.56</v>
      </c>
      <c r="D2748" t="s">
        <v>71</v>
      </c>
    </row>
    <row r="2749" spans="1:4">
      <c r="A2749" t="s">
        <v>376</v>
      </c>
      <c r="B2749">
        <v>2000</v>
      </c>
      <c r="C2749" s="26">
        <f>IFERROR(INDEX('OECD.Stat export'!$E$7:$AC$221,MATCH(D2749,'OECD.Stat export'!$E$7:$E$221,0),MATCH(B2749,'OECD.Stat export'!$E$7:$AC$7,0)),"")</f>
        <v>219.01</v>
      </c>
      <c r="D2749" t="s">
        <v>71</v>
      </c>
    </row>
    <row r="2750" spans="1:4">
      <c r="A2750" t="s">
        <v>376</v>
      </c>
      <c r="B2750">
        <v>2001</v>
      </c>
      <c r="C2750" s="26">
        <f>IFERROR(INDEX('OECD.Stat export'!$E$7:$AC$221,MATCH(D2750,'OECD.Stat export'!$E$7:$E$221,0),MATCH(B2750,'OECD.Stat export'!$E$7:$AC$7,0)),"")</f>
        <v>216.46</v>
      </c>
      <c r="D2750" t="s">
        <v>71</v>
      </c>
    </row>
    <row r="2751" spans="1:4">
      <c r="A2751" t="s">
        <v>376</v>
      </c>
      <c r="B2751">
        <v>2002</v>
      </c>
      <c r="C2751" s="26">
        <f>IFERROR(INDEX('OECD.Stat export'!$E$7:$AC$221,MATCH(D2751,'OECD.Stat export'!$E$7:$E$221,0),MATCH(B2751,'OECD.Stat export'!$E$7:$AC$7,0)),"")</f>
        <v>304.97000000000003</v>
      </c>
      <c r="D2751" t="s">
        <v>71</v>
      </c>
    </row>
    <row r="2752" spans="1:4">
      <c r="A2752" t="s">
        <v>376</v>
      </c>
      <c r="B2752">
        <v>2003</v>
      </c>
      <c r="C2752" s="26">
        <f>IFERROR(INDEX('OECD.Stat export'!$E$7:$AC$221,MATCH(D2752,'OECD.Stat export'!$E$7:$E$221,0),MATCH(B2752,'OECD.Stat export'!$E$7:$AC$7,0)),"")</f>
        <v>317.07</v>
      </c>
      <c r="D2752" t="s">
        <v>71</v>
      </c>
    </row>
    <row r="2753" spans="1:4">
      <c r="A2753" t="s">
        <v>376</v>
      </c>
      <c r="B2753">
        <v>2004</v>
      </c>
      <c r="C2753" s="26">
        <f>IFERROR(INDEX('OECD.Stat export'!$E$7:$AC$221,MATCH(D2753,'OECD.Stat export'!$E$7:$E$221,0),MATCH(B2753,'OECD.Stat export'!$E$7:$AC$7,0)),"")</f>
        <v>572.79999999999995</v>
      </c>
      <c r="D2753" t="s">
        <v>71</v>
      </c>
    </row>
    <row r="2754" spans="1:4">
      <c r="A2754" t="s">
        <v>376</v>
      </c>
      <c r="B2754">
        <v>2005</v>
      </c>
      <c r="C2754" s="26">
        <f>IFERROR(INDEX('OECD.Stat export'!$E$7:$AC$221,MATCH(D2754,'OECD.Stat export'!$E$7:$E$221,0),MATCH(B2754,'OECD.Stat export'!$E$7:$AC$7,0)),"")</f>
        <v>279.45</v>
      </c>
      <c r="D2754" t="s">
        <v>71</v>
      </c>
    </row>
    <row r="2755" spans="1:4">
      <c r="A2755" t="s">
        <v>376</v>
      </c>
      <c r="B2755">
        <v>2006</v>
      </c>
      <c r="C2755" s="26">
        <f>IFERROR(INDEX('OECD.Stat export'!$E$7:$AC$221,MATCH(D2755,'OECD.Stat export'!$E$7:$E$221,0),MATCH(B2755,'OECD.Stat export'!$E$7:$AC$7,0)),"")</f>
        <v>460.67</v>
      </c>
      <c r="D2755" t="s">
        <v>71</v>
      </c>
    </row>
    <row r="2756" spans="1:4">
      <c r="A2756" t="s">
        <v>376</v>
      </c>
      <c r="B2756">
        <v>2007</v>
      </c>
      <c r="C2756" s="26">
        <f>IFERROR(INDEX('OECD.Stat export'!$E$7:$AC$221,MATCH(D2756,'OECD.Stat export'!$E$7:$E$221,0),MATCH(B2756,'OECD.Stat export'!$E$7:$AC$7,0)),"")</f>
        <v>488.51</v>
      </c>
      <c r="D2756" t="s">
        <v>71</v>
      </c>
    </row>
    <row r="2757" spans="1:4">
      <c r="A2757" t="s">
        <v>376</v>
      </c>
      <c r="B2757">
        <v>2008</v>
      </c>
      <c r="C2757" s="26">
        <f>IFERROR(INDEX('OECD.Stat export'!$E$7:$AC$221,MATCH(D2757,'OECD.Stat export'!$E$7:$E$221,0),MATCH(B2757,'OECD.Stat export'!$E$7:$AC$7,0)),"")</f>
        <v>321.31</v>
      </c>
      <c r="D2757" t="s">
        <v>71</v>
      </c>
    </row>
    <row r="2758" spans="1:4">
      <c r="A2758" t="s">
        <v>376</v>
      </c>
      <c r="B2758">
        <v>2009</v>
      </c>
      <c r="C2758" s="26">
        <f>IFERROR(INDEX('OECD.Stat export'!$E$7:$AC$221,MATCH(D2758,'OECD.Stat export'!$E$7:$E$221,0),MATCH(B2758,'OECD.Stat export'!$E$7:$AC$7,0)),"")</f>
        <v>328.34</v>
      </c>
      <c r="D2758" t="s">
        <v>71</v>
      </c>
    </row>
    <row r="2759" spans="1:4">
      <c r="A2759" t="s">
        <v>376</v>
      </c>
      <c r="B2759">
        <v>2010</v>
      </c>
      <c r="C2759" s="26">
        <f>IFERROR(INDEX('OECD.Stat export'!$E$7:$AC$221,MATCH(D2759,'OECD.Stat export'!$E$7:$E$221,0),MATCH(B2759,'OECD.Stat export'!$E$7:$AC$7,0)),"")</f>
        <v>222.89</v>
      </c>
      <c r="D2759" t="s">
        <v>71</v>
      </c>
    </row>
    <row r="2760" spans="1:4">
      <c r="A2760" t="s">
        <v>376</v>
      </c>
      <c r="B2760">
        <v>2011</v>
      </c>
      <c r="C2760" s="26">
        <f>IFERROR(INDEX('OECD.Stat export'!$E$7:$AC$221,MATCH(D2760,'OECD.Stat export'!$E$7:$E$221,0),MATCH(B2760,'OECD.Stat export'!$E$7:$AC$7,0)),"")</f>
        <v>248.44</v>
      </c>
      <c r="D2760" t="s">
        <v>71</v>
      </c>
    </row>
    <row r="2761" spans="1:4">
      <c r="A2761" t="s">
        <v>376</v>
      </c>
      <c r="B2761">
        <v>2012</v>
      </c>
      <c r="C2761" s="26">
        <f>IFERROR(INDEX('OECD.Stat export'!$E$7:$AC$221,MATCH(D2761,'OECD.Stat export'!$E$7:$E$221,0),MATCH(B2761,'OECD.Stat export'!$E$7:$AC$7,0)),"")</f>
        <v>255.38</v>
      </c>
      <c r="D2761" t="s">
        <v>71</v>
      </c>
    </row>
    <row r="2762" spans="1:4">
      <c r="A2762" t="s">
        <v>377</v>
      </c>
      <c r="B2762">
        <v>1990</v>
      </c>
      <c r="C2762" s="26">
        <f>IFERROR(INDEX('OECD.Stat export'!$E$7:$AC$221,MATCH(D2762,'OECD.Stat export'!$E$7:$E$221,0),MATCH(B2762,'OECD.Stat export'!$E$7:$AC$7,0)),"")</f>
        <v>1688.02</v>
      </c>
      <c r="D2762" t="s">
        <v>154</v>
      </c>
    </row>
    <row r="2763" spans="1:4">
      <c r="A2763" t="s">
        <v>377</v>
      </c>
      <c r="B2763">
        <v>1991</v>
      </c>
      <c r="C2763" s="26">
        <f>IFERROR(INDEX('OECD.Stat export'!$E$7:$AC$221,MATCH(D2763,'OECD.Stat export'!$E$7:$E$221,0),MATCH(B2763,'OECD.Stat export'!$E$7:$AC$7,0)),"")</f>
        <v>1930.91</v>
      </c>
      <c r="D2763" t="s">
        <v>154</v>
      </c>
    </row>
    <row r="2764" spans="1:4">
      <c r="A2764" t="s">
        <v>377</v>
      </c>
      <c r="B2764">
        <v>1992</v>
      </c>
      <c r="C2764" s="26">
        <f>IFERROR(INDEX('OECD.Stat export'!$E$7:$AC$221,MATCH(D2764,'OECD.Stat export'!$E$7:$E$221,0),MATCH(B2764,'OECD.Stat export'!$E$7:$AC$7,0)),"")</f>
        <v>2316.6999999999998</v>
      </c>
      <c r="D2764" t="s">
        <v>154</v>
      </c>
    </row>
    <row r="2765" spans="1:4">
      <c r="A2765" t="s">
        <v>377</v>
      </c>
      <c r="B2765">
        <v>1993</v>
      </c>
      <c r="C2765" s="26">
        <f>IFERROR(INDEX('OECD.Stat export'!$E$7:$AC$221,MATCH(D2765,'OECD.Stat export'!$E$7:$E$221,0),MATCH(B2765,'OECD.Stat export'!$E$7:$AC$7,0)),"")</f>
        <v>1964.59</v>
      </c>
      <c r="D2765" t="s">
        <v>154</v>
      </c>
    </row>
    <row r="2766" spans="1:4">
      <c r="A2766" t="s">
        <v>377</v>
      </c>
      <c r="B2766">
        <v>1994</v>
      </c>
      <c r="C2766" s="26">
        <f>IFERROR(INDEX('OECD.Stat export'!$E$7:$AC$221,MATCH(D2766,'OECD.Stat export'!$E$7:$E$221,0),MATCH(B2766,'OECD.Stat export'!$E$7:$AC$7,0)),"")</f>
        <v>1939.08</v>
      </c>
      <c r="D2766" t="s">
        <v>154</v>
      </c>
    </row>
    <row r="2767" spans="1:4">
      <c r="A2767" t="s">
        <v>377</v>
      </c>
      <c r="B2767">
        <v>1995</v>
      </c>
      <c r="C2767" s="26">
        <f>IFERROR(INDEX('OECD.Stat export'!$E$7:$AC$221,MATCH(D2767,'OECD.Stat export'!$E$7:$E$221,0),MATCH(B2767,'OECD.Stat export'!$E$7:$AC$7,0)),"")</f>
        <v>1780.76</v>
      </c>
      <c r="D2767" t="s">
        <v>154</v>
      </c>
    </row>
    <row r="2768" spans="1:4">
      <c r="A2768" t="s">
        <v>377</v>
      </c>
      <c r="B2768">
        <v>1996</v>
      </c>
      <c r="C2768" s="26">
        <f>IFERROR(INDEX('OECD.Stat export'!$E$7:$AC$221,MATCH(D2768,'OECD.Stat export'!$E$7:$E$221,0),MATCH(B2768,'OECD.Stat export'!$E$7:$AC$7,0)),"")</f>
        <v>1345.83</v>
      </c>
      <c r="D2768" t="s">
        <v>154</v>
      </c>
    </row>
    <row r="2769" spans="1:4">
      <c r="A2769" t="s">
        <v>377</v>
      </c>
      <c r="B2769">
        <v>1997</v>
      </c>
      <c r="C2769" s="26">
        <f>IFERROR(INDEX('OECD.Stat export'!$E$7:$AC$221,MATCH(D2769,'OECD.Stat export'!$E$7:$E$221,0),MATCH(B2769,'OECD.Stat export'!$E$7:$AC$7,0)),"")</f>
        <v>1506.56</v>
      </c>
      <c r="D2769" t="s">
        <v>154</v>
      </c>
    </row>
    <row r="2770" spans="1:4">
      <c r="A2770" t="s">
        <v>377</v>
      </c>
      <c r="B2770">
        <v>1998</v>
      </c>
      <c r="C2770" s="26">
        <f>IFERROR(INDEX('OECD.Stat export'!$E$7:$AC$221,MATCH(D2770,'OECD.Stat export'!$E$7:$E$221,0),MATCH(B2770,'OECD.Stat export'!$E$7:$AC$7,0)),"")</f>
        <v>1694.11</v>
      </c>
      <c r="D2770" t="s">
        <v>154</v>
      </c>
    </row>
    <row r="2771" spans="1:4">
      <c r="A2771" t="s">
        <v>377</v>
      </c>
      <c r="B2771">
        <v>1999</v>
      </c>
      <c r="C2771" s="26">
        <f>IFERROR(INDEX('OECD.Stat export'!$E$7:$AC$221,MATCH(D2771,'OECD.Stat export'!$E$7:$E$221,0),MATCH(B2771,'OECD.Stat export'!$E$7:$AC$7,0)),"")</f>
        <v>2496.7600000000002</v>
      </c>
      <c r="D2771" t="s">
        <v>154</v>
      </c>
    </row>
    <row r="2772" spans="1:4">
      <c r="A2772" t="s">
        <v>377</v>
      </c>
      <c r="B2772">
        <v>2000</v>
      </c>
      <c r="C2772" s="26">
        <f>IFERROR(INDEX('OECD.Stat export'!$E$7:$AC$221,MATCH(D2772,'OECD.Stat export'!$E$7:$E$221,0),MATCH(B2772,'OECD.Stat export'!$E$7:$AC$7,0)),"")</f>
        <v>1851.01</v>
      </c>
      <c r="D2772" t="s">
        <v>154</v>
      </c>
    </row>
    <row r="2773" spans="1:4">
      <c r="A2773" t="s">
        <v>377</v>
      </c>
      <c r="B2773">
        <v>2001</v>
      </c>
      <c r="C2773" s="26">
        <f>IFERROR(INDEX('OECD.Stat export'!$E$7:$AC$221,MATCH(D2773,'OECD.Stat export'!$E$7:$E$221,0),MATCH(B2773,'OECD.Stat export'!$E$7:$AC$7,0)),"")</f>
        <v>1662.43</v>
      </c>
      <c r="D2773" t="s">
        <v>154</v>
      </c>
    </row>
    <row r="2774" spans="1:4">
      <c r="A2774" t="s">
        <v>377</v>
      </c>
      <c r="B2774">
        <v>2002</v>
      </c>
      <c r="C2774" s="26">
        <f>IFERROR(INDEX('OECD.Stat export'!$E$7:$AC$221,MATCH(D2774,'OECD.Stat export'!$E$7:$E$221,0),MATCH(B2774,'OECD.Stat export'!$E$7:$AC$7,0)),"")</f>
        <v>3697.06</v>
      </c>
      <c r="D2774" t="s">
        <v>154</v>
      </c>
    </row>
    <row r="2775" spans="1:4">
      <c r="A2775" t="s">
        <v>377</v>
      </c>
      <c r="B2775">
        <v>2003</v>
      </c>
      <c r="C2775" s="26">
        <f>IFERROR(INDEX('OECD.Stat export'!$E$7:$AC$221,MATCH(D2775,'OECD.Stat export'!$E$7:$E$221,0),MATCH(B2775,'OECD.Stat export'!$E$7:$AC$7,0)),"")</f>
        <v>1489.3</v>
      </c>
      <c r="D2775" t="s">
        <v>154</v>
      </c>
    </row>
    <row r="2776" spans="1:4">
      <c r="A2776" t="s">
        <v>377</v>
      </c>
      <c r="B2776">
        <v>2004</v>
      </c>
      <c r="C2776" s="26">
        <f>IFERROR(INDEX('OECD.Stat export'!$E$7:$AC$221,MATCH(D2776,'OECD.Stat export'!$E$7:$E$221,0),MATCH(B2776,'OECD.Stat export'!$E$7:$AC$7,0)),"")</f>
        <v>1598.98</v>
      </c>
      <c r="D2776" t="s">
        <v>154</v>
      </c>
    </row>
    <row r="2777" spans="1:4">
      <c r="A2777" t="s">
        <v>377</v>
      </c>
      <c r="B2777">
        <v>2005</v>
      </c>
      <c r="C2777" s="26">
        <f>IFERROR(INDEX('OECD.Stat export'!$E$7:$AC$221,MATCH(D2777,'OECD.Stat export'!$E$7:$E$221,0),MATCH(B2777,'OECD.Stat export'!$E$7:$AC$7,0)),"")</f>
        <v>1638.96</v>
      </c>
      <c r="D2777" t="s">
        <v>154</v>
      </c>
    </row>
    <row r="2778" spans="1:4">
      <c r="A2778" t="s">
        <v>377</v>
      </c>
      <c r="B2778">
        <v>2006</v>
      </c>
      <c r="C2778" s="26">
        <f>IFERROR(INDEX('OECD.Stat export'!$E$7:$AC$221,MATCH(D2778,'OECD.Stat export'!$E$7:$E$221,0),MATCH(B2778,'OECD.Stat export'!$E$7:$AC$7,0)),"")</f>
        <v>4117.5</v>
      </c>
      <c r="D2778" t="s">
        <v>154</v>
      </c>
    </row>
    <row r="2779" spans="1:4">
      <c r="A2779" t="s">
        <v>377</v>
      </c>
      <c r="B2779">
        <v>2007</v>
      </c>
      <c r="C2779" s="26">
        <f>IFERROR(INDEX('OECD.Stat export'!$E$7:$AC$221,MATCH(D2779,'OECD.Stat export'!$E$7:$E$221,0),MATCH(B2779,'OECD.Stat export'!$E$7:$AC$7,0)),"")</f>
        <v>1892.44</v>
      </c>
      <c r="D2779" t="s">
        <v>154</v>
      </c>
    </row>
    <row r="2780" spans="1:4">
      <c r="A2780" t="s">
        <v>377</v>
      </c>
      <c r="B2780">
        <v>2008</v>
      </c>
      <c r="C2780" s="26">
        <f>IFERROR(INDEX('OECD.Stat export'!$E$7:$AC$221,MATCH(D2780,'OECD.Stat export'!$E$7:$E$221,0),MATCH(B2780,'OECD.Stat export'!$E$7:$AC$7,0)),"")</f>
        <v>2023.55</v>
      </c>
      <c r="D2780" t="s">
        <v>154</v>
      </c>
    </row>
    <row r="2781" spans="1:4">
      <c r="A2781" t="s">
        <v>377</v>
      </c>
      <c r="B2781">
        <v>2009</v>
      </c>
      <c r="C2781" s="26">
        <f>IFERROR(INDEX('OECD.Stat export'!$E$7:$AC$221,MATCH(D2781,'OECD.Stat export'!$E$7:$E$221,0),MATCH(B2781,'OECD.Stat export'!$E$7:$AC$7,0)),"")</f>
        <v>2117.37</v>
      </c>
      <c r="D2781" t="s">
        <v>154</v>
      </c>
    </row>
    <row r="2782" spans="1:4">
      <c r="A2782" t="s">
        <v>377</v>
      </c>
      <c r="B2782">
        <v>2010</v>
      </c>
      <c r="C2782" s="26">
        <f>IFERROR(INDEX('OECD.Stat export'!$E$7:$AC$221,MATCH(D2782,'OECD.Stat export'!$E$7:$E$221,0),MATCH(B2782,'OECD.Stat export'!$E$7:$AC$7,0)),"")</f>
        <v>2077.5</v>
      </c>
      <c r="D2782" t="s">
        <v>154</v>
      </c>
    </row>
    <row r="2783" spans="1:4">
      <c r="A2783" t="s">
        <v>377</v>
      </c>
      <c r="B2783">
        <v>2011</v>
      </c>
      <c r="C2783" s="26">
        <f>IFERROR(INDEX('OECD.Stat export'!$E$7:$AC$221,MATCH(D2783,'OECD.Stat export'!$E$7:$E$221,0),MATCH(B2783,'OECD.Stat export'!$E$7:$AC$7,0)),"")</f>
        <v>2094.33</v>
      </c>
      <c r="D2783" t="s">
        <v>154</v>
      </c>
    </row>
    <row r="2784" spans="1:4">
      <c r="A2784" t="s">
        <v>377</v>
      </c>
      <c r="B2784">
        <v>2012</v>
      </c>
      <c r="C2784" s="26">
        <f>IFERROR(INDEX('OECD.Stat export'!$E$7:$AC$221,MATCH(D2784,'OECD.Stat export'!$E$7:$E$221,0),MATCH(B2784,'OECD.Stat export'!$E$7:$AC$7,0)),"")</f>
        <v>2170.35</v>
      </c>
      <c r="D2784" t="s">
        <v>154</v>
      </c>
    </row>
    <row r="2785" spans="1:4">
      <c r="A2785" t="s">
        <v>378</v>
      </c>
      <c r="B2785">
        <v>1990</v>
      </c>
      <c r="C2785" s="26">
        <f>IFERROR(INDEX('OECD.Stat export'!$E$7:$AC$221,MATCH(D2785,'OECD.Stat export'!$E$7:$E$221,0),MATCH(B2785,'OECD.Stat export'!$E$7:$AC$7,0)),"")</f>
        <v>196.25</v>
      </c>
      <c r="D2785" t="s">
        <v>153</v>
      </c>
    </row>
    <row r="2786" spans="1:4">
      <c r="A2786" t="s">
        <v>378</v>
      </c>
      <c r="B2786">
        <v>1991</v>
      </c>
      <c r="C2786" s="26">
        <f>IFERROR(INDEX('OECD.Stat export'!$E$7:$AC$221,MATCH(D2786,'OECD.Stat export'!$E$7:$E$221,0),MATCH(B2786,'OECD.Stat export'!$E$7:$AC$7,0)),"")</f>
        <v>282.92</v>
      </c>
      <c r="D2786" t="s">
        <v>153</v>
      </c>
    </row>
    <row r="2787" spans="1:4">
      <c r="A2787" t="s">
        <v>378</v>
      </c>
      <c r="B2787">
        <v>1992</v>
      </c>
      <c r="C2787" s="26">
        <f>IFERROR(INDEX('OECD.Stat export'!$E$7:$AC$221,MATCH(D2787,'OECD.Stat export'!$E$7:$E$221,0),MATCH(B2787,'OECD.Stat export'!$E$7:$AC$7,0)),"")</f>
        <v>212.05</v>
      </c>
      <c r="D2787" t="s">
        <v>153</v>
      </c>
    </row>
    <row r="2788" spans="1:4">
      <c r="A2788" t="s">
        <v>378</v>
      </c>
      <c r="B2788">
        <v>1993</v>
      </c>
      <c r="C2788" s="26">
        <f>IFERROR(INDEX('OECD.Stat export'!$E$7:$AC$221,MATCH(D2788,'OECD.Stat export'!$E$7:$E$221,0),MATCH(B2788,'OECD.Stat export'!$E$7:$AC$7,0)),"")</f>
        <v>239.28</v>
      </c>
      <c r="D2788" t="s">
        <v>153</v>
      </c>
    </row>
    <row r="2789" spans="1:4">
      <c r="A2789" t="s">
        <v>378</v>
      </c>
      <c r="B2789">
        <v>1994</v>
      </c>
      <c r="C2789" s="26">
        <f>IFERROR(INDEX('OECD.Stat export'!$E$7:$AC$221,MATCH(D2789,'OECD.Stat export'!$E$7:$E$221,0),MATCH(B2789,'OECD.Stat export'!$E$7:$AC$7,0)),"")</f>
        <v>209.73</v>
      </c>
      <c r="D2789" t="s">
        <v>153</v>
      </c>
    </row>
    <row r="2790" spans="1:4">
      <c r="A2790" t="s">
        <v>378</v>
      </c>
      <c r="B2790">
        <v>1995</v>
      </c>
      <c r="C2790" s="26">
        <f>IFERROR(INDEX('OECD.Stat export'!$E$7:$AC$221,MATCH(D2790,'OECD.Stat export'!$E$7:$E$221,0),MATCH(B2790,'OECD.Stat export'!$E$7:$AC$7,0)),"")</f>
        <v>246.38</v>
      </c>
      <c r="D2790" t="s">
        <v>153</v>
      </c>
    </row>
    <row r="2791" spans="1:4">
      <c r="A2791" t="s">
        <v>378</v>
      </c>
      <c r="B2791">
        <v>1996</v>
      </c>
      <c r="C2791" s="26">
        <f>IFERROR(INDEX('OECD.Stat export'!$E$7:$AC$221,MATCH(D2791,'OECD.Stat export'!$E$7:$E$221,0),MATCH(B2791,'OECD.Stat export'!$E$7:$AC$7,0)),"")</f>
        <v>256.76</v>
      </c>
      <c r="D2791" t="s">
        <v>153</v>
      </c>
    </row>
    <row r="2792" spans="1:4">
      <c r="A2792" t="s">
        <v>378</v>
      </c>
      <c r="B2792">
        <v>1997</v>
      </c>
      <c r="C2792" s="26">
        <f>IFERROR(INDEX('OECD.Stat export'!$E$7:$AC$221,MATCH(D2792,'OECD.Stat export'!$E$7:$E$221,0),MATCH(B2792,'OECD.Stat export'!$E$7:$AC$7,0)),"")</f>
        <v>248.35</v>
      </c>
      <c r="D2792" t="s">
        <v>153</v>
      </c>
    </row>
    <row r="2793" spans="1:4">
      <c r="A2793" t="s">
        <v>378</v>
      </c>
      <c r="B2793">
        <v>1998</v>
      </c>
      <c r="C2793" s="26">
        <f>IFERROR(INDEX('OECD.Stat export'!$E$7:$AC$221,MATCH(D2793,'OECD.Stat export'!$E$7:$E$221,0),MATCH(B2793,'OECD.Stat export'!$E$7:$AC$7,0)),"")</f>
        <v>273.98</v>
      </c>
      <c r="D2793" t="s">
        <v>153</v>
      </c>
    </row>
    <row r="2794" spans="1:4">
      <c r="A2794" t="s">
        <v>378</v>
      </c>
      <c r="B2794">
        <v>1999</v>
      </c>
      <c r="C2794" s="26">
        <f>IFERROR(INDEX('OECD.Stat export'!$E$7:$AC$221,MATCH(D2794,'OECD.Stat export'!$E$7:$E$221,0),MATCH(B2794,'OECD.Stat export'!$E$7:$AC$7,0)),"")</f>
        <v>266.61</v>
      </c>
      <c r="D2794" t="s">
        <v>153</v>
      </c>
    </row>
    <row r="2795" spans="1:4">
      <c r="A2795" t="s">
        <v>378</v>
      </c>
      <c r="B2795">
        <v>2000</v>
      </c>
      <c r="C2795" s="26">
        <f>IFERROR(INDEX('OECD.Stat export'!$E$7:$AC$221,MATCH(D2795,'OECD.Stat export'!$E$7:$E$221,0),MATCH(B2795,'OECD.Stat export'!$E$7:$AC$7,0)),"")</f>
        <v>260.08999999999997</v>
      </c>
      <c r="D2795" t="s">
        <v>153</v>
      </c>
    </row>
    <row r="2796" spans="1:4">
      <c r="A2796" t="s">
        <v>378</v>
      </c>
      <c r="B2796">
        <v>2001</v>
      </c>
      <c r="C2796" s="26">
        <f>IFERROR(INDEX('OECD.Stat export'!$E$7:$AC$221,MATCH(D2796,'OECD.Stat export'!$E$7:$E$221,0),MATCH(B2796,'OECD.Stat export'!$E$7:$AC$7,0)),"")</f>
        <v>196</v>
      </c>
      <c r="D2796" t="s">
        <v>153</v>
      </c>
    </row>
    <row r="2797" spans="1:4">
      <c r="A2797" t="s">
        <v>378</v>
      </c>
      <c r="B2797">
        <v>2002</v>
      </c>
      <c r="C2797" s="26">
        <f>IFERROR(INDEX('OECD.Stat export'!$E$7:$AC$221,MATCH(D2797,'OECD.Stat export'!$E$7:$E$221,0),MATCH(B2797,'OECD.Stat export'!$E$7:$AC$7,0)),"")</f>
        <v>232.96</v>
      </c>
      <c r="D2797" t="s">
        <v>153</v>
      </c>
    </row>
    <row r="2798" spans="1:4">
      <c r="A2798" t="s">
        <v>378</v>
      </c>
      <c r="B2798">
        <v>2003</v>
      </c>
      <c r="C2798" s="26">
        <f>IFERROR(INDEX('OECD.Stat export'!$E$7:$AC$221,MATCH(D2798,'OECD.Stat export'!$E$7:$E$221,0),MATCH(B2798,'OECD.Stat export'!$E$7:$AC$7,0)),"")</f>
        <v>202.09</v>
      </c>
      <c r="D2798" t="s">
        <v>153</v>
      </c>
    </row>
    <row r="2799" spans="1:4">
      <c r="A2799" t="s">
        <v>378</v>
      </c>
      <c r="B2799">
        <v>2004</v>
      </c>
      <c r="C2799" s="26">
        <f>IFERROR(INDEX('OECD.Stat export'!$E$7:$AC$221,MATCH(D2799,'OECD.Stat export'!$E$7:$E$221,0),MATCH(B2799,'OECD.Stat export'!$E$7:$AC$7,0)),"")</f>
        <v>219.55</v>
      </c>
      <c r="D2799" t="s">
        <v>153</v>
      </c>
    </row>
    <row r="2800" spans="1:4">
      <c r="A2800" t="s">
        <v>378</v>
      </c>
      <c r="B2800">
        <v>2005</v>
      </c>
      <c r="C2800" s="26">
        <f>IFERROR(INDEX('OECD.Stat export'!$E$7:$AC$221,MATCH(D2800,'OECD.Stat export'!$E$7:$E$221,0),MATCH(B2800,'OECD.Stat export'!$E$7:$AC$7,0)),"")</f>
        <v>162.72999999999999</v>
      </c>
      <c r="D2800" t="s">
        <v>153</v>
      </c>
    </row>
    <row r="2801" spans="1:4">
      <c r="A2801" t="s">
        <v>378</v>
      </c>
      <c r="B2801">
        <v>2006</v>
      </c>
      <c r="C2801" s="26">
        <f>IFERROR(INDEX('OECD.Stat export'!$E$7:$AC$221,MATCH(D2801,'OECD.Stat export'!$E$7:$E$221,0),MATCH(B2801,'OECD.Stat export'!$E$7:$AC$7,0)),"")</f>
        <v>192.45</v>
      </c>
      <c r="D2801" t="s">
        <v>153</v>
      </c>
    </row>
    <row r="2802" spans="1:4">
      <c r="A2802" t="s">
        <v>378</v>
      </c>
      <c r="B2802">
        <v>2007</v>
      </c>
      <c r="C2802" s="26">
        <f>IFERROR(INDEX('OECD.Stat export'!$E$7:$AC$221,MATCH(D2802,'OECD.Stat export'!$E$7:$E$221,0),MATCH(B2802,'OECD.Stat export'!$E$7:$AC$7,0)),"")</f>
        <v>233.97</v>
      </c>
      <c r="D2802" t="s">
        <v>153</v>
      </c>
    </row>
    <row r="2803" spans="1:4">
      <c r="A2803" t="s">
        <v>378</v>
      </c>
      <c r="B2803">
        <v>2008</v>
      </c>
      <c r="C2803" s="26">
        <f>IFERROR(INDEX('OECD.Stat export'!$E$7:$AC$221,MATCH(D2803,'OECD.Stat export'!$E$7:$E$221,0),MATCH(B2803,'OECD.Stat export'!$E$7:$AC$7,0)),"")</f>
        <v>221.85</v>
      </c>
      <c r="D2803" t="s">
        <v>153</v>
      </c>
    </row>
    <row r="2804" spans="1:4">
      <c r="A2804" t="s">
        <v>378</v>
      </c>
      <c r="B2804">
        <v>2009</v>
      </c>
      <c r="C2804" s="26">
        <f>IFERROR(INDEX('OECD.Stat export'!$E$7:$AC$221,MATCH(D2804,'OECD.Stat export'!$E$7:$E$221,0),MATCH(B2804,'OECD.Stat export'!$E$7:$AC$7,0)),"")</f>
        <v>338.79</v>
      </c>
      <c r="D2804" t="s">
        <v>153</v>
      </c>
    </row>
    <row r="2805" spans="1:4">
      <c r="A2805" t="s">
        <v>378</v>
      </c>
      <c r="B2805">
        <v>2010</v>
      </c>
      <c r="C2805" s="26">
        <f>IFERROR(INDEX('OECD.Stat export'!$E$7:$AC$221,MATCH(D2805,'OECD.Stat export'!$E$7:$E$221,0),MATCH(B2805,'OECD.Stat export'!$E$7:$AC$7,0)),"")</f>
        <v>275.86</v>
      </c>
      <c r="D2805" t="s">
        <v>153</v>
      </c>
    </row>
    <row r="2806" spans="1:4">
      <c r="A2806" t="s">
        <v>378</v>
      </c>
      <c r="B2806">
        <v>2011</v>
      </c>
      <c r="C2806" s="26">
        <f>IFERROR(INDEX('OECD.Stat export'!$E$7:$AC$221,MATCH(D2806,'OECD.Stat export'!$E$7:$E$221,0),MATCH(B2806,'OECD.Stat export'!$E$7:$AC$7,0)),"")</f>
        <v>312.72000000000003</v>
      </c>
      <c r="D2806" t="s">
        <v>153</v>
      </c>
    </row>
    <row r="2807" spans="1:4">
      <c r="A2807" t="s">
        <v>378</v>
      </c>
      <c r="B2807">
        <v>2012</v>
      </c>
      <c r="C2807" s="26">
        <f>IFERROR(INDEX('OECD.Stat export'!$E$7:$AC$221,MATCH(D2807,'OECD.Stat export'!$E$7:$E$221,0),MATCH(B2807,'OECD.Stat export'!$E$7:$AC$7,0)),"")</f>
        <v>301.14</v>
      </c>
      <c r="D2807" t="s">
        <v>153</v>
      </c>
    </row>
    <row r="2808" spans="1:4">
      <c r="A2808" t="s">
        <v>379</v>
      </c>
      <c r="B2808">
        <v>1990</v>
      </c>
      <c r="C2808" s="26">
        <f>IFERROR(INDEX('OECD.Stat export'!$E$7:$AC$221,MATCH(D2808,'OECD.Stat export'!$E$7:$E$221,0),MATCH(B2808,'OECD.Stat export'!$E$7:$AC$7,0)),"")</f>
        <v>635.09</v>
      </c>
      <c r="D2808" t="s">
        <v>152</v>
      </c>
    </row>
    <row r="2809" spans="1:4">
      <c r="A2809" t="s">
        <v>379</v>
      </c>
      <c r="B2809">
        <v>1991</v>
      </c>
      <c r="C2809" s="26">
        <f>IFERROR(INDEX('OECD.Stat export'!$E$7:$AC$221,MATCH(D2809,'OECD.Stat export'!$E$7:$E$221,0),MATCH(B2809,'OECD.Stat export'!$E$7:$AC$7,0)),"")</f>
        <v>599.97</v>
      </c>
      <c r="D2809" t="s">
        <v>152</v>
      </c>
    </row>
    <row r="2810" spans="1:4">
      <c r="A2810" t="s">
        <v>379</v>
      </c>
      <c r="B2810">
        <v>1992</v>
      </c>
      <c r="C2810" s="26">
        <f>IFERROR(INDEX('OECD.Stat export'!$E$7:$AC$221,MATCH(D2810,'OECD.Stat export'!$E$7:$E$221,0),MATCH(B2810,'OECD.Stat export'!$E$7:$AC$7,0)),"")</f>
        <v>537.77</v>
      </c>
      <c r="D2810" t="s">
        <v>152</v>
      </c>
    </row>
    <row r="2811" spans="1:4">
      <c r="A2811" t="s">
        <v>379</v>
      </c>
      <c r="B2811">
        <v>1993</v>
      </c>
      <c r="C2811" s="26">
        <f>IFERROR(INDEX('OECD.Stat export'!$E$7:$AC$221,MATCH(D2811,'OECD.Stat export'!$E$7:$E$221,0),MATCH(B2811,'OECD.Stat export'!$E$7:$AC$7,0)),"")</f>
        <v>540.32000000000005</v>
      </c>
      <c r="D2811" t="s">
        <v>152</v>
      </c>
    </row>
    <row r="2812" spans="1:4">
      <c r="A2812" t="s">
        <v>379</v>
      </c>
      <c r="B2812">
        <v>1994</v>
      </c>
      <c r="C2812" s="26">
        <f>IFERROR(INDEX('OECD.Stat export'!$E$7:$AC$221,MATCH(D2812,'OECD.Stat export'!$E$7:$E$221,0),MATCH(B2812,'OECD.Stat export'!$E$7:$AC$7,0)),"")</f>
        <v>586.4</v>
      </c>
      <c r="D2812" t="s">
        <v>152</v>
      </c>
    </row>
    <row r="2813" spans="1:4">
      <c r="A2813" t="s">
        <v>379</v>
      </c>
      <c r="B2813">
        <v>1995</v>
      </c>
      <c r="C2813" s="26">
        <f>IFERROR(INDEX('OECD.Stat export'!$E$7:$AC$221,MATCH(D2813,'OECD.Stat export'!$E$7:$E$221,0),MATCH(B2813,'OECD.Stat export'!$E$7:$AC$7,0)),"")</f>
        <v>400.24</v>
      </c>
      <c r="D2813" t="s">
        <v>152</v>
      </c>
    </row>
    <row r="2814" spans="1:4">
      <c r="A2814" t="s">
        <v>379</v>
      </c>
      <c r="B2814">
        <v>1996</v>
      </c>
      <c r="C2814" s="26">
        <f>IFERROR(INDEX('OECD.Stat export'!$E$7:$AC$221,MATCH(D2814,'OECD.Stat export'!$E$7:$E$221,0),MATCH(B2814,'OECD.Stat export'!$E$7:$AC$7,0)),"")</f>
        <v>388.44</v>
      </c>
      <c r="D2814" t="s">
        <v>152</v>
      </c>
    </row>
    <row r="2815" spans="1:4">
      <c r="A2815" t="s">
        <v>379</v>
      </c>
      <c r="B2815">
        <v>1997</v>
      </c>
      <c r="C2815" s="26">
        <f>IFERROR(INDEX('OECD.Stat export'!$E$7:$AC$221,MATCH(D2815,'OECD.Stat export'!$E$7:$E$221,0),MATCH(B2815,'OECD.Stat export'!$E$7:$AC$7,0)),"")</f>
        <v>549.37</v>
      </c>
      <c r="D2815" t="s">
        <v>152</v>
      </c>
    </row>
    <row r="2816" spans="1:4">
      <c r="A2816" t="s">
        <v>379</v>
      </c>
      <c r="B2816">
        <v>1998</v>
      </c>
      <c r="C2816" s="26">
        <f>IFERROR(INDEX('OECD.Stat export'!$E$7:$AC$221,MATCH(D2816,'OECD.Stat export'!$E$7:$E$221,0),MATCH(B2816,'OECD.Stat export'!$E$7:$AC$7,0)),"")</f>
        <v>480.29</v>
      </c>
      <c r="D2816" t="s">
        <v>152</v>
      </c>
    </row>
    <row r="2817" spans="1:4">
      <c r="A2817" t="s">
        <v>379</v>
      </c>
      <c r="B2817">
        <v>1999</v>
      </c>
      <c r="C2817" s="26">
        <f>IFERROR(INDEX('OECD.Stat export'!$E$7:$AC$221,MATCH(D2817,'OECD.Stat export'!$E$7:$E$221,0),MATCH(B2817,'OECD.Stat export'!$E$7:$AC$7,0)),"")</f>
        <v>325.88</v>
      </c>
      <c r="D2817" t="s">
        <v>152</v>
      </c>
    </row>
    <row r="2818" spans="1:4">
      <c r="A2818" t="s">
        <v>379</v>
      </c>
      <c r="B2818">
        <v>2000</v>
      </c>
      <c r="C2818" s="26">
        <f>IFERROR(INDEX('OECD.Stat export'!$E$7:$AC$221,MATCH(D2818,'OECD.Stat export'!$E$7:$E$221,0),MATCH(B2818,'OECD.Stat export'!$E$7:$AC$7,0)),"")</f>
        <v>382.72</v>
      </c>
      <c r="D2818" t="s">
        <v>152</v>
      </c>
    </row>
    <row r="2819" spans="1:4">
      <c r="A2819" t="s">
        <v>379</v>
      </c>
      <c r="B2819">
        <v>2001</v>
      </c>
      <c r="C2819" s="26">
        <f>IFERROR(INDEX('OECD.Stat export'!$E$7:$AC$221,MATCH(D2819,'OECD.Stat export'!$E$7:$E$221,0),MATCH(B2819,'OECD.Stat export'!$E$7:$AC$7,0)),"")</f>
        <v>482.15</v>
      </c>
      <c r="D2819" t="s">
        <v>152</v>
      </c>
    </row>
    <row r="2820" spans="1:4">
      <c r="A2820" t="s">
        <v>379</v>
      </c>
      <c r="B2820">
        <v>2002</v>
      </c>
      <c r="C2820" s="26">
        <f>IFERROR(INDEX('OECD.Stat export'!$E$7:$AC$221,MATCH(D2820,'OECD.Stat export'!$E$7:$E$221,0),MATCH(B2820,'OECD.Stat export'!$E$7:$AC$7,0)),"")</f>
        <v>525.63</v>
      </c>
      <c r="D2820" t="s">
        <v>152</v>
      </c>
    </row>
    <row r="2821" spans="1:4">
      <c r="A2821" t="s">
        <v>379</v>
      </c>
      <c r="B2821">
        <v>2003</v>
      </c>
      <c r="C2821" s="26">
        <f>IFERROR(INDEX('OECD.Stat export'!$E$7:$AC$221,MATCH(D2821,'OECD.Stat export'!$E$7:$E$221,0),MATCH(B2821,'OECD.Stat export'!$E$7:$AC$7,0)),"")</f>
        <v>689.12</v>
      </c>
      <c r="D2821" t="s">
        <v>152</v>
      </c>
    </row>
    <row r="2822" spans="1:4">
      <c r="A2822" t="s">
        <v>379</v>
      </c>
      <c r="B2822">
        <v>2004</v>
      </c>
      <c r="C2822" s="26">
        <f>IFERROR(INDEX('OECD.Stat export'!$E$7:$AC$221,MATCH(D2822,'OECD.Stat export'!$E$7:$E$221,0),MATCH(B2822,'OECD.Stat export'!$E$7:$AC$7,0)),"")</f>
        <v>739.87</v>
      </c>
      <c r="D2822" t="s">
        <v>152</v>
      </c>
    </row>
    <row r="2823" spans="1:4">
      <c r="A2823" t="s">
        <v>379</v>
      </c>
      <c r="B2823">
        <v>2005</v>
      </c>
      <c r="C2823" s="26">
        <f>IFERROR(INDEX('OECD.Stat export'!$E$7:$AC$221,MATCH(D2823,'OECD.Stat export'!$E$7:$E$221,0),MATCH(B2823,'OECD.Stat export'!$E$7:$AC$7,0)),"")</f>
        <v>684.4</v>
      </c>
      <c r="D2823" t="s">
        <v>152</v>
      </c>
    </row>
    <row r="2824" spans="1:4">
      <c r="A2824" t="s">
        <v>379</v>
      </c>
      <c r="B2824">
        <v>2006</v>
      </c>
      <c r="C2824" s="26">
        <f>IFERROR(INDEX('OECD.Stat export'!$E$7:$AC$221,MATCH(D2824,'OECD.Stat export'!$E$7:$E$221,0),MATCH(B2824,'OECD.Stat export'!$E$7:$AC$7,0)),"")</f>
        <v>2206.7600000000002</v>
      </c>
      <c r="D2824" t="s">
        <v>152</v>
      </c>
    </row>
    <row r="2825" spans="1:4">
      <c r="A2825" t="s">
        <v>379</v>
      </c>
      <c r="B2825">
        <v>2007</v>
      </c>
      <c r="C2825" s="26">
        <f>IFERROR(INDEX('OECD.Stat export'!$E$7:$AC$221,MATCH(D2825,'OECD.Stat export'!$E$7:$E$221,0),MATCH(B2825,'OECD.Stat export'!$E$7:$AC$7,0)),"")</f>
        <v>599.82000000000005</v>
      </c>
      <c r="D2825" t="s">
        <v>152</v>
      </c>
    </row>
    <row r="2826" spans="1:4">
      <c r="A2826" t="s">
        <v>379</v>
      </c>
      <c r="B2826">
        <v>2008</v>
      </c>
      <c r="C2826" s="26">
        <f>IFERROR(INDEX('OECD.Stat export'!$E$7:$AC$221,MATCH(D2826,'OECD.Stat export'!$E$7:$E$221,0),MATCH(B2826,'OECD.Stat export'!$E$7:$AC$7,0)),"")</f>
        <v>622.79</v>
      </c>
      <c r="D2826" t="s">
        <v>152</v>
      </c>
    </row>
    <row r="2827" spans="1:4">
      <c r="A2827" t="s">
        <v>379</v>
      </c>
      <c r="B2827">
        <v>2009</v>
      </c>
      <c r="C2827" s="26">
        <f>IFERROR(INDEX('OECD.Stat export'!$E$7:$AC$221,MATCH(D2827,'OECD.Stat export'!$E$7:$E$221,0),MATCH(B2827,'OECD.Stat export'!$E$7:$AC$7,0)),"")</f>
        <v>496.21</v>
      </c>
      <c r="D2827" t="s">
        <v>152</v>
      </c>
    </row>
    <row r="2828" spans="1:4">
      <c r="A2828" t="s">
        <v>379</v>
      </c>
      <c r="B2828">
        <v>2010</v>
      </c>
      <c r="C2828" s="26">
        <f>IFERROR(INDEX('OECD.Stat export'!$E$7:$AC$221,MATCH(D2828,'OECD.Stat export'!$E$7:$E$221,0),MATCH(B2828,'OECD.Stat export'!$E$7:$AC$7,0)),"")</f>
        <v>785.78</v>
      </c>
      <c r="D2828" t="s">
        <v>152</v>
      </c>
    </row>
    <row r="2829" spans="1:4">
      <c r="A2829" t="s">
        <v>379</v>
      </c>
      <c r="B2829">
        <v>2011</v>
      </c>
      <c r="C2829" s="26">
        <f>IFERROR(INDEX('OECD.Stat export'!$E$7:$AC$221,MATCH(D2829,'OECD.Stat export'!$E$7:$E$221,0),MATCH(B2829,'OECD.Stat export'!$E$7:$AC$7,0)),"")</f>
        <v>659.48</v>
      </c>
      <c r="D2829" t="s">
        <v>152</v>
      </c>
    </row>
    <row r="2830" spans="1:4">
      <c r="A2830" t="s">
        <v>379</v>
      </c>
      <c r="B2830">
        <v>2012</v>
      </c>
      <c r="C2830" s="26">
        <f>IFERROR(INDEX('OECD.Stat export'!$E$7:$AC$221,MATCH(D2830,'OECD.Stat export'!$E$7:$E$221,0),MATCH(B2830,'OECD.Stat export'!$E$7:$AC$7,0)),"")</f>
        <v>933.46</v>
      </c>
      <c r="D2830" t="s">
        <v>152</v>
      </c>
    </row>
    <row r="2831" spans="1:4">
      <c r="A2831" t="s">
        <v>380</v>
      </c>
      <c r="B2831">
        <v>1990</v>
      </c>
      <c r="C2831" s="26">
        <f>IFERROR(INDEX('OECD.Stat export'!$E$7:$AC$221,MATCH(D2831,'OECD.Stat export'!$E$7:$E$221,0),MATCH(B2831,'OECD.Stat export'!$E$7:$AC$7,0)),"")</f>
        <v>473.49</v>
      </c>
      <c r="D2831" t="s">
        <v>151</v>
      </c>
    </row>
    <row r="2832" spans="1:4">
      <c r="A2832" t="s">
        <v>380</v>
      </c>
      <c r="B2832">
        <v>1991</v>
      </c>
      <c r="C2832" s="26">
        <f>IFERROR(INDEX('OECD.Stat export'!$E$7:$AC$221,MATCH(D2832,'OECD.Stat export'!$E$7:$E$221,0),MATCH(B2832,'OECD.Stat export'!$E$7:$AC$7,0)),"")</f>
        <v>442.6</v>
      </c>
      <c r="D2832" t="s">
        <v>151</v>
      </c>
    </row>
    <row r="2833" spans="1:4">
      <c r="A2833" t="s">
        <v>380</v>
      </c>
      <c r="B2833">
        <v>1992</v>
      </c>
      <c r="C2833" s="26">
        <f>IFERROR(INDEX('OECD.Stat export'!$E$7:$AC$221,MATCH(D2833,'OECD.Stat export'!$E$7:$E$221,0),MATCH(B2833,'OECD.Stat export'!$E$7:$AC$7,0)),"")</f>
        <v>382.83</v>
      </c>
      <c r="D2833" t="s">
        <v>151</v>
      </c>
    </row>
    <row r="2834" spans="1:4">
      <c r="A2834" t="s">
        <v>380</v>
      </c>
      <c r="B2834">
        <v>1993</v>
      </c>
      <c r="C2834" s="26">
        <f>IFERROR(INDEX('OECD.Stat export'!$E$7:$AC$221,MATCH(D2834,'OECD.Stat export'!$E$7:$E$221,0),MATCH(B2834,'OECD.Stat export'!$E$7:$AC$7,0)),"")</f>
        <v>465.7</v>
      </c>
      <c r="D2834" t="s">
        <v>151</v>
      </c>
    </row>
    <row r="2835" spans="1:4">
      <c r="A2835" t="s">
        <v>380</v>
      </c>
      <c r="B2835">
        <v>1994</v>
      </c>
      <c r="C2835" s="26">
        <f>IFERROR(INDEX('OECD.Stat export'!$E$7:$AC$221,MATCH(D2835,'OECD.Stat export'!$E$7:$E$221,0),MATCH(B2835,'OECD.Stat export'!$E$7:$AC$7,0)),"")</f>
        <v>306.76</v>
      </c>
      <c r="D2835" t="s">
        <v>151</v>
      </c>
    </row>
    <row r="2836" spans="1:4">
      <c r="A2836" t="s">
        <v>380</v>
      </c>
      <c r="B2836">
        <v>1995</v>
      </c>
      <c r="C2836" s="26">
        <f>IFERROR(INDEX('OECD.Stat export'!$E$7:$AC$221,MATCH(D2836,'OECD.Stat export'!$E$7:$E$221,0),MATCH(B2836,'OECD.Stat export'!$E$7:$AC$7,0)),"")</f>
        <v>297.05</v>
      </c>
      <c r="D2836" t="s">
        <v>151</v>
      </c>
    </row>
    <row r="2837" spans="1:4">
      <c r="A2837" t="s">
        <v>380</v>
      </c>
      <c r="B2837">
        <v>1996</v>
      </c>
      <c r="C2837" s="26">
        <f>IFERROR(INDEX('OECD.Stat export'!$E$7:$AC$221,MATCH(D2837,'OECD.Stat export'!$E$7:$E$221,0),MATCH(B2837,'OECD.Stat export'!$E$7:$AC$7,0)),"")</f>
        <v>286.04000000000002</v>
      </c>
      <c r="D2837" t="s">
        <v>151</v>
      </c>
    </row>
    <row r="2838" spans="1:4">
      <c r="A2838" t="s">
        <v>380</v>
      </c>
      <c r="B2838">
        <v>1997</v>
      </c>
      <c r="C2838" s="26">
        <f>IFERROR(INDEX('OECD.Stat export'!$E$7:$AC$221,MATCH(D2838,'OECD.Stat export'!$E$7:$E$221,0),MATCH(B2838,'OECD.Stat export'!$E$7:$AC$7,0)),"")</f>
        <v>314.51</v>
      </c>
      <c r="D2838" t="s">
        <v>151</v>
      </c>
    </row>
    <row r="2839" spans="1:4">
      <c r="A2839" t="s">
        <v>380</v>
      </c>
      <c r="B2839">
        <v>1998</v>
      </c>
      <c r="C2839" s="26">
        <f>IFERROR(INDEX('OECD.Stat export'!$E$7:$AC$221,MATCH(D2839,'OECD.Stat export'!$E$7:$E$221,0),MATCH(B2839,'OECD.Stat export'!$E$7:$AC$7,0)),"")</f>
        <v>341.5</v>
      </c>
      <c r="D2839" t="s">
        <v>151</v>
      </c>
    </row>
    <row r="2840" spans="1:4">
      <c r="A2840" t="s">
        <v>380</v>
      </c>
      <c r="B2840">
        <v>1999</v>
      </c>
      <c r="C2840" s="26">
        <f>IFERROR(INDEX('OECD.Stat export'!$E$7:$AC$221,MATCH(D2840,'OECD.Stat export'!$E$7:$E$221,0),MATCH(B2840,'OECD.Stat export'!$E$7:$AC$7,0)),"")</f>
        <v>255.69</v>
      </c>
      <c r="D2840" t="s">
        <v>151</v>
      </c>
    </row>
    <row r="2841" spans="1:4">
      <c r="A2841" t="s">
        <v>380</v>
      </c>
      <c r="B2841">
        <v>2000</v>
      </c>
      <c r="C2841" s="26">
        <f>IFERROR(INDEX('OECD.Stat export'!$E$7:$AC$221,MATCH(D2841,'OECD.Stat export'!$E$7:$E$221,0),MATCH(B2841,'OECD.Stat export'!$E$7:$AC$7,0)),"")</f>
        <v>285.3</v>
      </c>
      <c r="D2841" t="s">
        <v>151</v>
      </c>
    </row>
    <row r="2842" spans="1:4">
      <c r="A2842" t="s">
        <v>380</v>
      </c>
      <c r="B2842">
        <v>2001</v>
      </c>
      <c r="C2842" s="26">
        <f>IFERROR(INDEX('OECD.Stat export'!$E$7:$AC$221,MATCH(D2842,'OECD.Stat export'!$E$7:$E$221,0),MATCH(B2842,'OECD.Stat export'!$E$7:$AC$7,0)),"")</f>
        <v>327.01</v>
      </c>
      <c r="D2842" t="s">
        <v>151</v>
      </c>
    </row>
    <row r="2843" spans="1:4">
      <c r="A2843" t="s">
        <v>380</v>
      </c>
      <c r="B2843">
        <v>2002</v>
      </c>
      <c r="C2843" s="26">
        <f>IFERROR(INDEX('OECD.Stat export'!$E$7:$AC$221,MATCH(D2843,'OECD.Stat export'!$E$7:$E$221,0),MATCH(B2843,'OECD.Stat export'!$E$7:$AC$7,0)),"")</f>
        <v>475.49</v>
      </c>
      <c r="D2843" t="s">
        <v>151</v>
      </c>
    </row>
    <row r="2844" spans="1:4">
      <c r="A2844" t="s">
        <v>380</v>
      </c>
      <c r="B2844">
        <v>2003</v>
      </c>
      <c r="C2844" s="26">
        <f>IFERROR(INDEX('OECD.Stat export'!$E$7:$AC$221,MATCH(D2844,'OECD.Stat export'!$E$7:$E$221,0),MATCH(B2844,'OECD.Stat export'!$E$7:$AC$7,0)),"")</f>
        <v>454.69</v>
      </c>
      <c r="D2844" t="s">
        <v>151</v>
      </c>
    </row>
    <row r="2845" spans="1:4">
      <c r="A2845" t="s">
        <v>380</v>
      </c>
      <c r="B2845">
        <v>2004</v>
      </c>
      <c r="C2845" s="26">
        <f>IFERROR(INDEX('OECD.Stat export'!$E$7:$AC$221,MATCH(D2845,'OECD.Stat export'!$E$7:$E$221,0),MATCH(B2845,'OECD.Stat export'!$E$7:$AC$7,0)),"")</f>
        <v>725.1</v>
      </c>
      <c r="D2845" t="s">
        <v>151</v>
      </c>
    </row>
    <row r="2846" spans="1:4">
      <c r="A2846" t="s">
        <v>380</v>
      </c>
      <c r="B2846">
        <v>2005</v>
      </c>
      <c r="C2846" s="26">
        <f>IFERROR(INDEX('OECD.Stat export'!$E$7:$AC$221,MATCH(D2846,'OECD.Stat export'!$E$7:$E$221,0),MATCH(B2846,'OECD.Stat export'!$E$7:$AC$7,0)),"")</f>
        <v>7213.72</v>
      </c>
      <c r="D2846" t="s">
        <v>151</v>
      </c>
    </row>
    <row r="2847" spans="1:4">
      <c r="A2847" t="s">
        <v>380</v>
      </c>
      <c r="B2847">
        <v>2006</v>
      </c>
      <c r="C2847" s="26">
        <f>IFERROR(INDEX('OECD.Stat export'!$E$7:$AC$221,MATCH(D2847,'OECD.Stat export'!$E$7:$E$221,0),MATCH(B2847,'OECD.Stat export'!$E$7:$AC$7,0)),"")</f>
        <v>13731.18</v>
      </c>
      <c r="D2847" t="s">
        <v>151</v>
      </c>
    </row>
    <row r="2848" spans="1:4">
      <c r="A2848" t="s">
        <v>380</v>
      </c>
      <c r="B2848">
        <v>2007</v>
      </c>
      <c r="C2848" s="26">
        <f>IFERROR(INDEX('OECD.Stat export'!$E$7:$AC$221,MATCH(D2848,'OECD.Stat export'!$E$7:$E$221,0),MATCH(B2848,'OECD.Stat export'!$E$7:$AC$7,0)),"")</f>
        <v>2092</v>
      </c>
      <c r="D2848" t="s">
        <v>151</v>
      </c>
    </row>
    <row r="2849" spans="1:4">
      <c r="A2849" t="s">
        <v>380</v>
      </c>
      <c r="B2849">
        <v>2008</v>
      </c>
      <c r="C2849" s="26">
        <f>IFERROR(INDEX('OECD.Stat export'!$E$7:$AC$221,MATCH(D2849,'OECD.Stat export'!$E$7:$E$221,0),MATCH(B2849,'OECD.Stat export'!$E$7:$AC$7,0)),"")</f>
        <v>1485.26</v>
      </c>
      <c r="D2849" t="s">
        <v>151</v>
      </c>
    </row>
    <row r="2850" spans="1:4">
      <c r="A2850" t="s">
        <v>380</v>
      </c>
      <c r="B2850">
        <v>2009</v>
      </c>
      <c r="C2850" s="26">
        <f>IFERROR(INDEX('OECD.Stat export'!$E$7:$AC$221,MATCH(D2850,'OECD.Stat export'!$E$7:$E$221,0),MATCH(B2850,'OECD.Stat export'!$E$7:$AC$7,0)),"")</f>
        <v>1794.91</v>
      </c>
      <c r="D2850" t="s">
        <v>151</v>
      </c>
    </row>
    <row r="2851" spans="1:4">
      <c r="A2851" t="s">
        <v>380</v>
      </c>
      <c r="B2851">
        <v>2010</v>
      </c>
      <c r="C2851" s="26">
        <f>IFERROR(INDEX('OECD.Stat export'!$E$7:$AC$221,MATCH(D2851,'OECD.Stat export'!$E$7:$E$221,0),MATCH(B2851,'OECD.Stat export'!$E$7:$AC$7,0)),"")</f>
        <v>2187.5500000000002</v>
      </c>
      <c r="D2851" t="s">
        <v>151</v>
      </c>
    </row>
    <row r="2852" spans="1:4">
      <c r="A2852" t="s">
        <v>380</v>
      </c>
      <c r="B2852">
        <v>2011</v>
      </c>
      <c r="C2852" s="26">
        <f>IFERROR(INDEX('OECD.Stat export'!$E$7:$AC$221,MATCH(D2852,'OECD.Stat export'!$E$7:$E$221,0),MATCH(B2852,'OECD.Stat export'!$E$7:$AC$7,0)),"")</f>
        <v>1903.88</v>
      </c>
      <c r="D2852" t="s">
        <v>151</v>
      </c>
    </row>
    <row r="2853" spans="1:4">
      <c r="A2853" t="s">
        <v>380</v>
      </c>
      <c r="B2853">
        <v>2012</v>
      </c>
      <c r="C2853" s="26">
        <f>IFERROR(INDEX('OECD.Stat export'!$E$7:$AC$221,MATCH(D2853,'OECD.Stat export'!$E$7:$E$221,0),MATCH(B2853,'OECD.Stat export'!$E$7:$AC$7,0)),"")</f>
        <v>2021.72</v>
      </c>
      <c r="D2853" t="s">
        <v>151</v>
      </c>
    </row>
    <row r="2854" spans="1:4">
      <c r="A2854" t="s">
        <v>381</v>
      </c>
      <c r="B2854">
        <v>1990</v>
      </c>
      <c r="C2854" s="26">
        <f>IFERROR(INDEX('OECD.Stat export'!$E$7:$AC$221,MATCH(D2854,'OECD.Stat export'!$E$7:$E$221,0),MATCH(B2854,'OECD.Stat export'!$E$7:$AC$7,0)),"")</f>
        <v>541.29</v>
      </c>
      <c r="D2854" t="s">
        <v>109</v>
      </c>
    </row>
    <row r="2855" spans="1:4">
      <c r="A2855" t="s">
        <v>381</v>
      </c>
      <c r="B2855">
        <v>1991</v>
      </c>
      <c r="C2855" s="26">
        <f>IFERROR(INDEX('OECD.Stat export'!$E$7:$AC$221,MATCH(D2855,'OECD.Stat export'!$E$7:$E$221,0),MATCH(B2855,'OECD.Stat export'!$E$7:$AC$7,0)),"")</f>
        <v>1707.68</v>
      </c>
      <c r="D2855" t="s">
        <v>109</v>
      </c>
    </row>
    <row r="2856" spans="1:4">
      <c r="A2856" t="s">
        <v>381</v>
      </c>
      <c r="B2856">
        <v>1992</v>
      </c>
      <c r="C2856" s="26">
        <f>IFERROR(INDEX('OECD.Stat export'!$E$7:$AC$221,MATCH(D2856,'OECD.Stat export'!$E$7:$E$221,0),MATCH(B2856,'OECD.Stat export'!$E$7:$AC$7,0)),"")</f>
        <v>975.04</v>
      </c>
      <c r="D2856" t="s">
        <v>109</v>
      </c>
    </row>
    <row r="2857" spans="1:4">
      <c r="A2857" t="s">
        <v>381</v>
      </c>
      <c r="B2857">
        <v>1993</v>
      </c>
      <c r="C2857" s="26">
        <f>IFERROR(INDEX('OECD.Stat export'!$E$7:$AC$221,MATCH(D2857,'OECD.Stat export'!$E$7:$E$221,0),MATCH(B2857,'OECD.Stat export'!$E$7:$AC$7,0)),"")</f>
        <v>568.25</v>
      </c>
      <c r="D2857" t="s">
        <v>109</v>
      </c>
    </row>
    <row r="2858" spans="1:4">
      <c r="A2858" t="s">
        <v>381</v>
      </c>
      <c r="B2858">
        <v>1994</v>
      </c>
      <c r="C2858" s="26">
        <f>IFERROR(INDEX('OECD.Stat export'!$E$7:$AC$221,MATCH(D2858,'OECD.Stat export'!$E$7:$E$221,0),MATCH(B2858,'OECD.Stat export'!$E$7:$AC$7,0)),"")</f>
        <v>935.72</v>
      </c>
      <c r="D2858" t="s">
        <v>109</v>
      </c>
    </row>
    <row r="2859" spans="1:4">
      <c r="A2859" t="s">
        <v>381</v>
      </c>
      <c r="B2859">
        <v>1995</v>
      </c>
      <c r="C2859" s="26">
        <f>IFERROR(INDEX('OECD.Stat export'!$E$7:$AC$221,MATCH(D2859,'OECD.Stat export'!$E$7:$E$221,0),MATCH(B2859,'OECD.Stat export'!$E$7:$AC$7,0)),"")</f>
        <v>904.26</v>
      </c>
      <c r="D2859" t="s">
        <v>109</v>
      </c>
    </row>
    <row r="2860" spans="1:4">
      <c r="A2860" t="s">
        <v>381</v>
      </c>
      <c r="B2860">
        <v>1996</v>
      </c>
      <c r="C2860" s="26">
        <f>IFERROR(INDEX('OECD.Stat export'!$E$7:$AC$221,MATCH(D2860,'OECD.Stat export'!$E$7:$E$221,0),MATCH(B2860,'OECD.Stat export'!$E$7:$AC$7,0)),"")</f>
        <v>1225.51</v>
      </c>
      <c r="D2860" t="s">
        <v>109</v>
      </c>
    </row>
    <row r="2861" spans="1:4">
      <c r="A2861" t="s">
        <v>381</v>
      </c>
      <c r="B2861">
        <v>1997</v>
      </c>
      <c r="C2861" s="26">
        <f>IFERROR(INDEX('OECD.Stat export'!$E$7:$AC$221,MATCH(D2861,'OECD.Stat export'!$E$7:$E$221,0),MATCH(B2861,'OECD.Stat export'!$E$7:$AC$7,0)),"")</f>
        <v>696.03</v>
      </c>
      <c r="D2861" t="s">
        <v>109</v>
      </c>
    </row>
    <row r="2862" spans="1:4">
      <c r="A2862" t="s">
        <v>381</v>
      </c>
      <c r="B2862">
        <v>1998</v>
      </c>
      <c r="C2862" s="26">
        <f>IFERROR(INDEX('OECD.Stat export'!$E$7:$AC$221,MATCH(D2862,'OECD.Stat export'!$E$7:$E$221,0),MATCH(B2862,'OECD.Stat export'!$E$7:$AC$7,0)),"")</f>
        <v>1084.8900000000001</v>
      </c>
      <c r="D2862" t="s">
        <v>109</v>
      </c>
    </row>
    <row r="2863" spans="1:4">
      <c r="A2863" t="s">
        <v>381</v>
      </c>
      <c r="B2863">
        <v>1999</v>
      </c>
      <c r="C2863" s="26">
        <f>IFERROR(INDEX('OECD.Stat export'!$E$7:$AC$221,MATCH(D2863,'OECD.Stat export'!$E$7:$E$221,0),MATCH(B2863,'OECD.Stat export'!$E$7:$AC$7,0)),"")</f>
        <v>1111.8</v>
      </c>
      <c r="D2863" t="s">
        <v>109</v>
      </c>
    </row>
    <row r="2864" spans="1:4">
      <c r="A2864" t="s">
        <v>381</v>
      </c>
      <c r="B2864">
        <v>2000</v>
      </c>
      <c r="C2864" s="26">
        <f>IFERROR(INDEX('OECD.Stat export'!$E$7:$AC$221,MATCH(D2864,'OECD.Stat export'!$E$7:$E$221,0),MATCH(B2864,'OECD.Stat export'!$E$7:$AC$7,0)),"")</f>
        <v>906.74</v>
      </c>
      <c r="D2864" t="s">
        <v>109</v>
      </c>
    </row>
    <row r="2865" spans="1:4">
      <c r="A2865" t="s">
        <v>381</v>
      </c>
      <c r="B2865">
        <v>2001</v>
      </c>
      <c r="C2865" s="26">
        <f>IFERROR(INDEX('OECD.Stat export'!$E$7:$AC$221,MATCH(D2865,'OECD.Stat export'!$E$7:$E$221,0),MATCH(B2865,'OECD.Stat export'!$E$7:$AC$7,0)),"")</f>
        <v>1674.07</v>
      </c>
      <c r="D2865" t="s">
        <v>109</v>
      </c>
    </row>
    <row r="2866" spans="1:4">
      <c r="A2866" t="s">
        <v>381</v>
      </c>
      <c r="B2866">
        <v>2002</v>
      </c>
      <c r="C2866" s="26">
        <f>IFERROR(INDEX('OECD.Stat export'!$E$7:$AC$221,MATCH(D2866,'OECD.Stat export'!$E$7:$E$221,0),MATCH(B2866,'OECD.Stat export'!$E$7:$AC$7,0)),"")</f>
        <v>839.52</v>
      </c>
      <c r="D2866" t="s">
        <v>109</v>
      </c>
    </row>
    <row r="2867" spans="1:4">
      <c r="A2867" t="s">
        <v>381</v>
      </c>
      <c r="B2867">
        <v>2003</v>
      </c>
      <c r="C2867" s="26">
        <f>IFERROR(INDEX('OECD.Stat export'!$E$7:$AC$221,MATCH(D2867,'OECD.Stat export'!$E$7:$E$221,0),MATCH(B2867,'OECD.Stat export'!$E$7:$AC$7,0)),"")</f>
        <v>1193.9000000000001</v>
      </c>
      <c r="D2867" t="s">
        <v>109</v>
      </c>
    </row>
    <row r="2868" spans="1:4">
      <c r="A2868" t="s">
        <v>381</v>
      </c>
      <c r="B2868">
        <v>2004</v>
      </c>
      <c r="C2868" s="26">
        <f>IFERROR(INDEX('OECD.Stat export'!$E$7:$AC$221,MATCH(D2868,'OECD.Stat export'!$E$7:$E$221,0),MATCH(B2868,'OECD.Stat export'!$E$7:$AC$7,0)),"")</f>
        <v>1893.14</v>
      </c>
      <c r="D2868" t="s">
        <v>109</v>
      </c>
    </row>
    <row r="2869" spans="1:4">
      <c r="A2869" t="s">
        <v>381</v>
      </c>
      <c r="B2869">
        <v>2005</v>
      </c>
      <c r="C2869" s="26">
        <f>IFERROR(INDEX('OECD.Stat export'!$E$7:$AC$221,MATCH(D2869,'OECD.Stat export'!$E$7:$E$221,0),MATCH(B2869,'OECD.Stat export'!$E$7:$AC$7,0)),"")</f>
        <v>1018.21</v>
      </c>
      <c r="D2869" t="s">
        <v>109</v>
      </c>
    </row>
    <row r="2870" spans="1:4">
      <c r="A2870" t="s">
        <v>381</v>
      </c>
      <c r="B2870">
        <v>2006</v>
      </c>
      <c r="C2870" s="26">
        <f>IFERROR(INDEX('OECD.Stat export'!$E$7:$AC$221,MATCH(D2870,'OECD.Stat export'!$E$7:$E$221,0),MATCH(B2870,'OECD.Stat export'!$E$7:$AC$7,0)),"")</f>
        <v>2250.92</v>
      </c>
      <c r="D2870" t="s">
        <v>109</v>
      </c>
    </row>
    <row r="2871" spans="1:4">
      <c r="A2871" t="s">
        <v>381</v>
      </c>
      <c r="B2871">
        <v>2007</v>
      </c>
      <c r="C2871" s="26">
        <f>IFERROR(INDEX('OECD.Stat export'!$E$7:$AC$221,MATCH(D2871,'OECD.Stat export'!$E$7:$E$221,0),MATCH(B2871,'OECD.Stat export'!$E$7:$AC$7,0)),"")</f>
        <v>2172.38</v>
      </c>
      <c r="D2871" t="s">
        <v>109</v>
      </c>
    </row>
    <row r="2872" spans="1:4">
      <c r="A2872" t="s">
        <v>381</v>
      </c>
      <c r="B2872">
        <v>2008</v>
      </c>
      <c r="C2872" s="26">
        <f>IFERROR(INDEX('OECD.Stat export'!$E$7:$AC$221,MATCH(D2872,'OECD.Stat export'!$E$7:$E$221,0),MATCH(B2872,'OECD.Stat export'!$E$7:$AC$7,0)),"")</f>
        <v>802.28</v>
      </c>
      <c r="D2872" t="s">
        <v>109</v>
      </c>
    </row>
    <row r="2873" spans="1:4">
      <c r="A2873" t="s">
        <v>381</v>
      </c>
      <c r="B2873">
        <v>2009</v>
      </c>
      <c r="C2873" s="26">
        <f>IFERROR(INDEX('OECD.Stat export'!$E$7:$AC$221,MATCH(D2873,'OECD.Stat export'!$E$7:$E$221,0),MATCH(B2873,'OECD.Stat export'!$E$7:$AC$7,0)),"")</f>
        <v>804.58</v>
      </c>
      <c r="D2873" t="s">
        <v>109</v>
      </c>
    </row>
    <row r="2874" spans="1:4">
      <c r="A2874" t="s">
        <v>381</v>
      </c>
      <c r="B2874">
        <v>2010</v>
      </c>
      <c r="C2874" s="26">
        <f>IFERROR(INDEX('OECD.Stat export'!$E$7:$AC$221,MATCH(D2874,'OECD.Stat export'!$E$7:$E$221,0),MATCH(B2874,'OECD.Stat export'!$E$7:$AC$7,0)),"")</f>
        <v>688.99</v>
      </c>
      <c r="D2874" t="s">
        <v>109</v>
      </c>
    </row>
    <row r="2875" spans="1:4">
      <c r="A2875" t="s">
        <v>381</v>
      </c>
      <c r="B2875">
        <v>2011</v>
      </c>
      <c r="C2875" s="26">
        <f>IFERROR(INDEX('OECD.Stat export'!$E$7:$AC$221,MATCH(D2875,'OECD.Stat export'!$E$7:$E$221,0),MATCH(B2875,'OECD.Stat export'!$E$7:$AC$7,0)),"")</f>
        <v>695.39</v>
      </c>
      <c r="D2875" t="s">
        <v>109</v>
      </c>
    </row>
    <row r="2876" spans="1:4">
      <c r="A2876" t="s">
        <v>381</v>
      </c>
      <c r="B2876">
        <v>2012</v>
      </c>
      <c r="C2876" s="26">
        <f>IFERROR(INDEX('OECD.Stat export'!$E$7:$AC$221,MATCH(D2876,'OECD.Stat export'!$E$7:$E$221,0),MATCH(B2876,'OECD.Stat export'!$E$7:$AC$7,0)),"")</f>
        <v>563.32000000000005</v>
      </c>
      <c r="D2876" t="s">
        <v>109</v>
      </c>
    </row>
    <row r="2877" spans="1:4">
      <c r="A2877" t="s">
        <v>382</v>
      </c>
      <c r="B2877">
        <v>1990</v>
      </c>
      <c r="C2877" s="26" t="str">
        <f>IFERROR(INDEX('OECD.Stat export'!$E$7:$AC$221,MATCH(D2877,'OECD.Stat export'!$E$7:$E$221,0),MATCH(B2877,'OECD.Stat export'!$E$7:$AC$7,0)),"")</f>
        <v/>
      </c>
      <c r="D2877" t="s">
        <v>383</v>
      </c>
    </row>
    <row r="2878" spans="1:4">
      <c r="A2878" t="s">
        <v>382</v>
      </c>
      <c r="B2878">
        <v>1991</v>
      </c>
      <c r="C2878" s="26" t="str">
        <f>IFERROR(INDEX('OECD.Stat export'!$E$7:$AC$221,MATCH(D2878,'OECD.Stat export'!$E$7:$E$221,0),MATCH(B2878,'OECD.Stat export'!$E$7:$AC$7,0)),"")</f>
        <v/>
      </c>
      <c r="D2878" t="s">
        <v>383</v>
      </c>
    </row>
    <row r="2879" spans="1:4">
      <c r="A2879" t="s">
        <v>382</v>
      </c>
      <c r="B2879">
        <v>1992</v>
      </c>
      <c r="C2879" s="26" t="str">
        <f>IFERROR(INDEX('OECD.Stat export'!$E$7:$AC$221,MATCH(D2879,'OECD.Stat export'!$E$7:$E$221,0),MATCH(B2879,'OECD.Stat export'!$E$7:$AC$7,0)),"")</f>
        <v/>
      </c>
      <c r="D2879" t="s">
        <v>383</v>
      </c>
    </row>
    <row r="2880" spans="1:4">
      <c r="A2880" t="s">
        <v>382</v>
      </c>
      <c r="B2880">
        <v>1993</v>
      </c>
      <c r="C2880" s="26" t="str">
        <f>IFERROR(INDEX('OECD.Stat export'!$E$7:$AC$221,MATCH(D2880,'OECD.Stat export'!$E$7:$E$221,0),MATCH(B2880,'OECD.Stat export'!$E$7:$AC$7,0)),"")</f>
        <v/>
      </c>
      <c r="D2880" t="s">
        <v>383</v>
      </c>
    </row>
    <row r="2881" spans="1:4">
      <c r="A2881" t="s">
        <v>382</v>
      </c>
      <c r="B2881">
        <v>1994</v>
      </c>
      <c r="C2881" s="26" t="str">
        <f>IFERROR(INDEX('OECD.Stat export'!$E$7:$AC$221,MATCH(D2881,'OECD.Stat export'!$E$7:$E$221,0),MATCH(B2881,'OECD.Stat export'!$E$7:$AC$7,0)),"")</f>
        <v/>
      </c>
      <c r="D2881" t="s">
        <v>383</v>
      </c>
    </row>
    <row r="2882" spans="1:4">
      <c r="A2882" t="s">
        <v>382</v>
      </c>
      <c r="B2882">
        <v>1995</v>
      </c>
      <c r="C2882" s="26" t="str">
        <f>IFERROR(INDEX('OECD.Stat export'!$E$7:$AC$221,MATCH(D2882,'OECD.Stat export'!$E$7:$E$221,0),MATCH(B2882,'OECD.Stat export'!$E$7:$AC$7,0)),"")</f>
        <v/>
      </c>
      <c r="D2882" t="s">
        <v>383</v>
      </c>
    </row>
    <row r="2883" spans="1:4">
      <c r="A2883" t="s">
        <v>382</v>
      </c>
      <c r="B2883">
        <v>1996</v>
      </c>
      <c r="C2883" s="26" t="str">
        <f>IFERROR(INDEX('OECD.Stat export'!$E$7:$AC$221,MATCH(D2883,'OECD.Stat export'!$E$7:$E$221,0),MATCH(B2883,'OECD.Stat export'!$E$7:$AC$7,0)),"")</f>
        <v/>
      </c>
      <c r="D2883" t="s">
        <v>383</v>
      </c>
    </row>
    <row r="2884" spans="1:4">
      <c r="A2884" t="s">
        <v>382</v>
      </c>
      <c r="B2884">
        <v>1997</v>
      </c>
      <c r="C2884" s="26" t="str">
        <f>IFERROR(INDEX('OECD.Stat export'!$E$7:$AC$221,MATCH(D2884,'OECD.Stat export'!$E$7:$E$221,0),MATCH(B2884,'OECD.Stat export'!$E$7:$AC$7,0)),"")</f>
        <v/>
      </c>
      <c r="D2884" t="s">
        <v>383</v>
      </c>
    </row>
    <row r="2885" spans="1:4">
      <c r="A2885" t="s">
        <v>382</v>
      </c>
      <c r="B2885">
        <v>1998</v>
      </c>
      <c r="C2885" s="26" t="str">
        <f>IFERROR(INDEX('OECD.Stat export'!$E$7:$AC$221,MATCH(D2885,'OECD.Stat export'!$E$7:$E$221,0),MATCH(B2885,'OECD.Stat export'!$E$7:$AC$7,0)),"")</f>
        <v/>
      </c>
      <c r="D2885" t="s">
        <v>383</v>
      </c>
    </row>
    <row r="2886" spans="1:4">
      <c r="A2886" t="s">
        <v>382</v>
      </c>
      <c r="B2886">
        <v>1999</v>
      </c>
      <c r="C2886" s="26" t="str">
        <f>IFERROR(INDEX('OECD.Stat export'!$E$7:$AC$221,MATCH(D2886,'OECD.Stat export'!$E$7:$E$221,0),MATCH(B2886,'OECD.Stat export'!$E$7:$AC$7,0)),"")</f>
        <v/>
      </c>
      <c r="D2886" t="s">
        <v>383</v>
      </c>
    </row>
    <row r="2887" spans="1:4">
      <c r="A2887" t="s">
        <v>382</v>
      </c>
      <c r="B2887">
        <v>2000</v>
      </c>
      <c r="C2887" s="26" t="str">
        <f>IFERROR(INDEX('OECD.Stat export'!$E$7:$AC$221,MATCH(D2887,'OECD.Stat export'!$E$7:$E$221,0),MATCH(B2887,'OECD.Stat export'!$E$7:$AC$7,0)),"")</f>
        <v/>
      </c>
      <c r="D2887" t="s">
        <v>383</v>
      </c>
    </row>
    <row r="2888" spans="1:4">
      <c r="A2888" t="s">
        <v>382</v>
      </c>
      <c r="B2888">
        <v>2001</v>
      </c>
      <c r="C2888" s="26" t="str">
        <f>IFERROR(INDEX('OECD.Stat export'!$E$7:$AC$221,MATCH(D2888,'OECD.Stat export'!$E$7:$E$221,0),MATCH(B2888,'OECD.Stat export'!$E$7:$AC$7,0)),"")</f>
        <v/>
      </c>
      <c r="D2888" t="s">
        <v>383</v>
      </c>
    </row>
    <row r="2889" spans="1:4">
      <c r="A2889" t="s">
        <v>382</v>
      </c>
      <c r="B2889">
        <v>2002</v>
      </c>
      <c r="C2889" s="26" t="str">
        <f>IFERROR(INDEX('OECD.Stat export'!$E$7:$AC$221,MATCH(D2889,'OECD.Stat export'!$E$7:$E$221,0),MATCH(B2889,'OECD.Stat export'!$E$7:$AC$7,0)),"")</f>
        <v/>
      </c>
      <c r="D2889" t="s">
        <v>383</v>
      </c>
    </row>
    <row r="2890" spans="1:4">
      <c r="A2890" t="s">
        <v>382</v>
      </c>
      <c r="B2890">
        <v>2003</v>
      </c>
      <c r="C2890" s="26" t="str">
        <f>IFERROR(INDEX('OECD.Stat export'!$E$7:$AC$221,MATCH(D2890,'OECD.Stat export'!$E$7:$E$221,0),MATCH(B2890,'OECD.Stat export'!$E$7:$AC$7,0)),"")</f>
        <v/>
      </c>
      <c r="D2890" t="s">
        <v>383</v>
      </c>
    </row>
    <row r="2891" spans="1:4">
      <c r="A2891" t="s">
        <v>382</v>
      </c>
      <c r="B2891">
        <v>2004</v>
      </c>
      <c r="C2891" s="26" t="str">
        <f>IFERROR(INDEX('OECD.Stat export'!$E$7:$AC$221,MATCH(D2891,'OECD.Stat export'!$E$7:$E$221,0),MATCH(B2891,'OECD.Stat export'!$E$7:$AC$7,0)),"")</f>
        <v/>
      </c>
      <c r="D2891" t="s">
        <v>383</v>
      </c>
    </row>
    <row r="2892" spans="1:4">
      <c r="A2892" t="s">
        <v>382</v>
      </c>
      <c r="B2892">
        <v>2005</v>
      </c>
      <c r="C2892" s="26" t="str">
        <f>IFERROR(INDEX('OECD.Stat export'!$E$7:$AC$221,MATCH(D2892,'OECD.Stat export'!$E$7:$E$221,0),MATCH(B2892,'OECD.Stat export'!$E$7:$AC$7,0)),"")</f>
        <v/>
      </c>
      <c r="D2892" t="s">
        <v>383</v>
      </c>
    </row>
    <row r="2893" spans="1:4">
      <c r="A2893" t="s">
        <v>382</v>
      </c>
      <c r="B2893">
        <v>2006</v>
      </c>
      <c r="C2893" s="26" t="str">
        <f>IFERROR(INDEX('OECD.Stat export'!$E$7:$AC$221,MATCH(D2893,'OECD.Stat export'!$E$7:$E$221,0),MATCH(B2893,'OECD.Stat export'!$E$7:$AC$7,0)),"")</f>
        <v/>
      </c>
      <c r="D2893" t="s">
        <v>383</v>
      </c>
    </row>
    <row r="2894" spans="1:4">
      <c r="A2894" t="s">
        <v>382</v>
      </c>
      <c r="B2894">
        <v>2007</v>
      </c>
      <c r="C2894" s="26" t="str">
        <f>IFERROR(INDEX('OECD.Stat export'!$E$7:$AC$221,MATCH(D2894,'OECD.Stat export'!$E$7:$E$221,0),MATCH(B2894,'OECD.Stat export'!$E$7:$AC$7,0)),"")</f>
        <v/>
      </c>
      <c r="D2894" t="s">
        <v>383</v>
      </c>
    </row>
    <row r="2895" spans="1:4">
      <c r="A2895" t="s">
        <v>382</v>
      </c>
      <c r="B2895">
        <v>2008</v>
      </c>
      <c r="C2895" s="26" t="str">
        <f>IFERROR(INDEX('OECD.Stat export'!$E$7:$AC$221,MATCH(D2895,'OECD.Stat export'!$E$7:$E$221,0),MATCH(B2895,'OECD.Stat export'!$E$7:$AC$7,0)),"")</f>
        <v/>
      </c>
      <c r="D2895" t="s">
        <v>383</v>
      </c>
    </row>
    <row r="2896" spans="1:4">
      <c r="A2896" t="s">
        <v>382</v>
      </c>
      <c r="B2896">
        <v>2009</v>
      </c>
      <c r="C2896" s="26" t="str">
        <f>IFERROR(INDEX('OECD.Stat export'!$E$7:$AC$221,MATCH(D2896,'OECD.Stat export'!$E$7:$E$221,0),MATCH(B2896,'OECD.Stat export'!$E$7:$AC$7,0)),"")</f>
        <v/>
      </c>
      <c r="D2896" t="s">
        <v>383</v>
      </c>
    </row>
    <row r="2897" spans="1:4">
      <c r="A2897" t="s">
        <v>382</v>
      </c>
      <c r="B2897">
        <v>2010</v>
      </c>
      <c r="C2897" s="26" t="str">
        <f>IFERROR(INDEX('OECD.Stat export'!$E$7:$AC$221,MATCH(D2897,'OECD.Stat export'!$E$7:$E$221,0),MATCH(B2897,'OECD.Stat export'!$E$7:$AC$7,0)),"")</f>
        <v/>
      </c>
      <c r="D2897" t="s">
        <v>383</v>
      </c>
    </row>
    <row r="2898" spans="1:4">
      <c r="A2898" t="s">
        <v>382</v>
      </c>
      <c r="B2898">
        <v>2011</v>
      </c>
      <c r="C2898" s="26" t="str">
        <f>IFERROR(INDEX('OECD.Stat export'!$E$7:$AC$221,MATCH(D2898,'OECD.Stat export'!$E$7:$E$221,0),MATCH(B2898,'OECD.Stat export'!$E$7:$AC$7,0)),"")</f>
        <v/>
      </c>
      <c r="D2898" t="s">
        <v>383</v>
      </c>
    </row>
    <row r="2899" spans="1:4">
      <c r="A2899" t="s">
        <v>382</v>
      </c>
      <c r="B2899">
        <v>2012</v>
      </c>
      <c r="C2899" s="26" t="str">
        <f>IFERROR(INDEX('OECD.Stat export'!$E$7:$AC$221,MATCH(D2899,'OECD.Stat export'!$E$7:$E$221,0),MATCH(B2899,'OECD.Stat export'!$E$7:$AC$7,0)),"")</f>
        <v/>
      </c>
      <c r="D2899" t="s">
        <v>383</v>
      </c>
    </row>
    <row r="2900" spans="1:4">
      <c r="A2900" t="s">
        <v>384</v>
      </c>
      <c r="B2900">
        <v>1990</v>
      </c>
      <c r="C2900" s="26" t="str">
        <f>IFERROR(INDEX('OECD.Stat export'!$E$7:$AC$221,MATCH(D2900,'OECD.Stat export'!$E$7:$E$221,0),MATCH(B2900,'OECD.Stat export'!$E$7:$AC$7,0)),"")</f>
        <v/>
      </c>
      <c r="D2900" t="s">
        <v>385</v>
      </c>
    </row>
    <row r="2901" spans="1:4">
      <c r="A2901" t="s">
        <v>384</v>
      </c>
      <c r="B2901">
        <v>1991</v>
      </c>
      <c r="C2901" s="26" t="str">
        <f>IFERROR(INDEX('OECD.Stat export'!$E$7:$AC$221,MATCH(D2901,'OECD.Stat export'!$E$7:$E$221,0),MATCH(B2901,'OECD.Stat export'!$E$7:$AC$7,0)),"")</f>
        <v/>
      </c>
      <c r="D2901" t="s">
        <v>385</v>
      </c>
    </row>
    <row r="2902" spans="1:4">
      <c r="A2902" t="s">
        <v>384</v>
      </c>
      <c r="B2902">
        <v>1992</v>
      </c>
      <c r="C2902" s="26" t="str">
        <f>IFERROR(INDEX('OECD.Stat export'!$E$7:$AC$221,MATCH(D2902,'OECD.Stat export'!$E$7:$E$221,0),MATCH(B2902,'OECD.Stat export'!$E$7:$AC$7,0)),"")</f>
        <v/>
      </c>
      <c r="D2902" t="s">
        <v>385</v>
      </c>
    </row>
    <row r="2903" spans="1:4">
      <c r="A2903" t="s">
        <v>384</v>
      </c>
      <c r="B2903">
        <v>1993</v>
      </c>
      <c r="C2903" s="26" t="str">
        <f>IFERROR(INDEX('OECD.Stat export'!$E$7:$AC$221,MATCH(D2903,'OECD.Stat export'!$E$7:$E$221,0),MATCH(B2903,'OECD.Stat export'!$E$7:$AC$7,0)),"")</f>
        <v/>
      </c>
      <c r="D2903" t="s">
        <v>385</v>
      </c>
    </row>
    <row r="2904" spans="1:4">
      <c r="A2904" t="s">
        <v>384</v>
      </c>
      <c r="B2904">
        <v>1994</v>
      </c>
      <c r="C2904" s="26" t="str">
        <f>IFERROR(INDEX('OECD.Stat export'!$E$7:$AC$221,MATCH(D2904,'OECD.Stat export'!$E$7:$E$221,0),MATCH(B2904,'OECD.Stat export'!$E$7:$AC$7,0)),"")</f>
        <v/>
      </c>
      <c r="D2904" t="s">
        <v>385</v>
      </c>
    </row>
    <row r="2905" spans="1:4">
      <c r="A2905" t="s">
        <v>384</v>
      </c>
      <c r="B2905">
        <v>1995</v>
      </c>
      <c r="C2905" s="26" t="str">
        <f>IFERROR(INDEX('OECD.Stat export'!$E$7:$AC$221,MATCH(D2905,'OECD.Stat export'!$E$7:$E$221,0),MATCH(B2905,'OECD.Stat export'!$E$7:$AC$7,0)),"")</f>
        <v/>
      </c>
      <c r="D2905" t="s">
        <v>385</v>
      </c>
    </row>
    <row r="2906" spans="1:4">
      <c r="A2906" t="s">
        <v>384</v>
      </c>
      <c r="B2906">
        <v>1996</v>
      </c>
      <c r="C2906" s="26" t="str">
        <f>IFERROR(INDEX('OECD.Stat export'!$E$7:$AC$221,MATCH(D2906,'OECD.Stat export'!$E$7:$E$221,0),MATCH(B2906,'OECD.Stat export'!$E$7:$AC$7,0)),"")</f>
        <v/>
      </c>
      <c r="D2906" t="s">
        <v>385</v>
      </c>
    </row>
    <row r="2907" spans="1:4">
      <c r="A2907" t="s">
        <v>384</v>
      </c>
      <c r="B2907">
        <v>1997</v>
      </c>
      <c r="C2907" s="26" t="str">
        <f>IFERROR(INDEX('OECD.Stat export'!$E$7:$AC$221,MATCH(D2907,'OECD.Stat export'!$E$7:$E$221,0),MATCH(B2907,'OECD.Stat export'!$E$7:$AC$7,0)),"")</f>
        <v/>
      </c>
      <c r="D2907" t="s">
        <v>385</v>
      </c>
    </row>
    <row r="2908" spans="1:4">
      <c r="A2908" t="s">
        <v>384</v>
      </c>
      <c r="B2908">
        <v>1998</v>
      </c>
      <c r="C2908" s="26" t="str">
        <f>IFERROR(INDEX('OECD.Stat export'!$E$7:$AC$221,MATCH(D2908,'OECD.Stat export'!$E$7:$E$221,0),MATCH(B2908,'OECD.Stat export'!$E$7:$AC$7,0)),"")</f>
        <v/>
      </c>
      <c r="D2908" t="s">
        <v>385</v>
      </c>
    </row>
    <row r="2909" spans="1:4">
      <c r="A2909" t="s">
        <v>384</v>
      </c>
      <c r="B2909">
        <v>1999</v>
      </c>
      <c r="C2909" s="26" t="str">
        <f>IFERROR(INDEX('OECD.Stat export'!$E$7:$AC$221,MATCH(D2909,'OECD.Stat export'!$E$7:$E$221,0),MATCH(B2909,'OECD.Stat export'!$E$7:$AC$7,0)),"")</f>
        <v/>
      </c>
      <c r="D2909" t="s">
        <v>385</v>
      </c>
    </row>
    <row r="2910" spans="1:4">
      <c r="A2910" t="s">
        <v>384</v>
      </c>
      <c r="B2910">
        <v>2000</v>
      </c>
      <c r="C2910" s="26" t="str">
        <f>IFERROR(INDEX('OECD.Stat export'!$E$7:$AC$221,MATCH(D2910,'OECD.Stat export'!$E$7:$E$221,0),MATCH(B2910,'OECD.Stat export'!$E$7:$AC$7,0)),"")</f>
        <v/>
      </c>
      <c r="D2910" t="s">
        <v>385</v>
      </c>
    </row>
    <row r="2911" spans="1:4">
      <c r="A2911" t="s">
        <v>384</v>
      </c>
      <c r="B2911">
        <v>2001</v>
      </c>
      <c r="C2911" s="26" t="str">
        <f>IFERROR(INDEX('OECD.Stat export'!$E$7:$AC$221,MATCH(D2911,'OECD.Stat export'!$E$7:$E$221,0),MATCH(B2911,'OECD.Stat export'!$E$7:$AC$7,0)),"")</f>
        <v/>
      </c>
      <c r="D2911" t="s">
        <v>385</v>
      </c>
    </row>
    <row r="2912" spans="1:4">
      <c r="A2912" t="s">
        <v>384</v>
      </c>
      <c r="B2912">
        <v>2002</v>
      </c>
      <c r="C2912" s="26" t="str">
        <f>IFERROR(INDEX('OECD.Stat export'!$E$7:$AC$221,MATCH(D2912,'OECD.Stat export'!$E$7:$E$221,0),MATCH(B2912,'OECD.Stat export'!$E$7:$AC$7,0)),"")</f>
        <v/>
      </c>
      <c r="D2912" t="s">
        <v>385</v>
      </c>
    </row>
    <row r="2913" spans="1:4">
      <c r="A2913" t="s">
        <v>384</v>
      </c>
      <c r="B2913">
        <v>2003</v>
      </c>
      <c r="C2913" s="26" t="str">
        <f>IFERROR(INDEX('OECD.Stat export'!$E$7:$AC$221,MATCH(D2913,'OECD.Stat export'!$E$7:$E$221,0),MATCH(B2913,'OECD.Stat export'!$E$7:$AC$7,0)),"")</f>
        <v/>
      </c>
      <c r="D2913" t="s">
        <v>385</v>
      </c>
    </row>
    <row r="2914" spans="1:4">
      <c r="A2914" t="s">
        <v>384</v>
      </c>
      <c r="B2914">
        <v>2004</v>
      </c>
      <c r="C2914" s="26" t="str">
        <f>IFERROR(INDEX('OECD.Stat export'!$E$7:$AC$221,MATCH(D2914,'OECD.Stat export'!$E$7:$E$221,0),MATCH(B2914,'OECD.Stat export'!$E$7:$AC$7,0)),"")</f>
        <v/>
      </c>
      <c r="D2914" t="s">
        <v>385</v>
      </c>
    </row>
    <row r="2915" spans="1:4">
      <c r="A2915" t="s">
        <v>384</v>
      </c>
      <c r="B2915">
        <v>2005</v>
      </c>
      <c r="C2915" s="26" t="str">
        <f>IFERROR(INDEX('OECD.Stat export'!$E$7:$AC$221,MATCH(D2915,'OECD.Stat export'!$E$7:$E$221,0),MATCH(B2915,'OECD.Stat export'!$E$7:$AC$7,0)),"")</f>
        <v/>
      </c>
      <c r="D2915" t="s">
        <v>385</v>
      </c>
    </row>
    <row r="2916" spans="1:4">
      <c r="A2916" t="s">
        <v>384</v>
      </c>
      <c r="B2916">
        <v>2006</v>
      </c>
      <c r="C2916" s="26" t="str">
        <f>IFERROR(INDEX('OECD.Stat export'!$E$7:$AC$221,MATCH(D2916,'OECD.Stat export'!$E$7:$E$221,0),MATCH(B2916,'OECD.Stat export'!$E$7:$AC$7,0)),"")</f>
        <v/>
      </c>
      <c r="D2916" t="s">
        <v>385</v>
      </c>
    </row>
    <row r="2917" spans="1:4">
      <c r="A2917" t="s">
        <v>384</v>
      </c>
      <c r="B2917">
        <v>2007</v>
      </c>
      <c r="C2917" s="26" t="str">
        <f>IFERROR(INDEX('OECD.Stat export'!$E$7:$AC$221,MATCH(D2917,'OECD.Stat export'!$E$7:$E$221,0),MATCH(B2917,'OECD.Stat export'!$E$7:$AC$7,0)),"")</f>
        <v/>
      </c>
      <c r="D2917" t="s">
        <v>385</v>
      </c>
    </row>
    <row r="2918" spans="1:4">
      <c r="A2918" t="s">
        <v>384</v>
      </c>
      <c r="B2918">
        <v>2008</v>
      </c>
      <c r="C2918" s="26" t="str">
        <f>IFERROR(INDEX('OECD.Stat export'!$E$7:$AC$221,MATCH(D2918,'OECD.Stat export'!$E$7:$E$221,0),MATCH(B2918,'OECD.Stat export'!$E$7:$AC$7,0)),"")</f>
        <v/>
      </c>
      <c r="D2918" t="s">
        <v>385</v>
      </c>
    </row>
    <row r="2919" spans="1:4">
      <c r="A2919" t="s">
        <v>384</v>
      </c>
      <c r="B2919">
        <v>2009</v>
      </c>
      <c r="C2919" s="26" t="str">
        <f>IFERROR(INDEX('OECD.Stat export'!$E$7:$AC$221,MATCH(D2919,'OECD.Stat export'!$E$7:$E$221,0),MATCH(B2919,'OECD.Stat export'!$E$7:$AC$7,0)),"")</f>
        <v/>
      </c>
      <c r="D2919" t="s">
        <v>385</v>
      </c>
    </row>
    <row r="2920" spans="1:4">
      <c r="A2920" t="s">
        <v>384</v>
      </c>
      <c r="B2920">
        <v>2010</v>
      </c>
      <c r="C2920" s="26" t="str">
        <f>IFERROR(INDEX('OECD.Stat export'!$E$7:$AC$221,MATCH(D2920,'OECD.Stat export'!$E$7:$E$221,0),MATCH(B2920,'OECD.Stat export'!$E$7:$AC$7,0)),"")</f>
        <v/>
      </c>
      <c r="D2920" t="s">
        <v>385</v>
      </c>
    </row>
    <row r="2921" spans="1:4">
      <c r="A2921" t="s">
        <v>384</v>
      </c>
      <c r="B2921">
        <v>2011</v>
      </c>
      <c r="C2921" s="26" t="str">
        <f>IFERROR(INDEX('OECD.Stat export'!$E$7:$AC$221,MATCH(D2921,'OECD.Stat export'!$E$7:$E$221,0),MATCH(B2921,'OECD.Stat export'!$E$7:$AC$7,0)),"")</f>
        <v/>
      </c>
      <c r="D2921" t="s">
        <v>385</v>
      </c>
    </row>
    <row r="2922" spans="1:4">
      <c r="A2922" t="s">
        <v>384</v>
      </c>
      <c r="B2922">
        <v>2012</v>
      </c>
      <c r="C2922" s="26" t="str">
        <f>IFERROR(INDEX('OECD.Stat export'!$E$7:$AC$221,MATCH(D2922,'OECD.Stat export'!$E$7:$E$221,0),MATCH(B2922,'OECD.Stat export'!$E$7:$AC$7,0)),"")</f>
        <v/>
      </c>
      <c r="D2922" t="s">
        <v>385</v>
      </c>
    </row>
    <row r="2923" spans="1:4">
      <c r="A2923" t="s">
        <v>386</v>
      </c>
      <c r="B2923">
        <v>1990</v>
      </c>
      <c r="C2923" s="26">
        <f>IFERROR(INDEX('OECD.Stat export'!$E$7:$AC$221,MATCH(D2923,'OECD.Stat export'!$E$7:$E$221,0),MATCH(B2923,'OECD.Stat export'!$E$7:$AC$7,0)),"")</f>
        <v>690.29</v>
      </c>
      <c r="D2923" t="s">
        <v>50</v>
      </c>
    </row>
    <row r="2924" spans="1:4">
      <c r="A2924" t="s">
        <v>386</v>
      </c>
      <c r="B2924">
        <v>1991</v>
      </c>
      <c r="C2924" s="26">
        <f>IFERROR(INDEX('OECD.Stat export'!$E$7:$AC$221,MATCH(D2924,'OECD.Stat export'!$E$7:$E$221,0),MATCH(B2924,'OECD.Stat export'!$E$7:$AC$7,0)),"")</f>
        <v>699.69</v>
      </c>
      <c r="D2924" t="s">
        <v>50</v>
      </c>
    </row>
    <row r="2925" spans="1:4">
      <c r="A2925" t="s">
        <v>386</v>
      </c>
      <c r="B2925">
        <v>1992</v>
      </c>
      <c r="C2925" s="26">
        <f>IFERROR(INDEX('OECD.Stat export'!$E$7:$AC$221,MATCH(D2925,'OECD.Stat export'!$E$7:$E$221,0),MATCH(B2925,'OECD.Stat export'!$E$7:$AC$7,0)),"")</f>
        <v>650.66999999999996</v>
      </c>
      <c r="D2925" t="s">
        <v>50</v>
      </c>
    </row>
    <row r="2926" spans="1:4">
      <c r="A2926" t="s">
        <v>386</v>
      </c>
      <c r="B2926">
        <v>1993</v>
      </c>
      <c r="C2926" s="26">
        <f>IFERROR(INDEX('OECD.Stat export'!$E$7:$AC$221,MATCH(D2926,'OECD.Stat export'!$E$7:$E$221,0),MATCH(B2926,'OECD.Stat export'!$E$7:$AC$7,0)),"")</f>
        <v>555.02</v>
      </c>
      <c r="D2926" t="s">
        <v>50</v>
      </c>
    </row>
    <row r="2927" spans="1:4">
      <c r="A2927" t="s">
        <v>386</v>
      </c>
      <c r="B2927">
        <v>1994</v>
      </c>
      <c r="C2927" s="26">
        <f>IFERROR(INDEX('OECD.Stat export'!$E$7:$AC$221,MATCH(D2927,'OECD.Stat export'!$E$7:$E$221,0),MATCH(B2927,'OECD.Stat export'!$E$7:$AC$7,0)),"")</f>
        <v>664.77</v>
      </c>
      <c r="D2927" t="s">
        <v>50</v>
      </c>
    </row>
    <row r="2928" spans="1:4">
      <c r="A2928" t="s">
        <v>386</v>
      </c>
      <c r="B2928">
        <v>1995</v>
      </c>
      <c r="C2928" s="26">
        <f>IFERROR(INDEX('OECD.Stat export'!$E$7:$AC$221,MATCH(D2928,'OECD.Stat export'!$E$7:$E$221,0),MATCH(B2928,'OECD.Stat export'!$E$7:$AC$7,0)),"")</f>
        <v>587.61</v>
      </c>
      <c r="D2928" t="s">
        <v>50</v>
      </c>
    </row>
    <row r="2929" spans="1:4">
      <c r="A2929" t="s">
        <v>386</v>
      </c>
      <c r="B2929">
        <v>1996</v>
      </c>
      <c r="C2929" s="26">
        <f>IFERROR(INDEX('OECD.Stat export'!$E$7:$AC$221,MATCH(D2929,'OECD.Stat export'!$E$7:$E$221,0),MATCH(B2929,'OECD.Stat export'!$E$7:$AC$7,0)),"")</f>
        <v>581.16</v>
      </c>
      <c r="D2929" t="s">
        <v>50</v>
      </c>
    </row>
    <row r="2930" spans="1:4">
      <c r="A2930" t="s">
        <v>386</v>
      </c>
      <c r="B2930">
        <v>1997</v>
      </c>
      <c r="C2930" s="26">
        <f>IFERROR(INDEX('OECD.Stat export'!$E$7:$AC$221,MATCH(D2930,'OECD.Stat export'!$E$7:$E$221,0),MATCH(B2930,'OECD.Stat export'!$E$7:$AC$7,0)),"")</f>
        <v>650.41999999999996</v>
      </c>
      <c r="D2930" t="s">
        <v>50</v>
      </c>
    </row>
    <row r="2931" spans="1:4">
      <c r="A2931" t="s">
        <v>386</v>
      </c>
      <c r="B2931">
        <v>1998</v>
      </c>
      <c r="C2931" s="26">
        <f>IFERROR(INDEX('OECD.Stat export'!$E$7:$AC$221,MATCH(D2931,'OECD.Stat export'!$E$7:$E$221,0),MATCH(B2931,'OECD.Stat export'!$E$7:$AC$7,0)),"")</f>
        <v>674.47</v>
      </c>
      <c r="D2931" t="s">
        <v>50</v>
      </c>
    </row>
    <row r="2932" spans="1:4">
      <c r="A2932" t="s">
        <v>386</v>
      </c>
      <c r="B2932">
        <v>1999</v>
      </c>
      <c r="C2932" s="26">
        <f>IFERROR(INDEX('OECD.Stat export'!$E$7:$AC$221,MATCH(D2932,'OECD.Stat export'!$E$7:$E$221,0),MATCH(B2932,'OECD.Stat export'!$E$7:$AC$7,0)),"")</f>
        <v>585.65</v>
      </c>
      <c r="D2932" t="s">
        <v>50</v>
      </c>
    </row>
    <row r="2933" spans="1:4">
      <c r="A2933" t="s">
        <v>386</v>
      </c>
      <c r="B2933">
        <v>2000</v>
      </c>
      <c r="C2933" s="26">
        <f>IFERROR(INDEX('OECD.Stat export'!$E$7:$AC$221,MATCH(D2933,'OECD.Stat export'!$E$7:$E$221,0),MATCH(B2933,'OECD.Stat export'!$E$7:$AC$7,0)),"")</f>
        <v>662.65</v>
      </c>
      <c r="D2933" t="s">
        <v>50</v>
      </c>
    </row>
    <row r="2934" spans="1:4">
      <c r="A2934" t="s">
        <v>386</v>
      </c>
      <c r="B2934">
        <v>2001</v>
      </c>
      <c r="C2934" s="26">
        <f>IFERROR(INDEX('OECD.Stat export'!$E$7:$AC$221,MATCH(D2934,'OECD.Stat export'!$E$7:$E$221,0),MATCH(B2934,'OECD.Stat export'!$E$7:$AC$7,0)),"")</f>
        <v>710.09</v>
      </c>
      <c r="D2934" t="s">
        <v>50</v>
      </c>
    </row>
    <row r="2935" spans="1:4">
      <c r="A2935" t="s">
        <v>386</v>
      </c>
      <c r="B2935">
        <v>2002</v>
      </c>
      <c r="C2935" s="26">
        <f>IFERROR(INDEX('OECD.Stat export'!$E$7:$AC$221,MATCH(D2935,'OECD.Stat export'!$E$7:$E$221,0),MATCH(B2935,'OECD.Stat export'!$E$7:$AC$7,0)),"")</f>
        <v>616.13</v>
      </c>
      <c r="D2935" t="s">
        <v>50</v>
      </c>
    </row>
    <row r="2936" spans="1:4">
      <c r="A2936" t="s">
        <v>386</v>
      </c>
      <c r="B2936">
        <v>2003</v>
      </c>
      <c r="C2936" s="26">
        <f>IFERROR(INDEX('OECD.Stat export'!$E$7:$AC$221,MATCH(D2936,'OECD.Stat export'!$E$7:$E$221,0),MATCH(B2936,'OECD.Stat export'!$E$7:$AC$7,0)),"")</f>
        <v>702.75</v>
      </c>
      <c r="D2936" t="s">
        <v>50</v>
      </c>
    </row>
    <row r="2937" spans="1:4">
      <c r="A2937" t="s">
        <v>386</v>
      </c>
      <c r="B2937">
        <v>2004</v>
      </c>
      <c r="C2937" s="26">
        <f>IFERROR(INDEX('OECD.Stat export'!$E$7:$AC$221,MATCH(D2937,'OECD.Stat export'!$E$7:$E$221,0),MATCH(B2937,'OECD.Stat export'!$E$7:$AC$7,0)),"")</f>
        <v>599.79999999999995</v>
      </c>
      <c r="D2937" t="s">
        <v>50</v>
      </c>
    </row>
    <row r="2938" spans="1:4">
      <c r="A2938" t="s">
        <v>386</v>
      </c>
      <c r="B2938">
        <v>2005</v>
      </c>
      <c r="C2938" s="26">
        <f>IFERROR(INDEX('OECD.Stat export'!$E$7:$AC$221,MATCH(D2938,'OECD.Stat export'!$E$7:$E$221,0),MATCH(B2938,'OECD.Stat export'!$E$7:$AC$7,0)),"")</f>
        <v>629.87</v>
      </c>
      <c r="D2938" t="s">
        <v>50</v>
      </c>
    </row>
    <row r="2939" spans="1:4">
      <c r="A2939" t="s">
        <v>386</v>
      </c>
      <c r="B2939">
        <v>2006</v>
      </c>
      <c r="C2939" s="26">
        <f>IFERROR(INDEX('OECD.Stat export'!$E$7:$AC$221,MATCH(D2939,'OECD.Stat export'!$E$7:$E$221,0),MATCH(B2939,'OECD.Stat export'!$E$7:$AC$7,0)),"")</f>
        <v>746.3</v>
      </c>
      <c r="D2939" t="s">
        <v>50</v>
      </c>
    </row>
    <row r="2940" spans="1:4">
      <c r="A2940" t="s">
        <v>386</v>
      </c>
      <c r="B2940">
        <v>2007</v>
      </c>
      <c r="C2940" s="26">
        <f>IFERROR(INDEX('OECD.Stat export'!$E$7:$AC$221,MATCH(D2940,'OECD.Stat export'!$E$7:$E$221,0),MATCH(B2940,'OECD.Stat export'!$E$7:$AC$7,0)),"")</f>
        <v>774.08</v>
      </c>
      <c r="D2940" t="s">
        <v>50</v>
      </c>
    </row>
    <row r="2941" spans="1:4">
      <c r="A2941" t="s">
        <v>386</v>
      </c>
      <c r="B2941">
        <v>2008</v>
      </c>
      <c r="C2941" s="26">
        <f>IFERROR(INDEX('OECD.Stat export'!$E$7:$AC$221,MATCH(D2941,'OECD.Stat export'!$E$7:$E$221,0),MATCH(B2941,'OECD.Stat export'!$E$7:$AC$7,0)),"")</f>
        <v>960.85</v>
      </c>
      <c r="D2941" t="s">
        <v>50</v>
      </c>
    </row>
    <row r="2942" spans="1:4">
      <c r="A2942" t="s">
        <v>386</v>
      </c>
      <c r="B2942">
        <v>2009</v>
      </c>
      <c r="C2942" s="26">
        <f>IFERROR(INDEX('OECD.Stat export'!$E$7:$AC$221,MATCH(D2942,'OECD.Stat export'!$E$7:$E$221,0),MATCH(B2942,'OECD.Stat export'!$E$7:$AC$7,0)),"")</f>
        <v>1034.31</v>
      </c>
      <c r="D2942" t="s">
        <v>50</v>
      </c>
    </row>
    <row r="2943" spans="1:4">
      <c r="A2943" t="s">
        <v>386</v>
      </c>
      <c r="B2943">
        <v>2010</v>
      </c>
      <c r="C2943" s="26">
        <f>IFERROR(INDEX('OECD.Stat export'!$E$7:$AC$221,MATCH(D2943,'OECD.Stat export'!$E$7:$E$221,0),MATCH(B2943,'OECD.Stat export'!$E$7:$AC$7,0)),"")</f>
        <v>1008.93</v>
      </c>
      <c r="D2943" t="s">
        <v>50</v>
      </c>
    </row>
    <row r="2944" spans="1:4">
      <c r="A2944" t="s">
        <v>386</v>
      </c>
      <c r="B2944">
        <v>2011</v>
      </c>
      <c r="C2944" s="26">
        <f>IFERROR(INDEX('OECD.Stat export'!$E$7:$AC$221,MATCH(D2944,'OECD.Stat export'!$E$7:$E$221,0),MATCH(B2944,'OECD.Stat export'!$E$7:$AC$7,0)),"")</f>
        <v>1018.96</v>
      </c>
      <c r="D2944" t="s">
        <v>50</v>
      </c>
    </row>
    <row r="2945" spans="1:4">
      <c r="A2945" t="s">
        <v>386</v>
      </c>
      <c r="B2945">
        <v>2012</v>
      </c>
      <c r="C2945" s="26">
        <f>IFERROR(INDEX('OECD.Stat export'!$E$7:$AC$221,MATCH(D2945,'OECD.Stat export'!$E$7:$E$221,0),MATCH(B2945,'OECD.Stat export'!$E$7:$AC$7,0)),"")</f>
        <v>932.24</v>
      </c>
      <c r="D2945" t="s">
        <v>50</v>
      </c>
    </row>
    <row r="2946" spans="1:4">
      <c r="A2946" t="s">
        <v>387</v>
      </c>
      <c r="B2946">
        <v>1990</v>
      </c>
      <c r="C2946" s="26" t="str">
        <f>IFERROR(INDEX('OECD.Stat export'!$E$7:$AC$221,MATCH(D2946,'OECD.Stat export'!$E$7:$E$221,0),MATCH(B2946,'OECD.Stat export'!$E$7:$AC$7,0)),"")</f>
        <v/>
      </c>
      <c r="D2946" t="s">
        <v>388</v>
      </c>
    </row>
    <row r="2947" spans="1:4">
      <c r="A2947" t="s">
        <v>387</v>
      </c>
      <c r="B2947">
        <v>1991</v>
      </c>
      <c r="C2947" s="26" t="str">
        <f>IFERROR(INDEX('OECD.Stat export'!$E$7:$AC$221,MATCH(D2947,'OECD.Stat export'!$E$7:$E$221,0),MATCH(B2947,'OECD.Stat export'!$E$7:$AC$7,0)),"")</f>
        <v/>
      </c>
      <c r="D2947" t="s">
        <v>388</v>
      </c>
    </row>
    <row r="2948" spans="1:4">
      <c r="A2948" t="s">
        <v>387</v>
      </c>
      <c r="B2948">
        <v>1992</v>
      </c>
      <c r="C2948" s="26" t="str">
        <f>IFERROR(INDEX('OECD.Stat export'!$E$7:$AC$221,MATCH(D2948,'OECD.Stat export'!$E$7:$E$221,0),MATCH(B2948,'OECD.Stat export'!$E$7:$AC$7,0)),"")</f>
        <v/>
      </c>
      <c r="D2948" t="s">
        <v>388</v>
      </c>
    </row>
    <row r="2949" spans="1:4">
      <c r="A2949" t="s">
        <v>387</v>
      </c>
      <c r="B2949">
        <v>1993</v>
      </c>
      <c r="C2949" s="26" t="str">
        <f>IFERROR(INDEX('OECD.Stat export'!$E$7:$AC$221,MATCH(D2949,'OECD.Stat export'!$E$7:$E$221,0),MATCH(B2949,'OECD.Stat export'!$E$7:$AC$7,0)),"")</f>
        <v/>
      </c>
      <c r="D2949" t="s">
        <v>388</v>
      </c>
    </row>
    <row r="2950" spans="1:4">
      <c r="A2950" t="s">
        <v>387</v>
      </c>
      <c r="B2950">
        <v>1994</v>
      </c>
      <c r="C2950" s="26" t="str">
        <f>IFERROR(INDEX('OECD.Stat export'!$E$7:$AC$221,MATCH(D2950,'OECD.Stat export'!$E$7:$E$221,0),MATCH(B2950,'OECD.Stat export'!$E$7:$AC$7,0)),"")</f>
        <v/>
      </c>
      <c r="D2950" t="s">
        <v>388</v>
      </c>
    </row>
    <row r="2951" spans="1:4">
      <c r="A2951" t="s">
        <v>387</v>
      </c>
      <c r="B2951">
        <v>1995</v>
      </c>
      <c r="C2951" s="26" t="str">
        <f>IFERROR(INDEX('OECD.Stat export'!$E$7:$AC$221,MATCH(D2951,'OECD.Stat export'!$E$7:$E$221,0),MATCH(B2951,'OECD.Stat export'!$E$7:$AC$7,0)),"")</f>
        <v/>
      </c>
      <c r="D2951" t="s">
        <v>388</v>
      </c>
    </row>
    <row r="2952" spans="1:4">
      <c r="A2952" t="s">
        <v>387</v>
      </c>
      <c r="B2952">
        <v>1996</v>
      </c>
      <c r="C2952" s="26" t="str">
        <f>IFERROR(INDEX('OECD.Stat export'!$E$7:$AC$221,MATCH(D2952,'OECD.Stat export'!$E$7:$E$221,0),MATCH(B2952,'OECD.Stat export'!$E$7:$AC$7,0)),"")</f>
        <v/>
      </c>
      <c r="D2952" t="s">
        <v>388</v>
      </c>
    </row>
    <row r="2953" spans="1:4">
      <c r="A2953" t="s">
        <v>387</v>
      </c>
      <c r="B2953">
        <v>1997</v>
      </c>
      <c r="C2953" s="26" t="str">
        <f>IFERROR(INDEX('OECD.Stat export'!$E$7:$AC$221,MATCH(D2953,'OECD.Stat export'!$E$7:$E$221,0),MATCH(B2953,'OECD.Stat export'!$E$7:$AC$7,0)),"")</f>
        <v/>
      </c>
      <c r="D2953" t="s">
        <v>388</v>
      </c>
    </row>
    <row r="2954" spans="1:4">
      <c r="A2954" t="s">
        <v>387</v>
      </c>
      <c r="B2954">
        <v>1998</v>
      </c>
      <c r="C2954" s="26" t="str">
        <f>IFERROR(INDEX('OECD.Stat export'!$E$7:$AC$221,MATCH(D2954,'OECD.Stat export'!$E$7:$E$221,0),MATCH(B2954,'OECD.Stat export'!$E$7:$AC$7,0)),"")</f>
        <v/>
      </c>
      <c r="D2954" t="s">
        <v>388</v>
      </c>
    </row>
    <row r="2955" spans="1:4">
      <c r="A2955" t="s">
        <v>387</v>
      </c>
      <c r="B2955">
        <v>1999</v>
      </c>
      <c r="C2955" s="26" t="str">
        <f>IFERROR(INDEX('OECD.Stat export'!$E$7:$AC$221,MATCH(D2955,'OECD.Stat export'!$E$7:$E$221,0),MATCH(B2955,'OECD.Stat export'!$E$7:$AC$7,0)),"")</f>
        <v/>
      </c>
      <c r="D2955" t="s">
        <v>388</v>
      </c>
    </row>
    <row r="2956" spans="1:4">
      <c r="A2956" t="s">
        <v>387</v>
      </c>
      <c r="B2956">
        <v>2000</v>
      </c>
      <c r="C2956" s="26" t="str">
        <f>IFERROR(INDEX('OECD.Stat export'!$E$7:$AC$221,MATCH(D2956,'OECD.Stat export'!$E$7:$E$221,0),MATCH(B2956,'OECD.Stat export'!$E$7:$AC$7,0)),"")</f>
        <v/>
      </c>
      <c r="D2956" t="s">
        <v>388</v>
      </c>
    </row>
    <row r="2957" spans="1:4">
      <c r="A2957" t="s">
        <v>387</v>
      </c>
      <c r="B2957">
        <v>2001</v>
      </c>
      <c r="C2957" s="26" t="str">
        <f>IFERROR(INDEX('OECD.Stat export'!$E$7:$AC$221,MATCH(D2957,'OECD.Stat export'!$E$7:$E$221,0),MATCH(B2957,'OECD.Stat export'!$E$7:$AC$7,0)),"")</f>
        <v/>
      </c>
      <c r="D2957" t="s">
        <v>388</v>
      </c>
    </row>
    <row r="2958" spans="1:4">
      <c r="A2958" t="s">
        <v>387</v>
      </c>
      <c r="B2958">
        <v>2002</v>
      </c>
      <c r="C2958" s="26" t="str">
        <f>IFERROR(INDEX('OECD.Stat export'!$E$7:$AC$221,MATCH(D2958,'OECD.Stat export'!$E$7:$E$221,0),MATCH(B2958,'OECD.Stat export'!$E$7:$AC$7,0)),"")</f>
        <v/>
      </c>
      <c r="D2958" t="s">
        <v>388</v>
      </c>
    </row>
    <row r="2959" spans="1:4">
      <c r="A2959" t="s">
        <v>387</v>
      </c>
      <c r="B2959">
        <v>2003</v>
      </c>
      <c r="C2959" s="26" t="str">
        <f>IFERROR(INDEX('OECD.Stat export'!$E$7:$AC$221,MATCH(D2959,'OECD.Stat export'!$E$7:$E$221,0),MATCH(B2959,'OECD.Stat export'!$E$7:$AC$7,0)),"")</f>
        <v/>
      </c>
      <c r="D2959" t="s">
        <v>388</v>
      </c>
    </row>
    <row r="2960" spans="1:4">
      <c r="A2960" t="s">
        <v>387</v>
      </c>
      <c r="B2960">
        <v>2004</v>
      </c>
      <c r="C2960" s="26" t="str">
        <f>IFERROR(INDEX('OECD.Stat export'!$E$7:$AC$221,MATCH(D2960,'OECD.Stat export'!$E$7:$E$221,0),MATCH(B2960,'OECD.Stat export'!$E$7:$AC$7,0)),"")</f>
        <v/>
      </c>
      <c r="D2960" t="s">
        <v>388</v>
      </c>
    </row>
    <row r="2961" spans="1:4">
      <c r="A2961" t="s">
        <v>387</v>
      </c>
      <c r="B2961">
        <v>2005</v>
      </c>
      <c r="C2961" s="26" t="str">
        <f>IFERROR(INDEX('OECD.Stat export'!$E$7:$AC$221,MATCH(D2961,'OECD.Stat export'!$E$7:$E$221,0),MATCH(B2961,'OECD.Stat export'!$E$7:$AC$7,0)),"")</f>
        <v/>
      </c>
      <c r="D2961" t="s">
        <v>388</v>
      </c>
    </row>
    <row r="2962" spans="1:4">
      <c r="A2962" t="s">
        <v>387</v>
      </c>
      <c r="B2962">
        <v>2006</v>
      </c>
      <c r="C2962" s="26" t="str">
        <f>IFERROR(INDEX('OECD.Stat export'!$E$7:$AC$221,MATCH(D2962,'OECD.Stat export'!$E$7:$E$221,0),MATCH(B2962,'OECD.Stat export'!$E$7:$AC$7,0)),"")</f>
        <v/>
      </c>
      <c r="D2962" t="s">
        <v>388</v>
      </c>
    </row>
    <row r="2963" spans="1:4">
      <c r="A2963" t="s">
        <v>387</v>
      </c>
      <c r="B2963">
        <v>2007</v>
      </c>
      <c r="C2963" s="26" t="str">
        <f>IFERROR(INDEX('OECD.Stat export'!$E$7:$AC$221,MATCH(D2963,'OECD.Stat export'!$E$7:$E$221,0),MATCH(B2963,'OECD.Stat export'!$E$7:$AC$7,0)),"")</f>
        <v/>
      </c>
      <c r="D2963" t="s">
        <v>388</v>
      </c>
    </row>
    <row r="2964" spans="1:4">
      <c r="A2964" t="s">
        <v>387</v>
      </c>
      <c r="B2964">
        <v>2008</v>
      </c>
      <c r="C2964" s="26" t="str">
        <f>IFERROR(INDEX('OECD.Stat export'!$E$7:$AC$221,MATCH(D2964,'OECD.Stat export'!$E$7:$E$221,0),MATCH(B2964,'OECD.Stat export'!$E$7:$AC$7,0)),"")</f>
        <v/>
      </c>
      <c r="D2964" t="s">
        <v>388</v>
      </c>
    </row>
    <row r="2965" spans="1:4">
      <c r="A2965" t="s">
        <v>387</v>
      </c>
      <c r="B2965">
        <v>2009</v>
      </c>
      <c r="C2965" s="26" t="str">
        <f>IFERROR(INDEX('OECD.Stat export'!$E$7:$AC$221,MATCH(D2965,'OECD.Stat export'!$E$7:$E$221,0),MATCH(B2965,'OECD.Stat export'!$E$7:$AC$7,0)),"")</f>
        <v/>
      </c>
      <c r="D2965" t="s">
        <v>388</v>
      </c>
    </row>
    <row r="2966" spans="1:4">
      <c r="A2966" t="s">
        <v>387</v>
      </c>
      <c r="B2966">
        <v>2010</v>
      </c>
      <c r="C2966" s="26" t="str">
        <f>IFERROR(INDEX('OECD.Stat export'!$E$7:$AC$221,MATCH(D2966,'OECD.Stat export'!$E$7:$E$221,0),MATCH(B2966,'OECD.Stat export'!$E$7:$AC$7,0)),"")</f>
        <v/>
      </c>
      <c r="D2966" t="s">
        <v>388</v>
      </c>
    </row>
    <row r="2967" spans="1:4">
      <c r="A2967" t="s">
        <v>387</v>
      </c>
      <c r="B2967">
        <v>2011</v>
      </c>
      <c r="C2967" s="26" t="str">
        <f>IFERROR(INDEX('OECD.Stat export'!$E$7:$AC$221,MATCH(D2967,'OECD.Stat export'!$E$7:$E$221,0),MATCH(B2967,'OECD.Stat export'!$E$7:$AC$7,0)),"")</f>
        <v/>
      </c>
      <c r="D2967" t="s">
        <v>388</v>
      </c>
    </row>
    <row r="2968" spans="1:4">
      <c r="A2968" t="s">
        <v>387</v>
      </c>
      <c r="B2968">
        <v>2012</v>
      </c>
      <c r="C2968" s="26" t="str">
        <f>IFERROR(INDEX('OECD.Stat export'!$E$7:$AC$221,MATCH(D2968,'OECD.Stat export'!$E$7:$E$221,0),MATCH(B2968,'OECD.Stat export'!$E$7:$AC$7,0)),"")</f>
        <v/>
      </c>
      <c r="D2968" t="s">
        <v>388</v>
      </c>
    </row>
    <row r="2969" spans="1:4">
      <c r="A2969" t="s">
        <v>389</v>
      </c>
      <c r="B2969">
        <v>1990</v>
      </c>
      <c r="C2969" s="26">
        <f>IFERROR(INDEX('OECD.Stat export'!$E$7:$AC$221,MATCH(D2969,'OECD.Stat export'!$E$7:$E$221,0),MATCH(B2969,'OECD.Stat export'!$E$7:$AC$7,0)),"")</f>
        <v>130.44</v>
      </c>
      <c r="D2969" t="s">
        <v>32</v>
      </c>
    </row>
    <row r="2970" spans="1:4">
      <c r="A2970" t="s">
        <v>389</v>
      </c>
      <c r="B2970">
        <v>1991</v>
      </c>
      <c r="C2970" s="26">
        <f>IFERROR(INDEX('OECD.Stat export'!$E$7:$AC$221,MATCH(D2970,'OECD.Stat export'!$E$7:$E$221,0),MATCH(B2970,'OECD.Stat export'!$E$7:$AC$7,0)),"")</f>
        <v>53.27</v>
      </c>
      <c r="D2970" t="s">
        <v>32</v>
      </c>
    </row>
    <row r="2971" spans="1:4">
      <c r="A2971" t="s">
        <v>389</v>
      </c>
      <c r="B2971">
        <v>1992</v>
      </c>
      <c r="C2971" s="26">
        <f>IFERROR(INDEX('OECD.Stat export'!$E$7:$AC$221,MATCH(D2971,'OECD.Stat export'!$E$7:$E$221,0),MATCH(B2971,'OECD.Stat export'!$E$7:$AC$7,0)),"")</f>
        <v>105.25</v>
      </c>
      <c r="D2971" t="s">
        <v>32</v>
      </c>
    </row>
    <row r="2972" spans="1:4">
      <c r="A2972" t="s">
        <v>389</v>
      </c>
      <c r="B2972">
        <v>1993</v>
      </c>
      <c r="C2972" s="26">
        <f>IFERROR(INDEX('OECD.Stat export'!$E$7:$AC$221,MATCH(D2972,'OECD.Stat export'!$E$7:$E$221,0),MATCH(B2972,'OECD.Stat export'!$E$7:$AC$7,0)),"")</f>
        <v>225.88</v>
      </c>
      <c r="D2972" t="s">
        <v>32</v>
      </c>
    </row>
    <row r="2973" spans="1:4">
      <c r="A2973" t="s">
        <v>389</v>
      </c>
      <c r="B2973">
        <v>1994</v>
      </c>
      <c r="C2973" s="26">
        <f>IFERROR(INDEX('OECD.Stat export'!$E$7:$AC$221,MATCH(D2973,'OECD.Stat export'!$E$7:$E$221,0),MATCH(B2973,'OECD.Stat export'!$E$7:$AC$7,0)),"")</f>
        <v>274.57</v>
      </c>
      <c r="D2973" t="s">
        <v>32</v>
      </c>
    </row>
    <row r="2974" spans="1:4">
      <c r="A2974" t="s">
        <v>389</v>
      </c>
      <c r="B2974">
        <v>1995</v>
      </c>
      <c r="C2974" s="26">
        <f>IFERROR(INDEX('OECD.Stat export'!$E$7:$AC$221,MATCH(D2974,'OECD.Stat export'!$E$7:$E$221,0),MATCH(B2974,'OECD.Stat export'!$E$7:$AC$7,0)),"")</f>
        <v>141.69</v>
      </c>
      <c r="D2974" t="s">
        <v>32</v>
      </c>
    </row>
    <row r="2975" spans="1:4">
      <c r="A2975" t="s">
        <v>389</v>
      </c>
      <c r="B2975">
        <v>1996</v>
      </c>
      <c r="C2975" s="26">
        <f>IFERROR(INDEX('OECD.Stat export'!$E$7:$AC$221,MATCH(D2975,'OECD.Stat export'!$E$7:$E$221,0),MATCH(B2975,'OECD.Stat export'!$E$7:$AC$7,0)),"")</f>
        <v>143.25</v>
      </c>
      <c r="D2975" t="s">
        <v>32</v>
      </c>
    </row>
    <row r="2976" spans="1:4">
      <c r="A2976" t="s">
        <v>389</v>
      </c>
      <c r="B2976">
        <v>1997</v>
      </c>
      <c r="C2976" s="26">
        <f>IFERROR(INDEX('OECD.Stat export'!$E$7:$AC$221,MATCH(D2976,'OECD.Stat export'!$E$7:$E$221,0),MATCH(B2976,'OECD.Stat export'!$E$7:$AC$7,0)),"")</f>
        <v>173.98</v>
      </c>
      <c r="D2976" t="s">
        <v>32</v>
      </c>
    </row>
    <row r="2977" spans="1:4">
      <c r="A2977" t="s">
        <v>389</v>
      </c>
      <c r="B2977">
        <v>1998</v>
      </c>
      <c r="C2977" s="26">
        <f>IFERROR(INDEX('OECD.Stat export'!$E$7:$AC$221,MATCH(D2977,'OECD.Stat export'!$E$7:$E$221,0),MATCH(B2977,'OECD.Stat export'!$E$7:$AC$7,0)),"")</f>
        <v>858.24</v>
      </c>
      <c r="D2977" t="s">
        <v>32</v>
      </c>
    </row>
    <row r="2978" spans="1:4">
      <c r="A2978" t="s">
        <v>389</v>
      </c>
      <c r="B2978">
        <v>1999</v>
      </c>
      <c r="C2978" s="26">
        <f>IFERROR(INDEX('OECD.Stat export'!$E$7:$AC$221,MATCH(D2978,'OECD.Stat export'!$E$7:$E$221,0),MATCH(B2978,'OECD.Stat export'!$E$7:$AC$7,0)),"")</f>
        <v>104.27</v>
      </c>
      <c r="D2978" t="s">
        <v>32</v>
      </c>
    </row>
    <row r="2979" spans="1:4">
      <c r="A2979" t="s">
        <v>389</v>
      </c>
      <c r="B2979">
        <v>2000</v>
      </c>
      <c r="C2979" s="26">
        <f>IFERROR(INDEX('OECD.Stat export'!$E$7:$AC$221,MATCH(D2979,'OECD.Stat export'!$E$7:$E$221,0),MATCH(B2979,'OECD.Stat export'!$E$7:$AC$7,0)),"")</f>
        <v>151.12</v>
      </c>
      <c r="D2979" t="s">
        <v>32</v>
      </c>
    </row>
    <row r="2980" spans="1:4">
      <c r="A2980" t="s">
        <v>389</v>
      </c>
      <c r="B2980">
        <v>2001</v>
      </c>
      <c r="C2980" s="26">
        <f>IFERROR(INDEX('OECD.Stat export'!$E$7:$AC$221,MATCH(D2980,'OECD.Stat export'!$E$7:$E$221,0),MATCH(B2980,'OECD.Stat export'!$E$7:$AC$7,0)),"")</f>
        <v>54.58</v>
      </c>
      <c r="D2980" t="s">
        <v>32</v>
      </c>
    </row>
    <row r="2981" spans="1:4">
      <c r="A2981" t="s">
        <v>389</v>
      </c>
      <c r="B2981">
        <v>2002</v>
      </c>
      <c r="C2981" s="26">
        <f>IFERROR(INDEX('OECD.Stat export'!$E$7:$AC$221,MATCH(D2981,'OECD.Stat export'!$E$7:$E$221,0),MATCH(B2981,'OECD.Stat export'!$E$7:$AC$7,0)),"")</f>
        <v>161.22999999999999</v>
      </c>
      <c r="D2981" t="s">
        <v>32</v>
      </c>
    </row>
    <row r="2982" spans="1:4">
      <c r="A2982" t="s">
        <v>389</v>
      </c>
      <c r="B2982">
        <v>2003</v>
      </c>
      <c r="C2982" s="26">
        <f>IFERROR(INDEX('OECD.Stat export'!$E$7:$AC$221,MATCH(D2982,'OECD.Stat export'!$E$7:$E$221,0),MATCH(B2982,'OECD.Stat export'!$E$7:$AC$7,0)),"")</f>
        <v>124.77</v>
      </c>
      <c r="D2982" t="s">
        <v>32</v>
      </c>
    </row>
    <row r="2983" spans="1:4">
      <c r="A2983" t="s">
        <v>389</v>
      </c>
      <c r="B2983">
        <v>2004</v>
      </c>
      <c r="C2983" s="26">
        <f>IFERROR(INDEX('OECD.Stat export'!$E$7:$AC$221,MATCH(D2983,'OECD.Stat export'!$E$7:$E$221,0),MATCH(B2983,'OECD.Stat export'!$E$7:$AC$7,0)),"")</f>
        <v>158.5</v>
      </c>
      <c r="D2983" t="s">
        <v>32</v>
      </c>
    </row>
    <row r="2984" spans="1:4">
      <c r="A2984" t="s">
        <v>389</v>
      </c>
      <c r="B2984">
        <v>2005</v>
      </c>
      <c r="C2984" s="26">
        <f>IFERROR(INDEX('OECD.Stat export'!$E$7:$AC$221,MATCH(D2984,'OECD.Stat export'!$E$7:$E$221,0),MATCH(B2984,'OECD.Stat export'!$E$7:$AC$7,0)),"")</f>
        <v>89.33</v>
      </c>
      <c r="D2984" t="s">
        <v>32</v>
      </c>
    </row>
    <row r="2985" spans="1:4">
      <c r="A2985" t="s">
        <v>389</v>
      </c>
      <c r="B2985">
        <v>2006</v>
      </c>
      <c r="C2985" s="26">
        <f>IFERROR(INDEX('OECD.Stat export'!$E$7:$AC$221,MATCH(D2985,'OECD.Stat export'!$E$7:$E$221,0),MATCH(B2985,'OECD.Stat export'!$E$7:$AC$7,0)),"")</f>
        <v>111.69</v>
      </c>
      <c r="D2985" t="s">
        <v>32</v>
      </c>
    </row>
    <row r="2986" spans="1:4">
      <c r="A2986" t="s">
        <v>389</v>
      </c>
      <c r="B2986">
        <v>2007</v>
      </c>
      <c r="C2986" s="26">
        <f>IFERROR(INDEX('OECD.Stat export'!$E$7:$AC$221,MATCH(D2986,'OECD.Stat export'!$E$7:$E$221,0),MATCH(B2986,'OECD.Stat export'!$E$7:$AC$7,0)),"")</f>
        <v>363.01</v>
      </c>
      <c r="D2986" t="s">
        <v>32</v>
      </c>
    </row>
    <row r="2987" spans="1:4">
      <c r="A2987" t="s">
        <v>389</v>
      </c>
      <c r="B2987">
        <v>2008</v>
      </c>
      <c r="C2987" s="26">
        <f>IFERROR(INDEX('OECD.Stat export'!$E$7:$AC$221,MATCH(D2987,'OECD.Stat export'!$E$7:$E$221,0),MATCH(B2987,'OECD.Stat export'!$E$7:$AC$7,0)),"")</f>
        <v>156.47</v>
      </c>
      <c r="D2987" t="s">
        <v>32</v>
      </c>
    </row>
    <row r="2988" spans="1:4">
      <c r="A2988" t="s">
        <v>389</v>
      </c>
      <c r="B2988">
        <v>2009</v>
      </c>
      <c r="C2988" s="26">
        <f>IFERROR(INDEX('OECD.Stat export'!$E$7:$AC$221,MATCH(D2988,'OECD.Stat export'!$E$7:$E$221,0),MATCH(B2988,'OECD.Stat export'!$E$7:$AC$7,0)),"")</f>
        <v>310.69</v>
      </c>
      <c r="D2988" t="s">
        <v>32</v>
      </c>
    </row>
    <row r="2989" spans="1:4">
      <c r="A2989" t="s">
        <v>389</v>
      </c>
      <c r="B2989">
        <v>2010</v>
      </c>
      <c r="C2989" s="26">
        <f>IFERROR(INDEX('OECD.Stat export'!$E$7:$AC$221,MATCH(D2989,'OECD.Stat export'!$E$7:$E$221,0),MATCH(B2989,'OECD.Stat export'!$E$7:$AC$7,0)),"")</f>
        <v>41.96</v>
      </c>
      <c r="D2989" t="s">
        <v>32</v>
      </c>
    </row>
    <row r="2990" spans="1:4">
      <c r="A2990" t="s">
        <v>389</v>
      </c>
      <c r="B2990">
        <v>2011</v>
      </c>
      <c r="C2990" s="26">
        <f>IFERROR(INDEX('OECD.Stat export'!$E$7:$AC$221,MATCH(D2990,'OECD.Stat export'!$E$7:$E$221,0),MATCH(B2990,'OECD.Stat export'!$E$7:$AC$7,0)),"")</f>
        <v>0</v>
      </c>
      <c r="D2990" t="s">
        <v>32</v>
      </c>
    </row>
    <row r="2991" spans="1:4">
      <c r="A2991" t="s">
        <v>389</v>
      </c>
      <c r="B2991">
        <v>2012</v>
      </c>
      <c r="C2991" s="26">
        <f>IFERROR(INDEX('OECD.Stat export'!$E$7:$AC$221,MATCH(D2991,'OECD.Stat export'!$E$7:$E$221,0),MATCH(B2991,'OECD.Stat export'!$E$7:$AC$7,0)),"")</f>
        <v>0</v>
      </c>
      <c r="D2991" t="s">
        <v>32</v>
      </c>
    </row>
    <row r="2992" spans="1:4">
      <c r="A2992" t="s">
        <v>390</v>
      </c>
      <c r="B2992">
        <v>1990</v>
      </c>
      <c r="C2992" s="26">
        <f>IFERROR(INDEX('OECD.Stat export'!$E$7:$AC$221,MATCH(D2992,'OECD.Stat export'!$E$7:$E$221,0),MATCH(B2992,'OECD.Stat export'!$E$7:$AC$7,0)),"")</f>
        <v>184.56</v>
      </c>
      <c r="D2992" t="s">
        <v>108</v>
      </c>
    </row>
    <row r="2993" spans="1:4">
      <c r="A2993" t="s">
        <v>390</v>
      </c>
      <c r="B2993">
        <v>1991</v>
      </c>
      <c r="C2993" s="26">
        <f>IFERROR(INDEX('OECD.Stat export'!$E$7:$AC$221,MATCH(D2993,'OECD.Stat export'!$E$7:$E$221,0),MATCH(B2993,'OECD.Stat export'!$E$7:$AC$7,0)),"")</f>
        <v>173.21</v>
      </c>
      <c r="D2993" t="s">
        <v>108</v>
      </c>
    </row>
    <row r="2994" spans="1:4">
      <c r="A2994" t="s">
        <v>390</v>
      </c>
      <c r="B2994">
        <v>1992</v>
      </c>
      <c r="C2994" s="26">
        <f>IFERROR(INDEX('OECD.Stat export'!$E$7:$AC$221,MATCH(D2994,'OECD.Stat export'!$E$7:$E$221,0),MATCH(B2994,'OECD.Stat export'!$E$7:$AC$7,0)),"")</f>
        <v>317.33</v>
      </c>
      <c r="D2994" t="s">
        <v>108</v>
      </c>
    </row>
    <row r="2995" spans="1:4">
      <c r="A2995" t="s">
        <v>390</v>
      </c>
      <c r="B2995">
        <v>1993</v>
      </c>
      <c r="C2995" s="26">
        <f>IFERROR(INDEX('OECD.Stat export'!$E$7:$AC$221,MATCH(D2995,'OECD.Stat export'!$E$7:$E$221,0),MATCH(B2995,'OECD.Stat export'!$E$7:$AC$7,0)),"")</f>
        <v>129.79</v>
      </c>
      <c r="D2995" t="s">
        <v>108</v>
      </c>
    </row>
    <row r="2996" spans="1:4">
      <c r="A2996" t="s">
        <v>390</v>
      </c>
      <c r="B2996">
        <v>1994</v>
      </c>
      <c r="C2996" s="26">
        <f>IFERROR(INDEX('OECD.Stat export'!$E$7:$AC$221,MATCH(D2996,'OECD.Stat export'!$E$7:$E$221,0),MATCH(B2996,'OECD.Stat export'!$E$7:$AC$7,0)),"")</f>
        <v>69</v>
      </c>
      <c r="D2996" t="s">
        <v>108</v>
      </c>
    </row>
    <row r="2997" spans="1:4">
      <c r="A2997" t="s">
        <v>390</v>
      </c>
      <c r="B2997">
        <v>1995</v>
      </c>
      <c r="C2997" s="26">
        <f>IFERROR(INDEX('OECD.Stat export'!$E$7:$AC$221,MATCH(D2997,'OECD.Stat export'!$E$7:$E$221,0),MATCH(B2997,'OECD.Stat export'!$E$7:$AC$7,0)),"")</f>
        <v>80.3</v>
      </c>
      <c r="D2997" t="s">
        <v>108</v>
      </c>
    </row>
    <row r="2998" spans="1:4">
      <c r="A2998" t="s">
        <v>390</v>
      </c>
      <c r="B2998">
        <v>1996</v>
      </c>
      <c r="C2998" s="26">
        <f>IFERROR(INDEX('OECD.Stat export'!$E$7:$AC$221,MATCH(D2998,'OECD.Stat export'!$E$7:$E$221,0),MATCH(B2998,'OECD.Stat export'!$E$7:$AC$7,0)),"")</f>
        <v>87.1</v>
      </c>
      <c r="D2998" t="s">
        <v>108</v>
      </c>
    </row>
    <row r="2999" spans="1:4">
      <c r="A2999" t="s">
        <v>390</v>
      </c>
      <c r="B2999">
        <v>1997</v>
      </c>
      <c r="C2999" s="26">
        <f>IFERROR(INDEX('OECD.Stat export'!$E$7:$AC$221,MATCH(D2999,'OECD.Stat export'!$E$7:$E$221,0),MATCH(B2999,'OECD.Stat export'!$E$7:$AC$7,0)),"")</f>
        <v>104.44</v>
      </c>
      <c r="D2999" t="s">
        <v>108</v>
      </c>
    </row>
    <row r="3000" spans="1:4">
      <c r="A3000" t="s">
        <v>390</v>
      </c>
      <c r="B3000">
        <v>1998</v>
      </c>
      <c r="C3000" s="26">
        <f>IFERROR(INDEX('OECD.Stat export'!$E$7:$AC$221,MATCH(D3000,'OECD.Stat export'!$E$7:$E$221,0),MATCH(B3000,'OECD.Stat export'!$E$7:$AC$7,0)),"")</f>
        <v>81.709999999999994</v>
      </c>
      <c r="D3000" t="s">
        <v>108</v>
      </c>
    </row>
    <row r="3001" spans="1:4">
      <c r="A3001" t="s">
        <v>390</v>
      </c>
      <c r="B3001">
        <v>1999</v>
      </c>
      <c r="C3001" s="26">
        <f>IFERROR(INDEX('OECD.Stat export'!$E$7:$AC$221,MATCH(D3001,'OECD.Stat export'!$E$7:$E$221,0),MATCH(B3001,'OECD.Stat export'!$E$7:$AC$7,0)),"")</f>
        <v>74.95</v>
      </c>
      <c r="D3001" t="s">
        <v>108</v>
      </c>
    </row>
    <row r="3002" spans="1:4">
      <c r="A3002" t="s">
        <v>390</v>
      </c>
      <c r="B3002">
        <v>2000</v>
      </c>
      <c r="C3002" s="26">
        <f>IFERROR(INDEX('OECD.Stat export'!$E$7:$AC$221,MATCH(D3002,'OECD.Stat export'!$E$7:$E$221,0),MATCH(B3002,'OECD.Stat export'!$E$7:$AC$7,0)),"")</f>
        <v>75.69</v>
      </c>
      <c r="D3002" t="s">
        <v>108</v>
      </c>
    </row>
    <row r="3003" spans="1:4">
      <c r="A3003" t="s">
        <v>390</v>
      </c>
      <c r="B3003">
        <v>2001</v>
      </c>
      <c r="C3003" s="26">
        <f>IFERROR(INDEX('OECD.Stat export'!$E$7:$AC$221,MATCH(D3003,'OECD.Stat export'!$E$7:$E$221,0),MATCH(B3003,'OECD.Stat export'!$E$7:$AC$7,0)),"")</f>
        <v>79.930000000000007</v>
      </c>
      <c r="D3003" t="s">
        <v>108</v>
      </c>
    </row>
    <row r="3004" spans="1:4">
      <c r="A3004" t="s">
        <v>390</v>
      </c>
      <c r="B3004">
        <v>2002</v>
      </c>
      <c r="C3004" s="26">
        <f>IFERROR(INDEX('OECD.Stat export'!$E$7:$AC$221,MATCH(D3004,'OECD.Stat export'!$E$7:$E$221,0),MATCH(B3004,'OECD.Stat export'!$E$7:$AC$7,0)),"")</f>
        <v>62.59</v>
      </c>
      <c r="D3004" t="s">
        <v>108</v>
      </c>
    </row>
    <row r="3005" spans="1:4">
      <c r="A3005" t="s">
        <v>390</v>
      </c>
      <c r="B3005">
        <v>2003</v>
      </c>
      <c r="C3005" s="26">
        <f>IFERROR(INDEX('OECD.Stat export'!$E$7:$AC$221,MATCH(D3005,'OECD.Stat export'!$E$7:$E$221,0),MATCH(B3005,'OECD.Stat export'!$E$7:$AC$7,0)),"")</f>
        <v>74.650000000000006</v>
      </c>
      <c r="D3005" t="s">
        <v>108</v>
      </c>
    </row>
    <row r="3006" spans="1:4">
      <c r="A3006" t="s">
        <v>390</v>
      </c>
      <c r="B3006">
        <v>2004</v>
      </c>
      <c r="C3006" s="26">
        <f>IFERROR(INDEX('OECD.Stat export'!$E$7:$AC$221,MATCH(D3006,'OECD.Stat export'!$E$7:$E$221,0),MATCH(B3006,'OECD.Stat export'!$E$7:$AC$7,0)),"")</f>
        <v>54</v>
      </c>
      <c r="D3006" t="s">
        <v>108</v>
      </c>
    </row>
    <row r="3007" spans="1:4">
      <c r="A3007" t="s">
        <v>390</v>
      </c>
      <c r="B3007">
        <v>2005</v>
      </c>
      <c r="C3007" s="26">
        <f>IFERROR(INDEX('OECD.Stat export'!$E$7:$AC$221,MATCH(D3007,'OECD.Stat export'!$E$7:$E$221,0),MATCH(B3007,'OECD.Stat export'!$E$7:$AC$7,0)),"")</f>
        <v>55.5</v>
      </c>
      <c r="D3007" t="s">
        <v>108</v>
      </c>
    </row>
    <row r="3008" spans="1:4">
      <c r="A3008" t="s">
        <v>390</v>
      </c>
      <c r="B3008">
        <v>2006</v>
      </c>
      <c r="C3008" s="26">
        <f>IFERROR(INDEX('OECD.Stat export'!$E$7:$AC$221,MATCH(D3008,'OECD.Stat export'!$E$7:$E$221,0),MATCH(B3008,'OECD.Stat export'!$E$7:$AC$7,0)),"")</f>
        <v>96.41</v>
      </c>
      <c r="D3008" t="s">
        <v>108</v>
      </c>
    </row>
    <row r="3009" spans="1:4">
      <c r="A3009" t="s">
        <v>390</v>
      </c>
      <c r="B3009">
        <v>2007</v>
      </c>
      <c r="C3009" s="26">
        <f>IFERROR(INDEX('OECD.Stat export'!$E$7:$AC$221,MATCH(D3009,'OECD.Stat export'!$E$7:$E$221,0),MATCH(B3009,'OECD.Stat export'!$E$7:$AC$7,0)),"")</f>
        <v>49.46</v>
      </c>
      <c r="D3009" t="s">
        <v>108</v>
      </c>
    </row>
    <row r="3010" spans="1:4">
      <c r="A3010" t="s">
        <v>390</v>
      </c>
      <c r="B3010">
        <v>2008</v>
      </c>
      <c r="C3010" s="26">
        <f>IFERROR(INDEX('OECD.Stat export'!$E$7:$AC$221,MATCH(D3010,'OECD.Stat export'!$E$7:$E$221,0),MATCH(B3010,'OECD.Stat export'!$E$7:$AC$7,0)),"")</f>
        <v>51.52</v>
      </c>
      <c r="D3010" t="s">
        <v>108</v>
      </c>
    </row>
    <row r="3011" spans="1:4">
      <c r="A3011" t="s">
        <v>390</v>
      </c>
      <c r="B3011">
        <v>2009</v>
      </c>
      <c r="C3011" s="26">
        <f>IFERROR(INDEX('OECD.Stat export'!$E$7:$AC$221,MATCH(D3011,'OECD.Stat export'!$E$7:$E$221,0),MATCH(B3011,'OECD.Stat export'!$E$7:$AC$7,0)),"")</f>
        <v>91.18</v>
      </c>
      <c r="D3011" t="s">
        <v>108</v>
      </c>
    </row>
    <row r="3012" spans="1:4">
      <c r="A3012" t="s">
        <v>390</v>
      </c>
      <c r="B3012">
        <v>2010</v>
      </c>
      <c r="C3012" s="26">
        <f>IFERROR(INDEX('OECD.Stat export'!$E$7:$AC$221,MATCH(D3012,'OECD.Stat export'!$E$7:$E$221,0),MATCH(B3012,'OECD.Stat export'!$E$7:$AC$7,0)),"")</f>
        <v>158.31</v>
      </c>
      <c r="D3012" t="s">
        <v>108</v>
      </c>
    </row>
    <row r="3013" spans="1:4">
      <c r="A3013" t="s">
        <v>390</v>
      </c>
      <c r="B3013">
        <v>2011</v>
      </c>
      <c r="C3013" s="26">
        <f>IFERROR(INDEX('OECD.Stat export'!$E$7:$AC$221,MATCH(D3013,'OECD.Stat export'!$E$7:$E$221,0),MATCH(B3013,'OECD.Stat export'!$E$7:$AC$7,0)),"")</f>
        <v>128.84</v>
      </c>
      <c r="D3013" t="s">
        <v>108</v>
      </c>
    </row>
    <row r="3014" spans="1:4">
      <c r="A3014" t="s">
        <v>390</v>
      </c>
      <c r="B3014">
        <v>2012</v>
      </c>
      <c r="C3014" s="26">
        <f>IFERROR(INDEX('OECD.Stat export'!$E$7:$AC$221,MATCH(D3014,'OECD.Stat export'!$E$7:$E$221,0),MATCH(B3014,'OECD.Stat export'!$E$7:$AC$7,0)),"")</f>
        <v>66.16</v>
      </c>
      <c r="D3014" t="s">
        <v>108</v>
      </c>
    </row>
    <row r="3015" spans="1:4">
      <c r="A3015" t="s">
        <v>391</v>
      </c>
      <c r="B3015">
        <v>1990</v>
      </c>
      <c r="C3015" s="26">
        <f>IFERROR(INDEX('OECD.Stat export'!$E$7:$AC$221,MATCH(D3015,'OECD.Stat export'!$E$7:$E$221,0),MATCH(B3015,'OECD.Stat export'!$E$7:$AC$7,0)),"")</f>
        <v>632.55999999999995</v>
      </c>
      <c r="D3015" t="s">
        <v>89</v>
      </c>
    </row>
    <row r="3016" spans="1:4">
      <c r="A3016" t="s">
        <v>391</v>
      </c>
      <c r="B3016">
        <v>1991</v>
      </c>
      <c r="C3016" s="26">
        <f>IFERROR(INDEX('OECD.Stat export'!$E$7:$AC$221,MATCH(D3016,'OECD.Stat export'!$E$7:$E$221,0),MATCH(B3016,'OECD.Stat export'!$E$7:$AC$7,0)),"")</f>
        <v>1052.19</v>
      </c>
      <c r="D3016" t="s">
        <v>89</v>
      </c>
    </row>
    <row r="3017" spans="1:4">
      <c r="A3017" t="s">
        <v>391</v>
      </c>
      <c r="B3017">
        <v>1992</v>
      </c>
      <c r="C3017" s="26">
        <f>IFERROR(INDEX('OECD.Stat export'!$E$7:$AC$221,MATCH(D3017,'OECD.Stat export'!$E$7:$E$221,0),MATCH(B3017,'OECD.Stat export'!$E$7:$AC$7,0)),"")</f>
        <v>691.83</v>
      </c>
      <c r="D3017" t="s">
        <v>89</v>
      </c>
    </row>
    <row r="3018" spans="1:4">
      <c r="A3018" t="s">
        <v>391</v>
      </c>
      <c r="B3018">
        <v>1993</v>
      </c>
      <c r="C3018" s="26">
        <f>IFERROR(INDEX('OECD.Stat export'!$E$7:$AC$221,MATCH(D3018,'OECD.Stat export'!$E$7:$E$221,0),MATCH(B3018,'OECD.Stat export'!$E$7:$AC$7,0)),"")</f>
        <v>902.14</v>
      </c>
      <c r="D3018" t="s">
        <v>89</v>
      </c>
    </row>
    <row r="3019" spans="1:4">
      <c r="A3019" t="s">
        <v>391</v>
      </c>
      <c r="B3019">
        <v>1994</v>
      </c>
      <c r="C3019" s="26">
        <f>IFERROR(INDEX('OECD.Stat export'!$E$7:$AC$221,MATCH(D3019,'OECD.Stat export'!$E$7:$E$221,0),MATCH(B3019,'OECD.Stat export'!$E$7:$AC$7,0)),"")</f>
        <v>638.42999999999995</v>
      </c>
      <c r="D3019" t="s">
        <v>89</v>
      </c>
    </row>
    <row r="3020" spans="1:4">
      <c r="A3020" t="s">
        <v>391</v>
      </c>
      <c r="B3020">
        <v>1995</v>
      </c>
      <c r="C3020" s="26">
        <f>IFERROR(INDEX('OECD.Stat export'!$E$7:$AC$221,MATCH(D3020,'OECD.Stat export'!$E$7:$E$221,0),MATCH(B3020,'OECD.Stat export'!$E$7:$AC$7,0)),"")</f>
        <v>625.29999999999995</v>
      </c>
      <c r="D3020" t="s">
        <v>89</v>
      </c>
    </row>
    <row r="3021" spans="1:4">
      <c r="A3021" t="s">
        <v>391</v>
      </c>
      <c r="B3021">
        <v>1996</v>
      </c>
      <c r="C3021" s="26">
        <f>IFERROR(INDEX('OECD.Stat export'!$E$7:$AC$221,MATCH(D3021,'OECD.Stat export'!$E$7:$E$221,0),MATCH(B3021,'OECD.Stat export'!$E$7:$AC$7,0)),"")</f>
        <v>549.64</v>
      </c>
      <c r="D3021" t="s">
        <v>89</v>
      </c>
    </row>
    <row r="3022" spans="1:4">
      <c r="A3022" t="s">
        <v>391</v>
      </c>
      <c r="B3022">
        <v>1997</v>
      </c>
      <c r="C3022" s="26">
        <f>IFERROR(INDEX('OECD.Stat export'!$E$7:$AC$221,MATCH(D3022,'OECD.Stat export'!$E$7:$E$221,0),MATCH(B3022,'OECD.Stat export'!$E$7:$AC$7,0)),"")</f>
        <v>758.54</v>
      </c>
      <c r="D3022" t="s">
        <v>89</v>
      </c>
    </row>
    <row r="3023" spans="1:4">
      <c r="A3023" t="s">
        <v>391</v>
      </c>
      <c r="B3023">
        <v>1998</v>
      </c>
      <c r="C3023" s="26">
        <f>IFERROR(INDEX('OECD.Stat export'!$E$7:$AC$221,MATCH(D3023,'OECD.Stat export'!$E$7:$E$221,0),MATCH(B3023,'OECD.Stat export'!$E$7:$AC$7,0)),"")</f>
        <v>825.08</v>
      </c>
      <c r="D3023" t="s">
        <v>89</v>
      </c>
    </row>
    <row r="3024" spans="1:4">
      <c r="A3024" t="s">
        <v>391</v>
      </c>
      <c r="B3024">
        <v>1999</v>
      </c>
      <c r="C3024" s="26">
        <f>IFERROR(INDEX('OECD.Stat export'!$E$7:$AC$221,MATCH(D3024,'OECD.Stat export'!$E$7:$E$221,0),MATCH(B3024,'OECD.Stat export'!$E$7:$AC$7,0)),"")</f>
        <v>833.62</v>
      </c>
      <c r="D3024" t="s">
        <v>89</v>
      </c>
    </row>
    <row r="3025" spans="1:4">
      <c r="A3025" t="s">
        <v>391</v>
      </c>
      <c r="B3025">
        <v>2000</v>
      </c>
      <c r="C3025" s="26">
        <f>IFERROR(INDEX('OECD.Stat export'!$E$7:$AC$221,MATCH(D3025,'OECD.Stat export'!$E$7:$E$221,0),MATCH(B3025,'OECD.Stat export'!$E$7:$AC$7,0)),"")</f>
        <v>670.24</v>
      </c>
      <c r="D3025" t="s">
        <v>89</v>
      </c>
    </row>
    <row r="3026" spans="1:4">
      <c r="A3026" t="s">
        <v>391</v>
      </c>
      <c r="B3026">
        <v>2001</v>
      </c>
      <c r="C3026" s="26">
        <f>IFERROR(INDEX('OECD.Stat export'!$E$7:$AC$221,MATCH(D3026,'OECD.Stat export'!$E$7:$E$221,0),MATCH(B3026,'OECD.Stat export'!$E$7:$AC$7,0)),"")</f>
        <v>886.43</v>
      </c>
      <c r="D3026" t="s">
        <v>89</v>
      </c>
    </row>
    <row r="3027" spans="1:4">
      <c r="A3027" t="s">
        <v>391</v>
      </c>
      <c r="B3027">
        <v>2002</v>
      </c>
      <c r="C3027" s="26">
        <f>IFERROR(INDEX('OECD.Stat export'!$E$7:$AC$221,MATCH(D3027,'OECD.Stat export'!$E$7:$E$221,0),MATCH(B3027,'OECD.Stat export'!$E$7:$AC$7,0)),"")</f>
        <v>881.63</v>
      </c>
      <c r="D3027" t="s">
        <v>89</v>
      </c>
    </row>
    <row r="3028" spans="1:4">
      <c r="A3028" t="s">
        <v>391</v>
      </c>
      <c r="B3028">
        <v>2003</v>
      </c>
      <c r="C3028" s="26">
        <f>IFERROR(INDEX('OECD.Stat export'!$E$7:$AC$221,MATCH(D3028,'OECD.Stat export'!$E$7:$E$221,0),MATCH(B3028,'OECD.Stat export'!$E$7:$AC$7,0)),"")</f>
        <v>868.99</v>
      </c>
      <c r="D3028" t="s">
        <v>89</v>
      </c>
    </row>
    <row r="3029" spans="1:4">
      <c r="A3029" t="s">
        <v>391</v>
      </c>
      <c r="B3029">
        <v>2004</v>
      </c>
      <c r="C3029" s="26">
        <f>IFERROR(INDEX('OECD.Stat export'!$E$7:$AC$221,MATCH(D3029,'OECD.Stat export'!$E$7:$E$221,0),MATCH(B3029,'OECD.Stat export'!$E$7:$AC$7,0)),"")</f>
        <v>789.11</v>
      </c>
      <c r="D3029" t="s">
        <v>89</v>
      </c>
    </row>
    <row r="3030" spans="1:4">
      <c r="A3030" t="s">
        <v>391</v>
      </c>
      <c r="B3030">
        <v>2005</v>
      </c>
      <c r="C3030" s="26">
        <f>IFERROR(INDEX('OECD.Stat export'!$E$7:$AC$221,MATCH(D3030,'OECD.Stat export'!$E$7:$E$221,0),MATCH(B3030,'OECD.Stat export'!$E$7:$AC$7,0)),"")</f>
        <v>830.77</v>
      </c>
      <c r="D3030" t="s">
        <v>89</v>
      </c>
    </row>
    <row r="3031" spans="1:4">
      <c r="A3031" t="s">
        <v>391</v>
      </c>
      <c r="B3031">
        <v>2006</v>
      </c>
      <c r="C3031" s="26">
        <f>IFERROR(INDEX('OECD.Stat export'!$E$7:$AC$221,MATCH(D3031,'OECD.Stat export'!$E$7:$E$221,0),MATCH(B3031,'OECD.Stat export'!$E$7:$AC$7,0)),"")</f>
        <v>792.08</v>
      </c>
      <c r="D3031" t="s">
        <v>89</v>
      </c>
    </row>
    <row r="3032" spans="1:4">
      <c r="A3032" t="s">
        <v>391</v>
      </c>
      <c r="B3032">
        <v>2007</v>
      </c>
      <c r="C3032" s="26">
        <f>IFERROR(INDEX('OECD.Stat export'!$E$7:$AC$221,MATCH(D3032,'OECD.Stat export'!$E$7:$E$221,0),MATCH(B3032,'OECD.Stat export'!$E$7:$AC$7,0)),"")</f>
        <v>891.9</v>
      </c>
      <c r="D3032" t="s">
        <v>89</v>
      </c>
    </row>
    <row r="3033" spans="1:4">
      <c r="A3033" t="s">
        <v>391</v>
      </c>
      <c r="B3033">
        <v>2008</v>
      </c>
      <c r="C3033" s="26">
        <f>IFERROR(INDEX('OECD.Stat export'!$E$7:$AC$221,MATCH(D3033,'OECD.Stat export'!$E$7:$E$221,0),MATCH(B3033,'OECD.Stat export'!$E$7:$AC$7,0)),"")</f>
        <v>712.14</v>
      </c>
      <c r="D3033" t="s">
        <v>89</v>
      </c>
    </row>
    <row r="3034" spans="1:4">
      <c r="A3034" t="s">
        <v>391</v>
      </c>
      <c r="B3034">
        <v>2009</v>
      </c>
      <c r="C3034" s="26">
        <f>IFERROR(INDEX('OECD.Stat export'!$E$7:$AC$221,MATCH(D3034,'OECD.Stat export'!$E$7:$E$221,0),MATCH(B3034,'OECD.Stat export'!$E$7:$AC$7,0)),"")</f>
        <v>712.39</v>
      </c>
      <c r="D3034" t="s">
        <v>89</v>
      </c>
    </row>
    <row r="3035" spans="1:4">
      <c r="A3035" t="s">
        <v>391</v>
      </c>
      <c r="B3035">
        <v>2010</v>
      </c>
      <c r="C3035" s="26">
        <f>IFERROR(INDEX('OECD.Stat export'!$E$7:$AC$221,MATCH(D3035,'OECD.Stat export'!$E$7:$E$221,0),MATCH(B3035,'OECD.Stat export'!$E$7:$AC$7,0)),"")</f>
        <v>793.65</v>
      </c>
      <c r="D3035" t="s">
        <v>89</v>
      </c>
    </row>
    <row r="3036" spans="1:4">
      <c r="A3036" t="s">
        <v>391</v>
      </c>
      <c r="B3036">
        <v>2011</v>
      </c>
      <c r="C3036" s="26">
        <f>IFERROR(INDEX('OECD.Stat export'!$E$7:$AC$221,MATCH(D3036,'OECD.Stat export'!$E$7:$E$221,0),MATCH(B3036,'OECD.Stat export'!$E$7:$AC$7,0)),"")</f>
        <v>779.99</v>
      </c>
      <c r="D3036" t="s">
        <v>89</v>
      </c>
    </row>
    <row r="3037" spans="1:4">
      <c r="A3037" t="s">
        <v>391</v>
      </c>
      <c r="B3037">
        <v>2012</v>
      </c>
      <c r="C3037" s="26">
        <f>IFERROR(INDEX('OECD.Stat export'!$E$7:$AC$221,MATCH(D3037,'OECD.Stat export'!$E$7:$E$221,0),MATCH(B3037,'OECD.Stat export'!$E$7:$AC$7,0)),"")</f>
        <v>569.25</v>
      </c>
      <c r="D3037" t="s">
        <v>89</v>
      </c>
    </row>
    <row r="3038" spans="1:4">
      <c r="A3038" t="s">
        <v>392</v>
      </c>
      <c r="B3038">
        <v>1990</v>
      </c>
      <c r="C3038" s="26">
        <f>IFERROR(INDEX('OECD.Stat export'!$E$7:$AC$221,MATCH(D3038,'OECD.Stat export'!$E$7:$E$221,0),MATCH(B3038,'OECD.Stat export'!$E$7:$AC$7,0)),"")</f>
        <v>876.34</v>
      </c>
      <c r="D3038" t="s">
        <v>11</v>
      </c>
    </row>
    <row r="3039" spans="1:4">
      <c r="A3039" t="s">
        <v>392</v>
      </c>
      <c r="B3039">
        <v>1991</v>
      </c>
      <c r="C3039" s="26">
        <f>IFERROR(INDEX('OECD.Stat export'!$E$7:$AC$221,MATCH(D3039,'OECD.Stat export'!$E$7:$E$221,0),MATCH(B3039,'OECD.Stat export'!$E$7:$AC$7,0)),"")</f>
        <v>829.45</v>
      </c>
      <c r="D3039" t="s">
        <v>11</v>
      </c>
    </row>
    <row r="3040" spans="1:4">
      <c r="A3040" t="s">
        <v>392</v>
      </c>
      <c r="B3040">
        <v>1992</v>
      </c>
      <c r="C3040" s="26">
        <f>IFERROR(INDEX('OECD.Stat export'!$E$7:$AC$221,MATCH(D3040,'OECD.Stat export'!$E$7:$E$221,0),MATCH(B3040,'OECD.Stat export'!$E$7:$AC$7,0)),"")</f>
        <v>891.07</v>
      </c>
      <c r="D3040" t="s">
        <v>11</v>
      </c>
    </row>
    <row r="3041" spans="1:4">
      <c r="A3041" t="s">
        <v>392</v>
      </c>
      <c r="B3041">
        <v>1993</v>
      </c>
      <c r="C3041" s="26">
        <f>IFERROR(INDEX('OECD.Stat export'!$E$7:$AC$221,MATCH(D3041,'OECD.Stat export'!$E$7:$E$221,0),MATCH(B3041,'OECD.Stat export'!$E$7:$AC$7,0)),"")</f>
        <v>716.95</v>
      </c>
      <c r="D3041" t="s">
        <v>11</v>
      </c>
    </row>
    <row r="3042" spans="1:4">
      <c r="A3042" t="s">
        <v>392</v>
      </c>
      <c r="B3042">
        <v>1994</v>
      </c>
      <c r="C3042" s="26">
        <f>IFERROR(INDEX('OECD.Stat export'!$E$7:$AC$221,MATCH(D3042,'OECD.Stat export'!$E$7:$E$221,0),MATCH(B3042,'OECD.Stat export'!$E$7:$AC$7,0)),"")</f>
        <v>702.73</v>
      </c>
      <c r="D3042" t="s">
        <v>11</v>
      </c>
    </row>
    <row r="3043" spans="1:4">
      <c r="A3043" t="s">
        <v>392</v>
      </c>
      <c r="B3043">
        <v>1995</v>
      </c>
      <c r="C3043" s="26">
        <f>IFERROR(INDEX('OECD.Stat export'!$E$7:$AC$221,MATCH(D3043,'OECD.Stat export'!$E$7:$E$221,0),MATCH(B3043,'OECD.Stat export'!$E$7:$AC$7,0)),"")</f>
        <v>731.07</v>
      </c>
      <c r="D3043" t="s">
        <v>11</v>
      </c>
    </row>
    <row r="3044" spans="1:4">
      <c r="A3044" t="s">
        <v>392</v>
      </c>
      <c r="B3044">
        <v>1996</v>
      </c>
      <c r="C3044" s="26">
        <f>IFERROR(INDEX('OECD.Stat export'!$E$7:$AC$221,MATCH(D3044,'OECD.Stat export'!$E$7:$E$221,0),MATCH(B3044,'OECD.Stat export'!$E$7:$AC$7,0)),"")</f>
        <v>714.24</v>
      </c>
      <c r="D3044" t="s">
        <v>11</v>
      </c>
    </row>
    <row r="3045" spans="1:4">
      <c r="A3045" t="s">
        <v>392</v>
      </c>
      <c r="B3045">
        <v>1997</v>
      </c>
      <c r="C3045" s="26">
        <f>IFERROR(INDEX('OECD.Stat export'!$E$7:$AC$221,MATCH(D3045,'OECD.Stat export'!$E$7:$E$221,0),MATCH(B3045,'OECD.Stat export'!$E$7:$AC$7,0)),"")</f>
        <v>697.21</v>
      </c>
      <c r="D3045" t="s">
        <v>11</v>
      </c>
    </row>
    <row r="3046" spans="1:4">
      <c r="A3046" t="s">
        <v>392</v>
      </c>
      <c r="B3046">
        <v>1998</v>
      </c>
      <c r="C3046" s="26">
        <f>IFERROR(INDEX('OECD.Stat export'!$E$7:$AC$221,MATCH(D3046,'OECD.Stat export'!$E$7:$E$221,0),MATCH(B3046,'OECD.Stat export'!$E$7:$AC$7,0)),"")</f>
        <v>848.07</v>
      </c>
      <c r="D3046" t="s">
        <v>11</v>
      </c>
    </row>
    <row r="3047" spans="1:4">
      <c r="A3047" t="s">
        <v>392</v>
      </c>
      <c r="B3047">
        <v>1999</v>
      </c>
      <c r="C3047" s="26">
        <f>IFERROR(INDEX('OECD.Stat export'!$E$7:$AC$221,MATCH(D3047,'OECD.Stat export'!$E$7:$E$221,0),MATCH(B3047,'OECD.Stat export'!$E$7:$AC$7,0)),"")</f>
        <v>502.47</v>
      </c>
      <c r="D3047" t="s">
        <v>11</v>
      </c>
    </row>
    <row r="3048" spans="1:4">
      <c r="A3048" t="s">
        <v>392</v>
      </c>
      <c r="B3048">
        <v>2000</v>
      </c>
      <c r="C3048" s="26">
        <f>IFERROR(INDEX('OECD.Stat export'!$E$7:$AC$221,MATCH(D3048,'OECD.Stat export'!$E$7:$E$221,0),MATCH(B3048,'OECD.Stat export'!$E$7:$AC$7,0)),"")</f>
        <v>676.41</v>
      </c>
      <c r="D3048" t="s">
        <v>11</v>
      </c>
    </row>
    <row r="3049" spans="1:4">
      <c r="A3049" t="s">
        <v>392</v>
      </c>
      <c r="B3049">
        <v>2001</v>
      </c>
      <c r="C3049" s="26">
        <f>IFERROR(INDEX('OECD.Stat export'!$E$7:$AC$221,MATCH(D3049,'OECD.Stat export'!$E$7:$E$221,0),MATCH(B3049,'OECD.Stat export'!$E$7:$AC$7,0)),"")</f>
        <v>590.35</v>
      </c>
      <c r="D3049" t="s">
        <v>11</v>
      </c>
    </row>
    <row r="3050" spans="1:4">
      <c r="A3050" t="s">
        <v>392</v>
      </c>
      <c r="B3050">
        <v>2002</v>
      </c>
      <c r="C3050" s="26">
        <f>IFERROR(INDEX('OECD.Stat export'!$E$7:$AC$221,MATCH(D3050,'OECD.Stat export'!$E$7:$E$221,0),MATCH(B3050,'OECD.Stat export'!$E$7:$AC$7,0)),"")</f>
        <v>584.29</v>
      </c>
      <c r="D3050" t="s">
        <v>11</v>
      </c>
    </row>
    <row r="3051" spans="1:4">
      <c r="A3051" t="s">
        <v>392</v>
      </c>
      <c r="B3051">
        <v>2003</v>
      </c>
      <c r="C3051" s="26">
        <f>IFERROR(INDEX('OECD.Stat export'!$E$7:$AC$221,MATCH(D3051,'OECD.Stat export'!$E$7:$E$221,0),MATCH(B3051,'OECD.Stat export'!$E$7:$AC$7,0)),"")</f>
        <v>529.19000000000005</v>
      </c>
      <c r="D3051" t="s">
        <v>11</v>
      </c>
    </row>
    <row r="3052" spans="1:4">
      <c r="A3052" t="s">
        <v>392</v>
      </c>
      <c r="B3052">
        <v>2004</v>
      </c>
      <c r="C3052" s="26">
        <f>IFERROR(INDEX('OECD.Stat export'!$E$7:$AC$221,MATCH(D3052,'OECD.Stat export'!$E$7:$E$221,0),MATCH(B3052,'OECD.Stat export'!$E$7:$AC$7,0)),"")</f>
        <v>537.67999999999995</v>
      </c>
      <c r="D3052" t="s">
        <v>11</v>
      </c>
    </row>
    <row r="3053" spans="1:4">
      <c r="A3053" t="s">
        <v>392</v>
      </c>
      <c r="B3053">
        <v>2005</v>
      </c>
      <c r="C3053" s="26">
        <f>IFERROR(INDEX('OECD.Stat export'!$E$7:$AC$221,MATCH(D3053,'OECD.Stat export'!$E$7:$E$221,0),MATCH(B3053,'OECD.Stat export'!$E$7:$AC$7,0)),"")</f>
        <v>493.28</v>
      </c>
      <c r="D3053" t="s">
        <v>11</v>
      </c>
    </row>
    <row r="3054" spans="1:4">
      <c r="A3054" t="s">
        <v>392</v>
      </c>
      <c r="B3054">
        <v>2006</v>
      </c>
      <c r="C3054" s="26">
        <f>IFERROR(INDEX('OECD.Stat export'!$E$7:$AC$221,MATCH(D3054,'OECD.Stat export'!$E$7:$E$221,0),MATCH(B3054,'OECD.Stat export'!$E$7:$AC$7,0)),"")</f>
        <v>500.04</v>
      </c>
      <c r="D3054" t="s">
        <v>11</v>
      </c>
    </row>
    <row r="3055" spans="1:4">
      <c r="A3055" t="s">
        <v>392</v>
      </c>
      <c r="B3055">
        <v>2007</v>
      </c>
      <c r="C3055" s="26">
        <f>IFERROR(INDEX('OECD.Stat export'!$E$7:$AC$221,MATCH(D3055,'OECD.Stat export'!$E$7:$E$221,0),MATCH(B3055,'OECD.Stat export'!$E$7:$AC$7,0)),"")</f>
        <v>497.2</v>
      </c>
      <c r="D3055" t="s">
        <v>11</v>
      </c>
    </row>
    <row r="3056" spans="1:4">
      <c r="A3056" t="s">
        <v>392</v>
      </c>
      <c r="B3056">
        <v>2008</v>
      </c>
      <c r="C3056" s="26">
        <f>IFERROR(INDEX('OECD.Stat export'!$E$7:$AC$221,MATCH(D3056,'OECD.Stat export'!$E$7:$E$221,0),MATCH(B3056,'OECD.Stat export'!$E$7:$AC$7,0)),"")</f>
        <v>540.39</v>
      </c>
      <c r="D3056" t="s">
        <v>11</v>
      </c>
    </row>
    <row r="3057" spans="1:4">
      <c r="A3057" t="s">
        <v>392</v>
      </c>
      <c r="B3057">
        <v>2009</v>
      </c>
      <c r="C3057" s="26">
        <f>IFERROR(INDEX('OECD.Stat export'!$E$7:$AC$221,MATCH(D3057,'OECD.Stat export'!$E$7:$E$221,0),MATCH(B3057,'OECD.Stat export'!$E$7:$AC$7,0)),"")</f>
        <v>591.39</v>
      </c>
      <c r="D3057" t="s">
        <v>11</v>
      </c>
    </row>
    <row r="3058" spans="1:4">
      <c r="A3058" t="s">
        <v>392</v>
      </c>
      <c r="B3058">
        <v>2010</v>
      </c>
      <c r="C3058" s="26">
        <f>IFERROR(INDEX('OECD.Stat export'!$E$7:$AC$221,MATCH(D3058,'OECD.Stat export'!$E$7:$E$221,0),MATCH(B3058,'OECD.Stat export'!$E$7:$AC$7,0)),"")</f>
        <v>624.86</v>
      </c>
      <c r="D3058" t="s">
        <v>11</v>
      </c>
    </row>
    <row r="3059" spans="1:4">
      <c r="A3059" t="s">
        <v>392</v>
      </c>
      <c r="B3059">
        <v>2011</v>
      </c>
      <c r="C3059" s="26">
        <f>IFERROR(INDEX('OECD.Stat export'!$E$7:$AC$221,MATCH(D3059,'OECD.Stat export'!$E$7:$E$221,0),MATCH(B3059,'OECD.Stat export'!$E$7:$AC$7,0)),"")</f>
        <v>655.05999999999995</v>
      </c>
      <c r="D3059" t="s">
        <v>11</v>
      </c>
    </row>
    <row r="3060" spans="1:4">
      <c r="A3060" t="s">
        <v>392</v>
      </c>
      <c r="B3060">
        <v>2012</v>
      </c>
      <c r="C3060" s="26">
        <f>IFERROR(INDEX('OECD.Stat export'!$E$7:$AC$221,MATCH(D3060,'OECD.Stat export'!$E$7:$E$221,0),MATCH(B3060,'OECD.Stat export'!$E$7:$AC$7,0)),"")</f>
        <v>713.34</v>
      </c>
      <c r="D3060" t="s">
        <v>11</v>
      </c>
    </row>
    <row r="3061" spans="1:4">
      <c r="A3061" t="s">
        <v>393</v>
      </c>
      <c r="B3061">
        <v>1990</v>
      </c>
      <c r="C3061" s="26">
        <f>IFERROR(INDEX('OECD.Stat export'!$E$7:$AC$221,MATCH(D3061,'OECD.Stat export'!$E$7:$E$221,0),MATCH(B3061,'OECD.Stat export'!$E$7:$AC$7,0)),"")</f>
        <v>2268.1799999999998</v>
      </c>
      <c r="D3061" t="s">
        <v>68</v>
      </c>
    </row>
    <row r="3062" spans="1:4">
      <c r="A3062" t="s">
        <v>393</v>
      </c>
      <c r="B3062">
        <v>1991</v>
      </c>
      <c r="C3062" s="26">
        <f>IFERROR(INDEX('OECD.Stat export'!$E$7:$AC$221,MATCH(D3062,'OECD.Stat export'!$E$7:$E$221,0),MATCH(B3062,'OECD.Stat export'!$E$7:$AC$7,0)),"")</f>
        <v>1724.41</v>
      </c>
      <c r="D3062" t="s">
        <v>68</v>
      </c>
    </row>
    <row r="3063" spans="1:4">
      <c r="A3063" t="s">
        <v>393</v>
      </c>
      <c r="B3063">
        <v>1992</v>
      </c>
      <c r="C3063" s="26">
        <f>IFERROR(INDEX('OECD.Stat export'!$E$7:$AC$221,MATCH(D3063,'OECD.Stat export'!$E$7:$E$221,0),MATCH(B3063,'OECD.Stat export'!$E$7:$AC$7,0)),"")</f>
        <v>2935.99</v>
      </c>
      <c r="D3063" t="s">
        <v>68</v>
      </c>
    </row>
    <row r="3064" spans="1:4">
      <c r="A3064" t="s">
        <v>393</v>
      </c>
      <c r="B3064">
        <v>1993</v>
      </c>
      <c r="C3064" s="26">
        <f>IFERROR(INDEX('OECD.Stat export'!$E$7:$AC$221,MATCH(D3064,'OECD.Stat export'!$E$7:$E$221,0),MATCH(B3064,'OECD.Stat export'!$E$7:$AC$7,0)),"")</f>
        <v>2399.7399999999998</v>
      </c>
      <c r="D3064" t="s">
        <v>68</v>
      </c>
    </row>
    <row r="3065" spans="1:4">
      <c r="A3065" t="s">
        <v>393</v>
      </c>
      <c r="B3065">
        <v>1994</v>
      </c>
      <c r="C3065" s="26">
        <f>IFERROR(INDEX('OECD.Stat export'!$E$7:$AC$221,MATCH(D3065,'OECD.Stat export'!$E$7:$E$221,0),MATCH(B3065,'OECD.Stat export'!$E$7:$AC$7,0)),"")</f>
        <v>1671.56</v>
      </c>
      <c r="D3065" t="s">
        <v>68</v>
      </c>
    </row>
    <row r="3066" spans="1:4">
      <c r="A3066" t="s">
        <v>393</v>
      </c>
      <c r="B3066">
        <v>1995</v>
      </c>
      <c r="C3066" s="26">
        <f>IFERROR(INDEX('OECD.Stat export'!$E$7:$AC$221,MATCH(D3066,'OECD.Stat export'!$E$7:$E$221,0),MATCH(B3066,'OECD.Stat export'!$E$7:$AC$7,0)),"")</f>
        <v>1626.43</v>
      </c>
      <c r="D3066" t="s">
        <v>68</v>
      </c>
    </row>
    <row r="3067" spans="1:4">
      <c r="A3067" t="s">
        <v>393</v>
      </c>
      <c r="B3067">
        <v>1996</v>
      </c>
      <c r="C3067" s="26">
        <f>IFERROR(INDEX('OECD.Stat export'!$E$7:$AC$221,MATCH(D3067,'OECD.Stat export'!$E$7:$E$221,0),MATCH(B3067,'OECD.Stat export'!$E$7:$AC$7,0)),"")</f>
        <v>1623.77</v>
      </c>
      <c r="D3067" t="s">
        <v>68</v>
      </c>
    </row>
    <row r="3068" spans="1:4">
      <c r="A3068" t="s">
        <v>393</v>
      </c>
      <c r="B3068">
        <v>1997</v>
      </c>
      <c r="C3068" s="26">
        <f>IFERROR(INDEX('OECD.Stat export'!$E$7:$AC$221,MATCH(D3068,'OECD.Stat export'!$E$7:$E$221,0),MATCH(B3068,'OECD.Stat export'!$E$7:$AC$7,0)),"")</f>
        <v>1513.33</v>
      </c>
      <c r="D3068" t="s">
        <v>68</v>
      </c>
    </row>
    <row r="3069" spans="1:4">
      <c r="A3069" t="s">
        <v>393</v>
      </c>
      <c r="B3069">
        <v>1998</v>
      </c>
      <c r="C3069" s="26">
        <f>IFERROR(INDEX('OECD.Stat export'!$E$7:$AC$221,MATCH(D3069,'OECD.Stat export'!$E$7:$E$221,0),MATCH(B3069,'OECD.Stat export'!$E$7:$AC$7,0)),"")</f>
        <v>1468.67</v>
      </c>
      <c r="D3069" t="s">
        <v>68</v>
      </c>
    </row>
    <row r="3070" spans="1:4">
      <c r="A3070" t="s">
        <v>393</v>
      </c>
      <c r="B3070">
        <v>1999</v>
      </c>
      <c r="C3070" s="26">
        <f>IFERROR(INDEX('OECD.Stat export'!$E$7:$AC$221,MATCH(D3070,'OECD.Stat export'!$E$7:$E$221,0),MATCH(B3070,'OECD.Stat export'!$E$7:$AC$7,0)),"")</f>
        <v>1430.58</v>
      </c>
      <c r="D3070" t="s">
        <v>68</v>
      </c>
    </row>
    <row r="3071" spans="1:4">
      <c r="A3071" t="s">
        <v>393</v>
      </c>
      <c r="B3071">
        <v>2000</v>
      </c>
      <c r="C3071" s="26">
        <f>IFERROR(INDEX('OECD.Stat export'!$E$7:$AC$221,MATCH(D3071,'OECD.Stat export'!$E$7:$E$221,0),MATCH(B3071,'OECD.Stat export'!$E$7:$AC$7,0)),"")</f>
        <v>1398.28</v>
      </c>
      <c r="D3071" t="s">
        <v>68</v>
      </c>
    </row>
    <row r="3072" spans="1:4">
      <c r="A3072" t="s">
        <v>393</v>
      </c>
      <c r="B3072">
        <v>2001</v>
      </c>
      <c r="C3072" s="26">
        <f>IFERROR(INDEX('OECD.Stat export'!$E$7:$AC$221,MATCH(D3072,'OECD.Stat export'!$E$7:$E$221,0),MATCH(B3072,'OECD.Stat export'!$E$7:$AC$7,0)),"")</f>
        <v>1426.53</v>
      </c>
      <c r="D3072" t="s">
        <v>68</v>
      </c>
    </row>
    <row r="3073" spans="1:4">
      <c r="A3073" t="s">
        <v>393</v>
      </c>
      <c r="B3073">
        <v>2002</v>
      </c>
      <c r="C3073" s="26">
        <f>IFERROR(INDEX('OECD.Stat export'!$E$7:$AC$221,MATCH(D3073,'OECD.Stat export'!$E$7:$E$221,0),MATCH(B3073,'OECD.Stat export'!$E$7:$AC$7,0)),"")</f>
        <v>1471.02</v>
      </c>
      <c r="D3073" t="s">
        <v>68</v>
      </c>
    </row>
    <row r="3074" spans="1:4">
      <c r="A3074" t="s">
        <v>393</v>
      </c>
      <c r="B3074">
        <v>2003</v>
      </c>
      <c r="C3074" s="26">
        <f>IFERROR(INDEX('OECD.Stat export'!$E$7:$AC$221,MATCH(D3074,'OECD.Stat export'!$E$7:$E$221,0),MATCH(B3074,'OECD.Stat export'!$E$7:$AC$7,0)),"")</f>
        <v>1711.46</v>
      </c>
      <c r="D3074" t="s">
        <v>68</v>
      </c>
    </row>
    <row r="3075" spans="1:4">
      <c r="A3075" t="s">
        <v>393</v>
      </c>
      <c r="B3075">
        <v>2004</v>
      </c>
      <c r="C3075" s="26">
        <f>IFERROR(INDEX('OECD.Stat export'!$E$7:$AC$221,MATCH(D3075,'OECD.Stat export'!$E$7:$E$221,0),MATCH(B3075,'OECD.Stat export'!$E$7:$AC$7,0)),"")</f>
        <v>1270.56</v>
      </c>
      <c r="D3075" t="s">
        <v>68</v>
      </c>
    </row>
    <row r="3076" spans="1:4">
      <c r="A3076" t="s">
        <v>393</v>
      </c>
      <c r="B3076">
        <v>2005</v>
      </c>
      <c r="C3076" s="26">
        <f>IFERROR(INDEX('OECD.Stat export'!$E$7:$AC$221,MATCH(D3076,'OECD.Stat export'!$E$7:$E$221,0),MATCH(B3076,'OECD.Stat export'!$E$7:$AC$7,0)),"")</f>
        <v>1437.84</v>
      </c>
      <c r="D3076" t="s">
        <v>68</v>
      </c>
    </row>
    <row r="3077" spans="1:4">
      <c r="A3077" t="s">
        <v>393</v>
      </c>
      <c r="B3077">
        <v>2006</v>
      </c>
      <c r="C3077" s="26">
        <f>IFERROR(INDEX('OECD.Stat export'!$E$7:$AC$221,MATCH(D3077,'OECD.Stat export'!$E$7:$E$221,0),MATCH(B3077,'OECD.Stat export'!$E$7:$AC$7,0)),"")</f>
        <v>1521.15</v>
      </c>
      <c r="D3077" t="s">
        <v>68</v>
      </c>
    </row>
    <row r="3078" spans="1:4">
      <c r="A3078" t="s">
        <v>393</v>
      </c>
      <c r="B3078">
        <v>2007</v>
      </c>
      <c r="C3078" s="26">
        <f>IFERROR(INDEX('OECD.Stat export'!$E$7:$AC$221,MATCH(D3078,'OECD.Stat export'!$E$7:$E$221,0),MATCH(B3078,'OECD.Stat export'!$E$7:$AC$7,0)),"")</f>
        <v>1578.68</v>
      </c>
      <c r="D3078" t="s">
        <v>68</v>
      </c>
    </row>
    <row r="3079" spans="1:4">
      <c r="A3079" t="s">
        <v>393</v>
      </c>
      <c r="B3079">
        <v>2008</v>
      </c>
      <c r="C3079" s="26">
        <f>IFERROR(INDEX('OECD.Stat export'!$E$7:$AC$221,MATCH(D3079,'OECD.Stat export'!$E$7:$E$221,0),MATCH(B3079,'OECD.Stat export'!$E$7:$AC$7,0)),"")</f>
        <v>1084.55</v>
      </c>
      <c r="D3079" t="s">
        <v>68</v>
      </c>
    </row>
    <row r="3080" spans="1:4">
      <c r="A3080" t="s">
        <v>393</v>
      </c>
      <c r="B3080">
        <v>2009</v>
      </c>
      <c r="C3080" s="26">
        <f>IFERROR(INDEX('OECD.Stat export'!$E$7:$AC$221,MATCH(D3080,'OECD.Stat export'!$E$7:$E$221,0),MATCH(B3080,'OECD.Stat export'!$E$7:$AC$7,0)),"")</f>
        <v>1346.93</v>
      </c>
      <c r="D3080" t="s">
        <v>68</v>
      </c>
    </row>
    <row r="3081" spans="1:4">
      <c r="A3081" t="s">
        <v>393</v>
      </c>
      <c r="B3081">
        <v>2010</v>
      </c>
      <c r="C3081" s="26">
        <f>IFERROR(INDEX('OECD.Stat export'!$E$7:$AC$221,MATCH(D3081,'OECD.Stat export'!$E$7:$E$221,0),MATCH(B3081,'OECD.Stat export'!$E$7:$AC$7,0)),"")</f>
        <v>1546.59</v>
      </c>
      <c r="D3081" t="s">
        <v>68</v>
      </c>
    </row>
    <row r="3082" spans="1:4">
      <c r="A3082" t="s">
        <v>393</v>
      </c>
      <c r="B3082">
        <v>2011</v>
      </c>
      <c r="C3082" s="26">
        <f>IFERROR(INDEX('OECD.Stat export'!$E$7:$AC$221,MATCH(D3082,'OECD.Stat export'!$E$7:$E$221,0),MATCH(B3082,'OECD.Stat export'!$E$7:$AC$7,0)),"")</f>
        <v>944.69</v>
      </c>
      <c r="D3082" t="s">
        <v>68</v>
      </c>
    </row>
    <row r="3083" spans="1:4">
      <c r="A3083" t="s">
        <v>393</v>
      </c>
      <c r="B3083">
        <v>2012</v>
      </c>
      <c r="C3083" s="26">
        <f>IFERROR(INDEX('OECD.Stat export'!$E$7:$AC$221,MATCH(D3083,'OECD.Stat export'!$E$7:$E$221,0),MATCH(B3083,'OECD.Stat export'!$E$7:$AC$7,0)),"")</f>
        <v>1019.07</v>
      </c>
      <c r="D3083" t="s">
        <v>68</v>
      </c>
    </row>
    <row r="3084" spans="1:4">
      <c r="A3084" t="s">
        <v>394</v>
      </c>
      <c r="B3084">
        <v>1990</v>
      </c>
      <c r="C3084" s="26">
        <f>IFERROR(INDEX('OECD.Stat export'!$E$7:$AC$221,MATCH(D3084,'OECD.Stat export'!$E$7:$E$221,0),MATCH(B3084,'OECD.Stat export'!$E$7:$AC$7,0)),"")</f>
        <v>2265.71</v>
      </c>
      <c r="D3084" t="s">
        <v>49</v>
      </c>
    </row>
    <row r="3085" spans="1:4">
      <c r="A3085" t="s">
        <v>394</v>
      </c>
      <c r="B3085">
        <v>1991</v>
      </c>
      <c r="C3085" s="26">
        <f>IFERROR(INDEX('OECD.Stat export'!$E$7:$AC$221,MATCH(D3085,'OECD.Stat export'!$E$7:$E$221,0),MATCH(B3085,'OECD.Stat export'!$E$7:$AC$7,0)),"")</f>
        <v>2668.63</v>
      </c>
      <c r="D3085" t="s">
        <v>49</v>
      </c>
    </row>
    <row r="3086" spans="1:4">
      <c r="A3086" t="s">
        <v>394</v>
      </c>
      <c r="B3086">
        <v>1992</v>
      </c>
      <c r="C3086" s="26">
        <f>IFERROR(INDEX('OECD.Stat export'!$E$7:$AC$221,MATCH(D3086,'OECD.Stat export'!$E$7:$E$221,0),MATCH(B3086,'OECD.Stat export'!$E$7:$AC$7,0)),"")</f>
        <v>2074.94</v>
      </c>
      <c r="D3086" t="s">
        <v>49</v>
      </c>
    </row>
    <row r="3087" spans="1:4">
      <c r="A3087" t="s">
        <v>394</v>
      </c>
      <c r="B3087">
        <v>1993</v>
      </c>
      <c r="C3087" s="26">
        <f>IFERROR(INDEX('OECD.Stat export'!$E$7:$AC$221,MATCH(D3087,'OECD.Stat export'!$E$7:$E$221,0),MATCH(B3087,'OECD.Stat export'!$E$7:$AC$7,0)),"")</f>
        <v>2079.59</v>
      </c>
      <c r="D3087" t="s">
        <v>49</v>
      </c>
    </row>
    <row r="3088" spans="1:4">
      <c r="A3088" t="s">
        <v>394</v>
      </c>
      <c r="B3088">
        <v>1994</v>
      </c>
      <c r="C3088" s="26">
        <f>IFERROR(INDEX('OECD.Stat export'!$E$7:$AC$221,MATCH(D3088,'OECD.Stat export'!$E$7:$E$221,0),MATCH(B3088,'OECD.Stat export'!$E$7:$AC$7,0)),"")</f>
        <v>2814.96</v>
      </c>
      <c r="D3088" t="s">
        <v>49</v>
      </c>
    </row>
    <row r="3089" spans="1:4">
      <c r="A3089" t="s">
        <v>394</v>
      </c>
      <c r="B3089">
        <v>1995</v>
      </c>
      <c r="C3089" s="26">
        <f>IFERROR(INDEX('OECD.Stat export'!$E$7:$AC$221,MATCH(D3089,'OECD.Stat export'!$E$7:$E$221,0),MATCH(B3089,'OECD.Stat export'!$E$7:$AC$7,0)),"")</f>
        <v>1796.82</v>
      </c>
      <c r="D3089" t="s">
        <v>49</v>
      </c>
    </row>
    <row r="3090" spans="1:4">
      <c r="A3090" t="s">
        <v>394</v>
      </c>
      <c r="B3090">
        <v>1996</v>
      </c>
      <c r="C3090" s="26">
        <f>IFERROR(INDEX('OECD.Stat export'!$E$7:$AC$221,MATCH(D3090,'OECD.Stat export'!$E$7:$E$221,0),MATCH(B3090,'OECD.Stat export'!$E$7:$AC$7,0)),"")</f>
        <v>2181.3000000000002</v>
      </c>
      <c r="D3090" t="s">
        <v>49</v>
      </c>
    </row>
    <row r="3091" spans="1:4">
      <c r="A3091" t="s">
        <v>394</v>
      </c>
      <c r="B3091">
        <v>1997</v>
      </c>
      <c r="C3091" s="26">
        <f>IFERROR(INDEX('OECD.Stat export'!$E$7:$AC$221,MATCH(D3091,'OECD.Stat export'!$E$7:$E$221,0),MATCH(B3091,'OECD.Stat export'!$E$7:$AC$7,0)),"")</f>
        <v>2204.0700000000002</v>
      </c>
      <c r="D3091" t="s">
        <v>49</v>
      </c>
    </row>
    <row r="3092" spans="1:4">
      <c r="A3092" t="s">
        <v>394</v>
      </c>
      <c r="B3092">
        <v>1998</v>
      </c>
      <c r="C3092" s="26">
        <f>IFERROR(INDEX('OECD.Stat export'!$E$7:$AC$221,MATCH(D3092,'OECD.Stat export'!$E$7:$E$221,0),MATCH(B3092,'OECD.Stat export'!$E$7:$AC$7,0)),"")</f>
        <v>2195.4299999999998</v>
      </c>
      <c r="D3092" t="s">
        <v>49</v>
      </c>
    </row>
    <row r="3093" spans="1:4">
      <c r="A3093" t="s">
        <v>394</v>
      </c>
      <c r="B3093">
        <v>1999</v>
      </c>
      <c r="C3093" s="26">
        <f>IFERROR(INDEX('OECD.Stat export'!$E$7:$AC$221,MATCH(D3093,'OECD.Stat export'!$E$7:$E$221,0),MATCH(B3093,'OECD.Stat export'!$E$7:$AC$7,0)),"")</f>
        <v>1361.86</v>
      </c>
      <c r="D3093" t="s">
        <v>49</v>
      </c>
    </row>
    <row r="3094" spans="1:4">
      <c r="A3094" t="s">
        <v>394</v>
      </c>
      <c r="B3094">
        <v>2000</v>
      </c>
      <c r="C3094" s="26">
        <f>IFERROR(INDEX('OECD.Stat export'!$E$7:$AC$221,MATCH(D3094,'OECD.Stat export'!$E$7:$E$221,0),MATCH(B3094,'OECD.Stat export'!$E$7:$AC$7,0)),"")</f>
        <v>1429.8</v>
      </c>
      <c r="D3094" t="s">
        <v>49</v>
      </c>
    </row>
    <row r="3095" spans="1:4">
      <c r="A3095" t="s">
        <v>394</v>
      </c>
      <c r="B3095">
        <v>2001</v>
      </c>
      <c r="C3095" s="26">
        <f>IFERROR(INDEX('OECD.Stat export'!$E$7:$AC$221,MATCH(D3095,'OECD.Stat export'!$E$7:$E$221,0),MATCH(B3095,'OECD.Stat export'!$E$7:$AC$7,0)),"")</f>
        <v>3250.87</v>
      </c>
      <c r="D3095" t="s">
        <v>49</v>
      </c>
    </row>
    <row r="3096" spans="1:4">
      <c r="A3096" t="s">
        <v>394</v>
      </c>
      <c r="B3096">
        <v>2002</v>
      </c>
      <c r="C3096" s="26">
        <f>IFERROR(INDEX('OECD.Stat export'!$E$7:$AC$221,MATCH(D3096,'OECD.Stat export'!$E$7:$E$221,0),MATCH(B3096,'OECD.Stat export'!$E$7:$AC$7,0)),"")</f>
        <v>3510.82</v>
      </c>
      <c r="D3096" t="s">
        <v>49</v>
      </c>
    </row>
    <row r="3097" spans="1:4">
      <c r="A3097" t="s">
        <v>394</v>
      </c>
      <c r="B3097">
        <v>2003</v>
      </c>
      <c r="C3097" s="26">
        <f>IFERROR(INDEX('OECD.Stat export'!$E$7:$AC$221,MATCH(D3097,'OECD.Stat export'!$E$7:$E$221,0),MATCH(B3097,'OECD.Stat export'!$E$7:$AC$7,0)),"")</f>
        <v>3755.17</v>
      </c>
      <c r="D3097" t="s">
        <v>49</v>
      </c>
    </row>
    <row r="3098" spans="1:4">
      <c r="A3098" t="s">
        <v>394</v>
      </c>
      <c r="B3098">
        <v>2004</v>
      </c>
      <c r="C3098" s="26">
        <f>IFERROR(INDEX('OECD.Stat export'!$E$7:$AC$221,MATCH(D3098,'OECD.Stat export'!$E$7:$E$221,0),MATCH(B3098,'OECD.Stat export'!$E$7:$AC$7,0)),"")</f>
        <v>2212.2399999999998</v>
      </c>
      <c r="D3098" t="s">
        <v>49</v>
      </c>
    </row>
    <row r="3099" spans="1:4">
      <c r="A3099" t="s">
        <v>394</v>
      </c>
      <c r="B3099">
        <v>2005</v>
      </c>
      <c r="C3099" s="26">
        <f>IFERROR(INDEX('OECD.Stat export'!$E$7:$AC$221,MATCH(D3099,'OECD.Stat export'!$E$7:$E$221,0),MATCH(B3099,'OECD.Stat export'!$E$7:$AC$7,0)),"")</f>
        <v>2470.9</v>
      </c>
      <c r="D3099" t="s">
        <v>49</v>
      </c>
    </row>
    <row r="3100" spans="1:4">
      <c r="A3100" t="s">
        <v>394</v>
      </c>
      <c r="B3100">
        <v>2006</v>
      </c>
      <c r="C3100" s="26">
        <f>IFERROR(INDEX('OECD.Stat export'!$E$7:$AC$221,MATCH(D3100,'OECD.Stat export'!$E$7:$E$221,0),MATCH(B3100,'OECD.Stat export'!$E$7:$AC$7,0)),"")</f>
        <v>3139.52</v>
      </c>
      <c r="D3100" t="s">
        <v>49</v>
      </c>
    </row>
    <row r="3101" spans="1:4">
      <c r="A3101" t="s">
        <v>394</v>
      </c>
      <c r="B3101">
        <v>2007</v>
      </c>
      <c r="C3101" s="26">
        <f>IFERROR(INDEX('OECD.Stat export'!$E$7:$AC$221,MATCH(D3101,'OECD.Stat export'!$E$7:$E$221,0),MATCH(B3101,'OECD.Stat export'!$E$7:$AC$7,0)),"")</f>
        <v>2947.24</v>
      </c>
      <c r="D3101" t="s">
        <v>49</v>
      </c>
    </row>
    <row r="3102" spans="1:4">
      <c r="A3102" t="s">
        <v>394</v>
      </c>
      <c r="B3102">
        <v>2008</v>
      </c>
      <c r="C3102" s="26">
        <f>IFERROR(INDEX('OECD.Stat export'!$E$7:$AC$221,MATCH(D3102,'OECD.Stat export'!$E$7:$E$221,0),MATCH(B3102,'OECD.Stat export'!$E$7:$AC$7,0)),"")</f>
        <v>2180.38</v>
      </c>
      <c r="D3102" t="s">
        <v>49</v>
      </c>
    </row>
    <row r="3103" spans="1:4">
      <c r="A3103" t="s">
        <v>394</v>
      </c>
      <c r="B3103">
        <v>2009</v>
      </c>
      <c r="C3103" s="26">
        <f>IFERROR(INDEX('OECD.Stat export'!$E$7:$AC$221,MATCH(D3103,'OECD.Stat export'!$E$7:$E$221,0),MATCH(B3103,'OECD.Stat export'!$E$7:$AC$7,0)),"")</f>
        <v>3668.99</v>
      </c>
      <c r="D3103" t="s">
        <v>49</v>
      </c>
    </row>
    <row r="3104" spans="1:4">
      <c r="A3104" t="s">
        <v>394</v>
      </c>
      <c r="B3104">
        <v>2010</v>
      </c>
      <c r="C3104" s="26">
        <f>IFERROR(INDEX('OECD.Stat export'!$E$7:$AC$221,MATCH(D3104,'OECD.Stat export'!$E$7:$E$221,0),MATCH(B3104,'OECD.Stat export'!$E$7:$AC$7,0)),"")</f>
        <v>3944.73</v>
      </c>
      <c r="D3104" t="s">
        <v>49</v>
      </c>
    </row>
    <row r="3105" spans="1:4">
      <c r="A3105" t="s">
        <v>394</v>
      </c>
      <c r="B3105">
        <v>2011</v>
      </c>
      <c r="C3105" s="26">
        <f>IFERROR(INDEX('OECD.Stat export'!$E$7:$AC$221,MATCH(D3105,'OECD.Stat export'!$E$7:$E$221,0),MATCH(B3105,'OECD.Stat export'!$E$7:$AC$7,0)),"")</f>
        <v>4328.05</v>
      </c>
      <c r="D3105" t="s">
        <v>49</v>
      </c>
    </row>
    <row r="3106" spans="1:4">
      <c r="A3106" t="s">
        <v>394</v>
      </c>
      <c r="B3106">
        <v>2012</v>
      </c>
      <c r="C3106" s="26">
        <f>IFERROR(INDEX('OECD.Stat export'!$E$7:$AC$221,MATCH(D3106,'OECD.Stat export'!$E$7:$E$221,0),MATCH(B3106,'OECD.Stat export'!$E$7:$AC$7,0)),"")</f>
        <v>2906.49</v>
      </c>
      <c r="D3106" t="s">
        <v>49</v>
      </c>
    </row>
    <row r="3107" spans="1:4">
      <c r="A3107" t="s">
        <v>395</v>
      </c>
      <c r="B3107">
        <v>1990</v>
      </c>
      <c r="C3107" s="26" t="str">
        <f>IFERROR(INDEX('OECD.Stat export'!$E$7:$AC$221,MATCH(D3107,'OECD.Stat export'!$E$7:$E$221,0),MATCH(B3107,'OECD.Stat export'!$E$7:$AC$7,0)),"")</f>
        <v/>
      </c>
      <c r="D3107" t="s">
        <v>396</v>
      </c>
    </row>
    <row r="3108" spans="1:4">
      <c r="A3108" t="s">
        <v>395</v>
      </c>
      <c r="B3108">
        <v>1991</v>
      </c>
      <c r="C3108" s="26" t="str">
        <f>IFERROR(INDEX('OECD.Stat export'!$E$7:$AC$221,MATCH(D3108,'OECD.Stat export'!$E$7:$E$221,0),MATCH(B3108,'OECD.Stat export'!$E$7:$AC$7,0)),"")</f>
        <v/>
      </c>
      <c r="D3108" t="s">
        <v>396</v>
      </c>
    </row>
    <row r="3109" spans="1:4">
      <c r="A3109" t="s">
        <v>395</v>
      </c>
      <c r="B3109">
        <v>1992</v>
      </c>
      <c r="C3109" s="26" t="str">
        <f>IFERROR(INDEX('OECD.Stat export'!$E$7:$AC$221,MATCH(D3109,'OECD.Stat export'!$E$7:$E$221,0),MATCH(B3109,'OECD.Stat export'!$E$7:$AC$7,0)),"")</f>
        <v/>
      </c>
      <c r="D3109" t="s">
        <v>396</v>
      </c>
    </row>
    <row r="3110" spans="1:4">
      <c r="A3110" t="s">
        <v>395</v>
      </c>
      <c r="B3110">
        <v>1993</v>
      </c>
      <c r="C3110" s="26" t="str">
        <f>IFERROR(INDEX('OECD.Stat export'!$E$7:$AC$221,MATCH(D3110,'OECD.Stat export'!$E$7:$E$221,0),MATCH(B3110,'OECD.Stat export'!$E$7:$AC$7,0)),"")</f>
        <v/>
      </c>
      <c r="D3110" t="s">
        <v>396</v>
      </c>
    </row>
    <row r="3111" spans="1:4">
      <c r="A3111" t="s">
        <v>395</v>
      </c>
      <c r="B3111">
        <v>1994</v>
      </c>
      <c r="C3111" s="26" t="str">
        <f>IFERROR(INDEX('OECD.Stat export'!$E$7:$AC$221,MATCH(D3111,'OECD.Stat export'!$E$7:$E$221,0),MATCH(B3111,'OECD.Stat export'!$E$7:$AC$7,0)),"")</f>
        <v/>
      </c>
      <c r="D3111" t="s">
        <v>396</v>
      </c>
    </row>
    <row r="3112" spans="1:4">
      <c r="A3112" t="s">
        <v>395</v>
      </c>
      <c r="B3112">
        <v>1995</v>
      </c>
      <c r="C3112" s="26" t="str">
        <f>IFERROR(INDEX('OECD.Stat export'!$E$7:$AC$221,MATCH(D3112,'OECD.Stat export'!$E$7:$E$221,0),MATCH(B3112,'OECD.Stat export'!$E$7:$AC$7,0)),"")</f>
        <v/>
      </c>
      <c r="D3112" t="s">
        <v>396</v>
      </c>
    </row>
    <row r="3113" spans="1:4">
      <c r="A3113" t="s">
        <v>395</v>
      </c>
      <c r="B3113">
        <v>1996</v>
      </c>
      <c r="C3113" s="26" t="str">
        <f>IFERROR(INDEX('OECD.Stat export'!$E$7:$AC$221,MATCH(D3113,'OECD.Stat export'!$E$7:$E$221,0),MATCH(B3113,'OECD.Stat export'!$E$7:$AC$7,0)),"")</f>
        <v/>
      </c>
      <c r="D3113" t="s">
        <v>396</v>
      </c>
    </row>
    <row r="3114" spans="1:4">
      <c r="A3114" t="s">
        <v>395</v>
      </c>
      <c r="B3114">
        <v>1997</v>
      </c>
      <c r="C3114" s="26" t="str">
        <f>IFERROR(INDEX('OECD.Stat export'!$E$7:$AC$221,MATCH(D3114,'OECD.Stat export'!$E$7:$E$221,0),MATCH(B3114,'OECD.Stat export'!$E$7:$AC$7,0)),"")</f>
        <v/>
      </c>
      <c r="D3114" t="s">
        <v>396</v>
      </c>
    </row>
    <row r="3115" spans="1:4">
      <c r="A3115" t="s">
        <v>395</v>
      </c>
      <c r="B3115">
        <v>1998</v>
      </c>
      <c r="C3115" s="26" t="str">
        <f>IFERROR(INDEX('OECD.Stat export'!$E$7:$AC$221,MATCH(D3115,'OECD.Stat export'!$E$7:$E$221,0),MATCH(B3115,'OECD.Stat export'!$E$7:$AC$7,0)),"")</f>
        <v/>
      </c>
      <c r="D3115" t="s">
        <v>396</v>
      </c>
    </row>
    <row r="3116" spans="1:4">
      <c r="A3116" t="s">
        <v>395</v>
      </c>
      <c r="B3116">
        <v>1999</v>
      </c>
      <c r="C3116" s="26" t="str">
        <f>IFERROR(INDEX('OECD.Stat export'!$E$7:$AC$221,MATCH(D3116,'OECD.Stat export'!$E$7:$E$221,0),MATCH(B3116,'OECD.Stat export'!$E$7:$AC$7,0)),"")</f>
        <v/>
      </c>
      <c r="D3116" t="s">
        <v>396</v>
      </c>
    </row>
    <row r="3117" spans="1:4">
      <c r="A3117" t="s">
        <v>395</v>
      </c>
      <c r="B3117">
        <v>2000</v>
      </c>
      <c r="C3117" s="26" t="str">
        <f>IFERROR(INDEX('OECD.Stat export'!$E$7:$AC$221,MATCH(D3117,'OECD.Stat export'!$E$7:$E$221,0),MATCH(B3117,'OECD.Stat export'!$E$7:$AC$7,0)),"")</f>
        <v/>
      </c>
      <c r="D3117" t="s">
        <v>396</v>
      </c>
    </row>
    <row r="3118" spans="1:4">
      <c r="A3118" t="s">
        <v>395</v>
      </c>
      <c r="B3118">
        <v>2001</v>
      </c>
      <c r="C3118" s="26" t="str">
        <f>IFERROR(INDEX('OECD.Stat export'!$E$7:$AC$221,MATCH(D3118,'OECD.Stat export'!$E$7:$E$221,0),MATCH(B3118,'OECD.Stat export'!$E$7:$AC$7,0)),"")</f>
        <v/>
      </c>
      <c r="D3118" t="s">
        <v>396</v>
      </c>
    </row>
    <row r="3119" spans="1:4">
      <c r="A3119" t="s">
        <v>395</v>
      </c>
      <c r="B3119">
        <v>2002</v>
      </c>
      <c r="C3119" s="26" t="str">
        <f>IFERROR(INDEX('OECD.Stat export'!$E$7:$AC$221,MATCH(D3119,'OECD.Stat export'!$E$7:$E$221,0),MATCH(B3119,'OECD.Stat export'!$E$7:$AC$7,0)),"")</f>
        <v/>
      </c>
      <c r="D3119" t="s">
        <v>396</v>
      </c>
    </row>
    <row r="3120" spans="1:4">
      <c r="A3120" t="s">
        <v>395</v>
      </c>
      <c r="B3120">
        <v>2003</v>
      </c>
      <c r="C3120" s="26" t="str">
        <f>IFERROR(INDEX('OECD.Stat export'!$E$7:$AC$221,MATCH(D3120,'OECD.Stat export'!$E$7:$E$221,0),MATCH(B3120,'OECD.Stat export'!$E$7:$AC$7,0)),"")</f>
        <v/>
      </c>
      <c r="D3120" t="s">
        <v>396</v>
      </c>
    </row>
    <row r="3121" spans="1:4">
      <c r="A3121" t="s">
        <v>395</v>
      </c>
      <c r="B3121">
        <v>2004</v>
      </c>
      <c r="C3121" s="26" t="str">
        <f>IFERROR(INDEX('OECD.Stat export'!$E$7:$AC$221,MATCH(D3121,'OECD.Stat export'!$E$7:$E$221,0),MATCH(B3121,'OECD.Stat export'!$E$7:$AC$7,0)),"")</f>
        <v/>
      </c>
      <c r="D3121" t="s">
        <v>396</v>
      </c>
    </row>
    <row r="3122" spans="1:4">
      <c r="A3122" t="s">
        <v>395</v>
      </c>
      <c r="B3122">
        <v>2005</v>
      </c>
      <c r="C3122" s="26" t="str">
        <f>IFERROR(INDEX('OECD.Stat export'!$E$7:$AC$221,MATCH(D3122,'OECD.Stat export'!$E$7:$E$221,0),MATCH(B3122,'OECD.Stat export'!$E$7:$AC$7,0)),"")</f>
        <v/>
      </c>
      <c r="D3122" t="s">
        <v>396</v>
      </c>
    </row>
    <row r="3123" spans="1:4">
      <c r="A3123" t="s">
        <v>395</v>
      </c>
      <c r="B3123">
        <v>2006</v>
      </c>
      <c r="C3123" s="26" t="str">
        <f>IFERROR(INDEX('OECD.Stat export'!$E$7:$AC$221,MATCH(D3123,'OECD.Stat export'!$E$7:$E$221,0),MATCH(B3123,'OECD.Stat export'!$E$7:$AC$7,0)),"")</f>
        <v/>
      </c>
      <c r="D3123" t="s">
        <v>396</v>
      </c>
    </row>
    <row r="3124" spans="1:4">
      <c r="A3124" t="s">
        <v>395</v>
      </c>
      <c r="B3124">
        <v>2007</v>
      </c>
      <c r="C3124" s="26" t="str">
        <f>IFERROR(INDEX('OECD.Stat export'!$E$7:$AC$221,MATCH(D3124,'OECD.Stat export'!$E$7:$E$221,0),MATCH(B3124,'OECD.Stat export'!$E$7:$AC$7,0)),"")</f>
        <v/>
      </c>
      <c r="D3124" t="s">
        <v>396</v>
      </c>
    </row>
    <row r="3125" spans="1:4">
      <c r="A3125" t="s">
        <v>395</v>
      </c>
      <c r="B3125">
        <v>2008</v>
      </c>
      <c r="C3125" s="26" t="str">
        <f>IFERROR(INDEX('OECD.Stat export'!$E$7:$AC$221,MATCH(D3125,'OECD.Stat export'!$E$7:$E$221,0),MATCH(B3125,'OECD.Stat export'!$E$7:$AC$7,0)),"")</f>
        <v/>
      </c>
      <c r="D3125" t="s">
        <v>396</v>
      </c>
    </row>
    <row r="3126" spans="1:4">
      <c r="A3126" t="s">
        <v>395</v>
      </c>
      <c r="B3126">
        <v>2009</v>
      </c>
      <c r="C3126" s="26" t="str">
        <f>IFERROR(INDEX('OECD.Stat export'!$E$7:$AC$221,MATCH(D3126,'OECD.Stat export'!$E$7:$E$221,0),MATCH(B3126,'OECD.Stat export'!$E$7:$AC$7,0)),"")</f>
        <v/>
      </c>
      <c r="D3126" t="s">
        <v>396</v>
      </c>
    </row>
    <row r="3127" spans="1:4">
      <c r="A3127" t="s">
        <v>395</v>
      </c>
      <c r="B3127">
        <v>2010</v>
      </c>
      <c r="C3127" s="26" t="str">
        <f>IFERROR(INDEX('OECD.Stat export'!$E$7:$AC$221,MATCH(D3127,'OECD.Stat export'!$E$7:$E$221,0),MATCH(B3127,'OECD.Stat export'!$E$7:$AC$7,0)),"")</f>
        <v/>
      </c>
      <c r="D3127" t="s">
        <v>396</v>
      </c>
    </row>
    <row r="3128" spans="1:4">
      <c r="A3128" t="s">
        <v>395</v>
      </c>
      <c r="B3128">
        <v>2011</v>
      </c>
      <c r="C3128" s="26" t="str">
        <f>IFERROR(INDEX('OECD.Stat export'!$E$7:$AC$221,MATCH(D3128,'OECD.Stat export'!$E$7:$E$221,0),MATCH(B3128,'OECD.Stat export'!$E$7:$AC$7,0)),"")</f>
        <v/>
      </c>
      <c r="D3128" t="s">
        <v>396</v>
      </c>
    </row>
    <row r="3129" spans="1:4">
      <c r="A3129" t="s">
        <v>395</v>
      </c>
      <c r="B3129">
        <v>2012</v>
      </c>
      <c r="C3129" s="26" t="str">
        <f>IFERROR(INDEX('OECD.Stat export'!$E$7:$AC$221,MATCH(D3129,'OECD.Stat export'!$E$7:$E$221,0),MATCH(B3129,'OECD.Stat export'!$E$7:$AC$7,0)),"")</f>
        <v/>
      </c>
      <c r="D3129" t="s">
        <v>396</v>
      </c>
    </row>
    <row r="3130" spans="1:4">
      <c r="A3130" t="s">
        <v>397</v>
      </c>
      <c r="B3130">
        <v>1990</v>
      </c>
      <c r="C3130" s="26" t="str">
        <f>IFERROR(INDEX('OECD.Stat export'!$E$7:$AC$221,MATCH(D3130,'OECD.Stat export'!$E$7:$E$221,0),MATCH(B3130,'OECD.Stat export'!$E$7:$AC$7,0)),"")</f>
        <v/>
      </c>
      <c r="D3130" t="s">
        <v>398</v>
      </c>
    </row>
    <row r="3131" spans="1:4">
      <c r="A3131" t="s">
        <v>397</v>
      </c>
      <c r="B3131">
        <v>1991</v>
      </c>
      <c r="C3131" s="26" t="str">
        <f>IFERROR(INDEX('OECD.Stat export'!$E$7:$AC$221,MATCH(D3131,'OECD.Stat export'!$E$7:$E$221,0),MATCH(B3131,'OECD.Stat export'!$E$7:$AC$7,0)),"")</f>
        <v/>
      </c>
      <c r="D3131" t="s">
        <v>398</v>
      </c>
    </row>
    <row r="3132" spans="1:4">
      <c r="A3132" t="s">
        <v>397</v>
      </c>
      <c r="B3132">
        <v>1992</v>
      </c>
      <c r="C3132" s="26" t="str">
        <f>IFERROR(INDEX('OECD.Stat export'!$E$7:$AC$221,MATCH(D3132,'OECD.Stat export'!$E$7:$E$221,0),MATCH(B3132,'OECD.Stat export'!$E$7:$AC$7,0)),"")</f>
        <v/>
      </c>
      <c r="D3132" t="s">
        <v>398</v>
      </c>
    </row>
    <row r="3133" spans="1:4">
      <c r="A3133" t="s">
        <v>397</v>
      </c>
      <c r="B3133">
        <v>1993</v>
      </c>
      <c r="C3133" s="26" t="str">
        <f>IFERROR(INDEX('OECD.Stat export'!$E$7:$AC$221,MATCH(D3133,'OECD.Stat export'!$E$7:$E$221,0),MATCH(B3133,'OECD.Stat export'!$E$7:$AC$7,0)),"")</f>
        <v/>
      </c>
      <c r="D3133" t="s">
        <v>398</v>
      </c>
    </row>
    <row r="3134" spans="1:4">
      <c r="A3134" t="s">
        <v>397</v>
      </c>
      <c r="B3134">
        <v>1994</v>
      </c>
      <c r="C3134" s="26" t="str">
        <f>IFERROR(INDEX('OECD.Stat export'!$E$7:$AC$221,MATCH(D3134,'OECD.Stat export'!$E$7:$E$221,0),MATCH(B3134,'OECD.Stat export'!$E$7:$AC$7,0)),"")</f>
        <v/>
      </c>
      <c r="D3134" t="s">
        <v>398</v>
      </c>
    </row>
    <row r="3135" spans="1:4">
      <c r="A3135" t="s">
        <v>397</v>
      </c>
      <c r="B3135">
        <v>1995</v>
      </c>
      <c r="C3135" s="26" t="str">
        <f>IFERROR(INDEX('OECD.Stat export'!$E$7:$AC$221,MATCH(D3135,'OECD.Stat export'!$E$7:$E$221,0),MATCH(B3135,'OECD.Stat export'!$E$7:$AC$7,0)),"")</f>
        <v/>
      </c>
      <c r="D3135" t="s">
        <v>398</v>
      </c>
    </row>
    <row r="3136" spans="1:4">
      <c r="A3136" t="s">
        <v>397</v>
      </c>
      <c r="B3136">
        <v>1996</v>
      </c>
      <c r="C3136" s="26" t="str">
        <f>IFERROR(INDEX('OECD.Stat export'!$E$7:$AC$221,MATCH(D3136,'OECD.Stat export'!$E$7:$E$221,0),MATCH(B3136,'OECD.Stat export'!$E$7:$AC$7,0)),"")</f>
        <v/>
      </c>
      <c r="D3136" t="s">
        <v>398</v>
      </c>
    </row>
    <row r="3137" spans="1:4">
      <c r="A3137" t="s">
        <v>397</v>
      </c>
      <c r="B3137">
        <v>1997</v>
      </c>
      <c r="C3137" s="26" t="str">
        <f>IFERROR(INDEX('OECD.Stat export'!$E$7:$AC$221,MATCH(D3137,'OECD.Stat export'!$E$7:$E$221,0),MATCH(B3137,'OECD.Stat export'!$E$7:$AC$7,0)),"")</f>
        <v/>
      </c>
      <c r="D3137" t="s">
        <v>398</v>
      </c>
    </row>
    <row r="3138" spans="1:4">
      <c r="A3138" t="s">
        <v>397</v>
      </c>
      <c r="B3138">
        <v>1998</v>
      </c>
      <c r="C3138" s="26" t="str">
        <f>IFERROR(INDEX('OECD.Stat export'!$E$7:$AC$221,MATCH(D3138,'OECD.Stat export'!$E$7:$E$221,0),MATCH(B3138,'OECD.Stat export'!$E$7:$AC$7,0)),"")</f>
        <v/>
      </c>
      <c r="D3138" t="s">
        <v>398</v>
      </c>
    </row>
    <row r="3139" spans="1:4">
      <c r="A3139" t="s">
        <v>397</v>
      </c>
      <c r="B3139">
        <v>1999</v>
      </c>
      <c r="C3139" s="26" t="str">
        <f>IFERROR(INDEX('OECD.Stat export'!$E$7:$AC$221,MATCH(D3139,'OECD.Stat export'!$E$7:$E$221,0),MATCH(B3139,'OECD.Stat export'!$E$7:$AC$7,0)),"")</f>
        <v/>
      </c>
      <c r="D3139" t="s">
        <v>398</v>
      </c>
    </row>
    <row r="3140" spans="1:4">
      <c r="A3140" t="s">
        <v>397</v>
      </c>
      <c r="B3140">
        <v>2000</v>
      </c>
      <c r="C3140" s="26" t="str">
        <f>IFERROR(INDEX('OECD.Stat export'!$E$7:$AC$221,MATCH(D3140,'OECD.Stat export'!$E$7:$E$221,0),MATCH(B3140,'OECD.Stat export'!$E$7:$AC$7,0)),"")</f>
        <v/>
      </c>
      <c r="D3140" t="s">
        <v>398</v>
      </c>
    </row>
    <row r="3141" spans="1:4">
      <c r="A3141" t="s">
        <v>397</v>
      </c>
      <c r="B3141">
        <v>2001</v>
      </c>
      <c r="C3141" s="26" t="str">
        <f>IFERROR(INDEX('OECD.Stat export'!$E$7:$AC$221,MATCH(D3141,'OECD.Stat export'!$E$7:$E$221,0),MATCH(B3141,'OECD.Stat export'!$E$7:$AC$7,0)),"")</f>
        <v/>
      </c>
      <c r="D3141" t="s">
        <v>398</v>
      </c>
    </row>
    <row r="3142" spans="1:4">
      <c r="A3142" t="s">
        <v>397</v>
      </c>
      <c r="B3142">
        <v>2002</v>
      </c>
      <c r="C3142" s="26" t="str">
        <f>IFERROR(INDEX('OECD.Stat export'!$E$7:$AC$221,MATCH(D3142,'OECD.Stat export'!$E$7:$E$221,0),MATCH(B3142,'OECD.Stat export'!$E$7:$AC$7,0)),"")</f>
        <v/>
      </c>
      <c r="D3142" t="s">
        <v>398</v>
      </c>
    </row>
    <row r="3143" spans="1:4">
      <c r="A3143" t="s">
        <v>397</v>
      </c>
      <c r="B3143">
        <v>2003</v>
      </c>
      <c r="C3143" s="26" t="str">
        <f>IFERROR(INDEX('OECD.Stat export'!$E$7:$AC$221,MATCH(D3143,'OECD.Stat export'!$E$7:$E$221,0),MATCH(B3143,'OECD.Stat export'!$E$7:$AC$7,0)),"")</f>
        <v/>
      </c>
      <c r="D3143" t="s">
        <v>398</v>
      </c>
    </row>
    <row r="3144" spans="1:4">
      <c r="A3144" t="s">
        <v>397</v>
      </c>
      <c r="B3144">
        <v>2004</v>
      </c>
      <c r="C3144" s="26" t="str">
        <f>IFERROR(INDEX('OECD.Stat export'!$E$7:$AC$221,MATCH(D3144,'OECD.Stat export'!$E$7:$E$221,0),MATCH(B3144,'OECD.Stat export'!$E$7:$AC$7,0)),"")</f>
        <v/>
      </c>
      <c r="D3144" t="s">
        <v>398</v>
      </c>
    </row>
    <row r="3145" spans="1:4">
      <c r="A3145" t="s">
        <v>397</v>
      </c>
      <c r="B3145">
        <v>2005</v>
      </c>
      <c r="C3145" s="26" t="str">
        <f>IFERROR(INDEX('OECD.Stat export'!$E$7:$AC$221,MATCH(D3145,'OECD.Stat export'!$E$7:$E$221,0),MATCH(B3145,'OECD.Stat export'!$E$7:$AC$7,0)),"")</f>
        <v/>
      </c>
      <c r="D3145" t="s">
        <v>398</v>
      </c>
    </row>
    <row r="3146" spans="1:4">
      <c r="A3146" t="s">
        <v>397</v>
      </c>
      <c r="B3146">
        <v>2006</v>
      </c>
      <c r="C3146" s="26" t="str">
        <f>IFERROR(INDEX('OECD.Stat export'!$E$7:$AC$221,MATCH(D3146,'OECD.Stat export'!$E$7:$E$221,0),MATCH(B3146,'OECD.Stat export'!$E$7:$AC$7,0)),"")</f>
        <v/>
      </c>
      <c r="D3146" t="s">
        <v>398</v>
      </c>
    </row>
    <row r="3147" spans="1:4">
      <c r="A3147" t="s">
        <v>397</v>
      </c>
      <c r="B3147">
        <v>2007</v>
      </c>
      <c r="C3147" s="26" t="str">
        <f>IFERROR(INDEX('OECD.Stat export'!$E$7:$AC$221,MATCH(D3147,'OECD.Stat export'!$E$7:$E$221,0),MATCH(B3147,'OECD.Stat export'!$E$7:$AC$7,0)),"")</f>
        <v/>
      </c>
      <c r="D3147" t="s">
        <v>398</v>
      </c>
    </row>
    <row r="3148" spans="1:4">
      <c r="A3148" t="s">
        <v>397</v>
      </c>
      <c r="B3148">
        <v>2008</v>
      </c>
      <c r="C3148" s="26" t="str">
        <f>IFERROR(INDEX('OECD.Stat export'!$E$7:$AC$221,MATCH(D3148,'OECD.Stat export'!$E$7:$E$221,0),MATCH(B3148,'OECD.Stat export'!$E$7:$AC$7,0)),"")</f>
        <v/>
      </c>
      <c r="D3148" t="s">
        <v>398</v>
      </c>
    </row>
    <row r="3149" spans="1:4">
      <c r="A3149" t="s">
        <v>397</v>
      </c>
      <c r="B3149">
        <v>2009</v>
      </c>
      <c r="C3149" s="26" t="str">
        <f>IFERROR(INDEX('OECD.Stat export'!$E$7:$AC$221,MATCH(D3149,'OECD.Stat export'!$E$7:$E$221,0),MATCH(B3149,'OECD.Stat export'!$E$7:$AC$7,0)),"")</f>
        <v/>
      </c>
      <c r="D3149" t="s">
        <v>398</v>
      </c>
    </row>
    <row r="3150" spans="1:4">
      <c r="A3150" t="s">
        <v>397</v>
      </c>
      <c r="B3150">
        <v>2010</v>
      </c>
      <c r="C3150" s="26" t="str">
        <f>IFERROR(INDEX('OECD.Stat export'!$E$7:$AC$221,MATCH(D3150,'OECD.Stat export'!$E$7:$E$221,0),MATCH(B3150,'OECD.Stat export'!$E$7:$AC$7,0)),"")</f>
        <v/>
      </c>
      <c r="D3150" t="s">
        <v>398</v>
      </c>
    </row>
    <row r="3151" spans="1:4">
      <c r="A3151" t="s">
        <v>397</v>
      </c>
      <c r="B3151">
        <v>2011</v>
      </c>
      <c r="C3151" s="26" t="str">
        <f>IFERROR(INDEX('OECD.Stat export'!$E$7:$AC$221,MATCH(D3151,'OECD.Stat export'!$E$7:$E$221,0),MATCH(B3151,'OECD.Stat export'!$E$7:$AC$7,0)),"")</f>
        <v/>
      </c>
      <c r="D3151" t="s">
        <v>398</v>
      </c>
    </row>
    <row r="3152" spans="1:4">
      <c r="A3152" t="s">
        <v>397</v>
      </c>
      <c r="B3152">
        <v>2012</v>
      </c>
      <c r="C3152" s="26" t="str">
        <f>IFERROR(INDEX('OECD.Stat export'!$E$7:$AC$221,MATCH(D3152,'OECD.Stat export'!$E$7:$E$221,0),MATCH(B3152,'OECD.Stat export'!$E$7:$AC$7,0)),"")</f>
        <v/>
      </c>
      <c r="D3152" t="s">
        <v>398</v>
      </c>
    </row>
    <row r="3153" spans="1:4">
      <c r="A3153" t="s">
        <v>399</v>
      </c>
      <c r="B3153">
        <v>1990</v>
      </c>
      <c r="C3153" s="26">
        <f>IFERROR(INDEX('OECD.Stat export'!$E$7:$AC$221,MATCH(D3153,'OECD.Stat export'!$E$7:$E$221,0),MATCH(B3153,'OECD.Stat export'!$E$7:$AC$7,0)),"")</f>
        <v>0</v>
      </c>
      <c r="D3153" t="s">
        <v>12</v>
      </c>
    </row>
    <row r="3154" spans="1:4">
      <c r="A3154" t="s">
        <v>399</v>
      </c>
      <c r="B3154">
        <v>1991</v>
      </c>
      <c r="C3154" s="26">
        <f>IFERROR(INDEX('OECD.Stat export'!$E$7:$AC$221,MATCH(D3154,'OECD.Stat export'!$E$7:$E$221,0),MATCH(B3154,'OECD.Stat export'!$E$7:$AC$7,0)),"")</f>
        <v>0</v>
      </c>
      <c r="D3154" t="s">
        <v>12</v>
      </c>
    </row>
    <row r="3155" spans="1:4">
      <c r="A3155" t="s">
        <v>399</v>
      </c>
      <c r="B3155">
        <v>1992</v>
      </c>
      <c r="C3155" s="26">
        <f>IFERROR(INDEX('OECD.Stat export'!$E$7:$AC$221,MATCH(D3155,'OECD.Stat export'!$E$7:$E$221,0),MATCH(B3155,'OECD.Stat export'!$E$7:$AC$7,0)),"")</f>
        <v>0.01</v>
      </c>
      <c r="D3155" t="s">
        <v>12</v>
      </c>
    </row>
    <row r="3156" spans="1:4">
      <c r="A3156" t="s">
        <v>399</v>
      </c>
      <c r="B3156">
        <v>1993</v>
      </c>
      <c r="C3156" s="26">
        <f>IFERROR(INDEX('OECD.Stat export'!$E$7:$AC$221,MATCH(D3156,'OECD.Stat export'!$E$7:$E$221,0),MATCH(B3156,'OECD.Stat export'!$E$7:$AC$7,0)),"")</f>
        <v>0.01</v>
      </c>
      <c r="D3156" t="s">
        <v>12</v>
      </c>
    </row>
    <row r="3157" spans="1:4">
      <c r="A3157" t="s">
        <v>399</v>
      </c>
      <c r="B3157">
        <v>1994</v>
      </c>
      <c r="C3157" s="26">
        <f>IFERROR(INDEX('OECD.Stat export'!$E$7:$AC$221,MATCH(D3157,'OECD.Stat export'!$E$7:$E$221,0),MATCH(B3157,'OECD.Stat export'!$E$7:$AC$7,0)),"")</f>
        <v>285.60000000000002</v>
      </c>
      <c r="D3157" t="s">
        <v>12</v>
      </c>
    </row>
    <row r="3158" spans="1:4">
      <c r="A3158" t="s">
        <v>399</v>
      </c>
      <c r="B3158">
        <v>1995</v>
      </c>
      <c r="C3158" s="26">
        <f>IFERROR(INDEX('OECD.Stat export'!$E$7:$AC$221,MATCH(D3158,'OECD.Stat export'!$E$7:$E$221,0),MATCH(B3158,'OECD.Stat export'!$E$7:$AC$7,0)),"")</f>
        <v>194.35</v>
      </c>
      <c r="D3158" t="s">
        <v>12</v>
      </c>
    </row>
    <row r="3159" spans="1:4">
      <c r="A3159" t="s">
        <v>399</v>
      </c>
      <c r="B3159">
        <v>1996</v>
      </c>
      <c r="C3159" s="26">
        <f>IFERROR(INDEX('OECD.Stat export'!$E$7:$AC$221,MATCH(D3159,'OECD.Stat export'!$E$7:$E$221,0),MATCH(B3159,'OECD.Stat export'!$E$7:$AC$7,0)),"")</f>
        <v>85.43</v>
      </c>
      <c r="D3159" t="s">
        <v>12</v>
      </c>
    </row>
    <row r="3160" spans="1:4">
      <c r="A3160" t="s">
        <v>399</v>
      </c>
      <c r="B3160">
        <v>1997</v>
      </c>
      <c r="C3160" s="26">
        <f>IFERROR(INDEX('OECD.Stat export'!$E$7:$AC$221,MATCH(D3160,'OECD.Stat export'!$E$7:$E$221,0),MATCH(B3160,'OECD.Stat export'!$E$7:$AC$7,0)),"")</f>
        <v>50.74</v>
      </c>
      <c r="D3160" t="s">
        <v>12</v>
      </c>
    </row>
    <row r="3161" spans="1:4">
      <c r="A3161" t="s">
        <v>399</v>
      </c>
      <c r="B3161">
        <v>1998</v>
      </c>
      <c r="C3161" s="26">
        <f>IFERROR(INDEX('OECD.Stat export'!$E$7:$AC$221,MATCH(D3161,'OECD.Stat export'!$E$7:$E$221,0),MATCH(B3161,'OECD.Stat export'!$E$7:$AC$7,0)),"")</f>
        <v>119.17</v>
      </c>
      <c r="D3161" t="s">
        <v>12</v>
      </c>
    </row>
    <row r="3162" spans="1:4">
      <c r="A3162" t="s">
        <v>399</v>
      </c>
      <c r="B3162">
        <v>1999</v>
      </c>
      <c r="C3162" s="26">
        <f>IFERROR(INDEX('OECD.Stat export'!$E$7:$AC$221,MATCH(D3162,'OECD.Stat export'!$E$7:$E$221,0),MATCH(B3162,'OECD.Stat export'!$E$7:$AC$7,0)),"")</f>
        <v>36.840000000000003</v>
      </c>
      <c r="D3162" t="s">
        <v>12</v>
      </c>
    </row>
    <row r="3163" spans="1:4">
      <c r="A3163" t="s">
        <v>399</v>
      </c>
      <c r="B3163">
        <v>2000</v>
      </c>
      <c r="C3163" s="26">
        <f>IFERROR(INDEX('OECD.Stat export'!$E$7:$AC$221,MATCH(D3163,'OECD.Stat export'!$E$7:$E$221,0),MATCH(B3163,'OECD.Stat export'!$E$7:$AC$7,0)),"")</f>
        <v>47.46</v>
      </c>
      <c r="D3163" t="s">
        <v>12</v>
      </c>
    </row>
    <row r="3164" spans="1:4">
      <c r="A3164" t="s">
        <v>399</v>
      </c>
      <c r="B3164">
        <v>2001</v>
      </c>
      <c r="C3164" s="26">
        <f>IFERROR(INDEX('OECD.Stat export'!$E$7:$AC$221,MATCH(D3164,'OECD.Stat export'!$E$7:$E$221,0),MATCH(B3164,'OECD.Stat export'!$E$7:$AC$7,0)),"")</f>
        <v>44.93</v>
      </c>
      <c r="D3164" t="s">
        <v>12</v>
      </c>
    </row>
    <row r="3165" spans="1:4">
      <c r="A3165" t="s">
        <v>399</v>
      </c>
      <c r="B3165">
        <v>2002</v>
      </c>
      <c r="C3165" s="26">
        <f>IFERROR(INDEX('OECD.Stat export'!$E$7:$AC$221,MATCH(D3165,'OECD.Stat export'!$E$7:$E$221,0),MATCH(B3165,'OECD.Stat export'!$E$7:$AC$7,0)),"")</f>
        <v>41.99</v>
      </c>
      <c r="D3165" t="s">
        <v>12</v>
      </c>
    </row>
    <row r="3166" spans="1:4">
      <c r="A3166" t="s">
        <v>399</v>
      </c>
      <c r="B3166">
        <v>2003</v>
      </c>
      <c r="C3166" s="26">
        <f>IFERROR(INDEX('OECD.Stat export'!$E$7:$AC$221,MATCH(D3166,'OECD.Stat export'!$E$7:$E$221,0),MATCH(B3166,'OECD.Stat export'!$E$7:$AC$7,0)),"")</f>
        <v>32.78</v>
      </c>
      <c r="D3166" t="s">
        <v>12</v>
      </c>
    </row>
    <row r="3167" spans="1:4">
      <c r="A3167" t="s">
        <v>399</v>
      </c>
      <c r="B3167">
        <v>2004</v>
      </c>
      <c r="C3167" s="26">
        <f>IFERROR(INDEX('OECD.Stat export'!$E$7:$AC$221,MATCH(D3167,'OECD.Stat export'!$E$7:$E$221,0),MATCH(B3167,'OECD.Stat export'!$E$7:$AC$7,0)),"")</f>
        <v>23.77</v>
      </c>
      <c r="D3167" t="s">
        <v>12</v>
      </c>
    </row>
    <row r="3168" spans="1:4">
      <c r="A3168" t="s">
        <v>399</v>
      </c>
      <c r="B3168">
        <v>2005</v>
      </c>
      <c r="C3168" s="26">
        <f>IFERROR(INDEX('OECD.Stat export'!$E$7:$AC$221,MATCH(D3168,'OECD.Stat export'!$E$7:$E$221,0),MATCH(B3168,'OECD.Stat export'!$E$7:$AC$7,0)),"")</f>
        <v>28.69</v>
      </c>
      <c r="D3168" t="s">
        <v>12</v>
      </c>
    </row>
    <row r="3169" spans="1:4">
      <c r="A3169" t="s">
        <v>399</v>
      </c>
      <c r="B3169">
        <v>2006</v>
      </c>
      <c r="C3169" s="26">
        <f>IFERROR(INDEX('OECD.Stat export'!$E$7:$AC$221,MATCH(D3169,'OECD.Stat export'!$E$7:$E$221,0),MATCH(B3169,'OECD.Stat export'!$E$7:$AC$7,0)),"")</f>
        <v>43.89</v>
      </c>
      <c r="D3169" t="s">
        <v>12</v>
      </c>
    </row>
    <row r="3170" spans="1:4">
      <c r="A3170" t="s">
        <v>399</v>
      </c>
      <c r="B3170">
        <v>2007</v>
      </c>
      <c r="C3170" s="26">
        <f>IFERROR(INDEX('OECD.Stat export'!$E$7:$AC$221,MATCH(D3170,'OECD.Stat export'!$E$7:$E$221,0),MATCH(B3170,'OECD.Stat export'!$E$7:$AC$7,0)),"")</f>
        <v>26.32</v>
      </c>
      <c r="D3170" t="s">
        <v>12</v>
      </c>
    </row>
    <row r="3171" spans="1:4">
      <c r="A3171" t="s">
        <v>399</v>
      </c>
      <c r="B3171">
        <v>2008</v>
      </c>
      <c r="C3171" s="26">
        <f>IFERROR(INDEX('OECD.Stat export'!$E$7:$AC$221,MATCH(D3171,'OECD.Stat export'!$E$7:$E$221,0),MATCH(B3171,'OECD.Stat export'!$E$7:$AC$7,0)),"")</f>
        <v>47.44</v>
      </c>
      <c r="D3171" t="s">
        <v>12</v>
      </c>
    </row>
    <row r="3172" spans="1:4">
      <c r="A3172" t="s">
        <v>399</v>
      </c>
      <c r="B3172">
        <v>2009</v>
      </c>
      <c r="C3172" s="26">
        <f>IFERROR(INDEX('OECD.Stat export'!$E$7:$AC$221,MATCH(D3172,'OECD.Stat export'!$E$7:$E$221,0),MATCH(B3172,'OECD.Stat export'!$E$7:$AC$7,0)),"")</f>
        <v>37.840000000000003</v>
      </c>
      <c r="D3172" t="s">
        <v>12</v>
      </c>
    </row>
    <row r="3173" spans="1:4">
      <c r="A3173" t="s">
        <v>399</v>
      </c>
      <c r="B3173">
        <v>2010</v>
      </c>
      <c r="C3173" s="26">
        <f>IFERROR(INDEX('OECD.Stat export'!$E$7:$AC$221,MATCH(D3173,'OECD.Stat export'!$E$7:$E$221,0),MATCH(B3173,'OECD.Stat export'!$E$7:$AC$7,0)),"")</f>
        <v>27.66</v>
      </c>
      <c r="D3173" t="s">
        <v>12</v>
      </c>
    </row>
    <row r="3174" spans="1:4">
      <c r="A3174" t="s">
        <v>399</v>
      </c>
      <c r="B3174">
        <v>2011</v>
      </c>
      <c r="C3174" s="26">
        <f>IFERROR(INDEX('OECD.Stat export'!$E$7:$AC$221,MATCH(D3174,'OECD.Stat export'!$E$7:$E$221,0),MATCH(B3174,'OECD.Stat export'!$E$7:$AC$7,0)),"")</f>
        <v>28.45</v>
      </c>
      <c r="D3174" t="s">
        <v>12</v>
      </c>
    </row>
    <row r="3175" spans="1:4">
      <c r="A3175" t="s">
        <v>399</v>
      </c>
      <c r="B3175">
        <v>2012</v>
      </c>
      <c r="C3175" s="26">
        <f>IFERROR(INDEX('OECD.Stat export'!$E$7:$AC$221,MATCH(D3175,'OECD.Stat export'!$E$7:$E$221,0),MATCH(B3175,'OECD.Stat export'!$E$7:$AC$7,0)),"")</f>
        <v>15</v>
      </c>
      <c r="D3175" t="s">
        <v>12</v>
      </c>
    </row>
    <row r="3176" spans="1:4">
      <c r="A3176" t="s">
        <v>400</v>
      </c>
      <c r="B3176">
        <v>1990</v>
      </c>
      <c r="C3176" s="26">
        <f>IFERROR(INDEX('OECD.Stat export'!$E$7:$AC$221,MATCH(D3176,'OECD.Stat export'!$E$7:$E$221,0),MATCH(B3176,'OECD.Stat export'!$E$7:$AC$7,0)),"")</f>
        <v>147.91999999999999</v>
      </c>
      <c r="D3176" t="s">
        <v>90</v>
      </c>
    </row>
    <row r="3177" spans="1:4">
      <c r="A3177" t="s">
        <v>400</v>
      </c>
      <c r="B3177">
        <v>1991</v>
      </c>
      <c r="C3177" s="26">
        <f>IFERROR(INDEX('OECD.Stat export'!$E$7:$AC$221,MATCH(D3177,'OECD.Stat export'!$E$7:$E$221,0),MATCH(B3177,'OECD.Stat export'!$E$7:$AC$7,0)),"")</f>
        <v>252.62</v>
      </c>
      <c r="D3177" t="s">
        <v>90</v>
      </c>
    </row>
    <row r="3178" spans="1:4">
      <c r="A3178" t="s">
        <v>400</v>
      </c>
      <c r="B3178">
        <v>1992</v>
      </c>
      <c r="C3178" s="26">
        <f>IFERROR(INDEX('OECD.Stat export'!$E$7:$AC$221,MATCH(D3178,'OECD.Stat export'!$E$7:$E$221,0),MATCH(B3178,'OECD.Stat export'!$E$7:$AC$7,0)),"")</f>
        <v>193.77</v>
      </c>
      <c r="D3178" t="s">
        <v>90</v>
      </c>
    </row>
    <row r="3179" spans="1:4">
      <c r="A3179" t="s">
        <v>400</v>
      </c>
      <c r="B3179">
        <v>1993</v>
      </c>
      <c r="C3179" s="26">
        <f>IFERROR(INDEX('OECD.Stat export'!$E$7:$AC$221,MATCH(D3179,'OECD.Stat export'!$E$7:$E$221,0),MATCH(B3179,'OECD.Stat export'!$E$7:$AC$7,0)),"")</f>
        <v>217.56</v>
      </c>
      <c r="D3179" t="s">
        <v>90</v>
      </c>
    </row>
    <row r="3180" spans="1:4">
      <c r="A3180" t="s">
        <v>400</v>
      </c>
      <c r="B3180">
        <v>1994</v>
      </c>
      <c r="C3180" s="26">
        <f>IFERROR(INDEX('OECD.Stat export'!$E$7:$AC$221,MATCH(D3180,'OECD.Stat export'!$E$7:$E$221,0),MATCH(B3180,'OECD.Stat export'!$E$7:$AC$7,0)),"")</f>
        <v>177.49</v>
      </c>
      <c r="D3180" t="s">
        <v>90</v>
      </c>
    </row>
    <row r="3181" spans="1:4">
      <c r="A3181" t="s">
        <v>400</v>
      </c>
      <c r="B3181">
        <v>1995</v>
      </c>
      <c r="C3181" s="26">
        <f>IFERROR(INDEX('OECD.Stat export'!$E$7:$AC$221,MATCH(D3181,'OECD.Stat export'!$E$7:$E$221,0),MATCH(B3181,'OECD.Stat export'!$E$7:$AC$7,0)),"")</f>
        <v>223.62</v>
      </c>
      <c r="D3181" t="s">
        <v>90</v>
      </c>
    </row>
    <row r="3182" spans="1:4">
      <c r="A3182" t="s">
        <v>400</v>
      </c>
      <c r="B3182">
        <v>1996</v>
      </c>
      <c r="C3182" s="26">
        <f>IFERROR(INDEX('OECD.Stat export'!$E$7:$AC$221,MATCH(D3182,'OECD.Stat export'!$E$7:$E$221,0),MATCH(B3182,'OECD.Stat export'!$E$7:$AC$7,0)),"")</f>
        <v>167</v>
      </c>
      <c r="D3182" t="s">
        <v>90</v>
      </c>
    </row>
    <row r="3183" spans="1:4">
      <c r="A3183" t="s">
        <v>400</v>
      </c>
      <c r="B3183">
        <v>1997</v>
      </c>
      <c r="C3183" s="26">
        <f>IFERROR(INDEX('OECD.Stat export'!$E$7:$AC$221,MATCH(D3183,'OECD.Stat export'!$E$7:$E$221,0),MATCH(B3183,'OECD.Stat export'!$E$7:$AC$7,0)),"")</f>
        <v>210.18</v>
      </c>
      <c r="D3183" t="s">
        <v>90</v>
      </c>
    </row>
    <row r="3184" spans="1:4">
      <c r="A3184" t="s">
        <v>400</v>
      </c>
      <c r="B3184">
        <v>1998</v>
      </c>
      <c r="C3184" s="26">
        <f>IFERROR(INDEX('OECD.Stat export'!$E$7:$AC$221,MATCH(D3184,'OECD.Stat export'!$E$7:$E$221,0),MATCH(B3184,'OECD.Stat export'!$E$7:$AC$7,0)),"")</f>
        <v>171.26</v>
      </c>
      <c r="D3184" t="s">
        <v>90</v>
      </c>
    </row>
    <row r="3185" spans="1:4">
      <c r="A3185" t="s">
        <v>400</v>
      </c>
      <c r="B3185">
        <v>1999</v>
      </c>
      <c r="C3185" s="26">
        <f>IFERROR(INDEX('OECD.Stat export'!$E$7:$AC$221,MATCH(D3185,'OECD.Stat export'!$E$7:$E$221,0),MATCH(B3185,'OECD.Stat export'!$E$7:$AC$7,0)),"")</f>
        <v>168.88</v>
      </c>
      <c r="D3185" t="s">
        <v>90</v>
      </c>
    </row>
    <row r="3186" spans="1:4">
      <c r="A3186" t="s">
        <v>400</v>
      </c>
      <c r="B3186">
        <v>2000</v>
      </c>
      <c r="C3186" s="26">
        <f>IFERROR(INDEX('OECD.Stat export'!$E$7:$AC$221,MATCH(D3186,'OECD.Stat export'!$E$7:$E$221,0),MATCH(B3186,'OECD.Stat export'!$E$7:$AC$7,0)),"")</f>
        <v>174.73</v>
      </c>
      <c r="D3186" t="s">
        <v>90</v>
      </c>
    </row>
    <row r="3187" spans="1:4">
      <c r="A3187" t="s">
        <v>400</v>
      </c>
      <c r="B3187">
        <v>2001</v>
      </c>
      <c r="C3187" s="26">
        <f>IFERROR(INDEX('OECD.Stat export'!$E$7:$AC$221,MATCH(D3187,'OECD.Stat export'!$E$7:$E$221,0),MATCH(B3187,'OECD.Stat export'!$E$7:$AC$7,0)),"")</f>
        <v>153.22</v>
      </c>
      <c r="D3187" t="s">
        <v>90</v>
      </c>
    </row>
    <row r="3188" spans="1:4">
      <c r="A3188" t="s">
        <v>400</v>
      </c>
      <c r="B3188">
        <v>2002</v>
      </c>
      <c r="C3188" s="26">
        <f>IFERROR(INDEX('OECD.Stat export'!$E$7:$AC$221,MATCH(D3188,'OECD.Stat export'!$E$7:$E$221,0),MATCH(B3188,'OECD.Stat export'!$E$7:$AC$7,0)),"")</f>
        <v>142.41</v>
      </c>
      <c r="D3188" t="s">
        <v>90</v>
      </c>
    </row>
    <row r="3189" spans="1:4">
      <c r="A3189" t="s">
        <v>400</v>
      </c>
      <c r="B3189">
        <v>2003</v>
      </c>
      <c r="C3189" s="26">
        <f>IFERROR(INDEX('OECD.Stat export'!$E$7:$AC$221,MATCH(D3189,'OECD.Stat export'!$E$7:$E$221,0),MATCH(B3189,'OECD.Stat export'!$E$7:$AC$7,0)),"")</f>
        <v>127.25</v>
      </c>
      <c r="D3189" t="s">
        <v>90</v>
      </c>
    </row>
    <row r="3190" spans="1:4">
      <c r="A3190" t="s">
        <v>400</v>
      </c>
      <c r="B3190">
        <v>2004</v>
      </c>
      <c r="C3190" s="26">
        <f>IFERROR(INDEX('OECD.Stat export'!$E$7:$AC$221,MATCH(D3190,'OECD.Stat export'!$E$7:$E$221,0),MATCH(B3190,'OECD.Stat export'!$E$7:$AC$7,0)),"")</f>
        <v>123.63</v>
      </c>
      <c r="D3190" t="s">
        <v>90</v>
      </c>
    </row>
    <row r="3191" spans="1:4">
      <c r="A3191" t="s">
        <v>400</v>
      </c>
      <c r="B3191">
        <v>2005</v>
      </c>
      <c r="C3191" s="26">
        <f>IFERROR(INDEX('OECD.Stat export'!$E$7:$AC$221,MATCH(D3191,'OECD.Stat export'!$E$7:$E$221,0),MATCH(B3191,'OECD.Stat export'!$E$7:$AC$7,0)),"")</f>
        <v>140.76</v>
      </c>
      <c r="D3191" t="s">
        <v>90</v>
      </c>
    </row>
    <row r="3192" spans="1:4">
      <c r="A3192" t="s">
        <v>400</v>
      </c>
      <c r="B3192">
        <v>2006</v>
      </c>
      <c r="C3192" s="26">
        <f>IFERROR(INDEX('OECD.Stat export'!$E$7:$AC$221,MATCH(D3192,'OECD.Stat export'!$E$7:$E$221,0),MATCH(B3192,'OECD.Stat export'!$E$7:$AC$7,0)),"")</f>
        <v>145.32</v>
      </c>
      <c r="D3192" t="s">
        <v>90</v>
      </c>
    </row>
    <row r="3193" spans="1:4">
      <c r="A3193" t="s">
        <v>400</v>
      </c>
      <c r="B3193">
        <v>2007</v>
      </c>
      <c r="C3193" s="26">
        <f>IFERROR(INDEX('OECD.Stat export'!$E$7:$AC$221,MATCH(D3193,'OECD.Stat export'!$E$7:$E$221,0),MATCH(B3193,'OECD.Stat export'!$E$7:$AC$7,0)),"")</f>
        <v>196.17</v>
      </c>
      <c r="D3193" t="s">
        <v>90</v>
      </c>
    </row>
    <row r="3194" spans="1:4">
      <c r="A3194" t="s">
        <v>400</v>
      </c>
      <c r="B3194">
        <v>2008</v>
      </c>
      <c r="C3194" s="26">
        <f>IFERROR(INDEX('OECD.Stat export'!$E$7:$AC$221,MATCH(D3194,'OECD.Stat export'!$E$7:$E$221,0),MATCH(B3194,'OECD.Stat export'!$E$7:$AC$7,0)),"")</f>
        <v>216.35</v>
      </c>
      <c r="D3194" t="s">
        <v>90</v>
      </c>
    </row>
    <row r="3195" spans="1:4">
      <c r="A3195" t="s">
        <v>400</v>
      </c>
      <c r="B3195">
        <v>2009</v>
      </c>
      <c r="C3195" s="26">
        <f>IFERROR(INDEX('OECD.Stat export'!$E$7:$AC$221,MATCH(D3195,'OECD.Stat export'!$E$7:$E$221,0),MATCH(B3195,'OECD.Stat export'!$E$7:$AC$7,0)),"")</f>
        <v>225.87</v>
      </c>
      <c r="D3195" t="s">
        <v>90</v>
      </c>
    </row>
    <row r="3196" spans="1:4">
      <c r="A3196" t="s">
        <v>400</v>
      </c>
      <c r="B3196">
        <v>2010</v>
      </c>
      <c r="C3196" s="26">
        <f>IFERROR(INDEX('OECD.Stat export'!$E$7:$AC$221,MATCH(D3196,'OECD.Stat export'!$E$7:$E$221,0),MATCH(B3196,'OECD.Stat export'!$E$7:$AC$7,0)),"")</f>
        <v>200.17</v>
      </c>
      <c r="D3196" t="s">
        <v>90</v>
      </c>
    </row>
    <row r="3197" spans="1:4">
      <c r="A3197" t="s">
        <v>400</v>
      </c>
      <c r="B3197">
        <v>2011</v>
      </c>
      <c r="C3197" s="26">
        <f>IFERROR(INDEX('OECD.Stat export'!$E$7:$AC$221,MATCH(D3197,'OECD.Stat export'!$E$7:$E$221,0),MATCH(B3197,'OECD.Stat export'!$E$7:$AC$7,0)),"")</f>
        <v>159.15</v>
      </c>
      <c r="D3197" t="s">
        <v>90</v>
      </c>
    </row>
    <row r="3198" spans="1:4">
      <c r="A3198" t="s">
        <v>400</v>
      </c>
      <c r="B3198">
        <v>2012</v>
      </c>
      <c r="C3198" s="26">
        <f>IFERROR(INDEX('OECD.Stat export'!$E$7:$AC$221,MATCH(D3198,'OECD.Stat export'!$E$7:$E$221,0),MATCH(B3198,'OECD.Stat export'!$E$7:$AC$7,0)),"")</f>
        <v>171.73</v>
      </c>
      <c r="D3198" t="s">
        <v>90</v>
      </c>
    </row>
    <row r="3199" spans="1:4">
      <c r="A3199" t="s">
        <v>401</v>
      </c>
      <c r="B3199">
        <v>1990</v>
      </c>
      <c r="C3199" s="26">
        <f>IFERROR(INDEX('OECD.Stat export'!$E$7:$AC$221,MATCH(D3199,'OECD.Stat export'!$E$7:$E$221,0),MATCH(B3199,'OECD.Stat export'!$E$7:$AC$7,0)),"")</f>
        <v>4.66</v>
      </c>
      <c r="D3199" t="s">
        <v>31</v>
      </c>
    </row>
    <row r="3200" spans="1:4">
      <c r="A3200" t="s">
        <v>401</v>
      </c>
      <c r="B3200">
        <v>1991</v>
      </c>
      <c r="C3200" s="26">
        <f>IFERROR(INDEX('OECD.Stat export'!$E$7:$AC$221,MATCH(D3200,'OECD.Stat export'!$E$7:$E$221,0),MATCH(B3200,'OECD.Stat export'!$E$7:$AC$7,0)),"")</f>
        <v>4.3499999999999996</v>
      </c>
      <c r="D3200" t="s">
        <v>31</v>
      </c>
    </row>
    <row r="3201" spans="1:4">
      <c r="A3201" t="s">
        <v>401</v>
      </c>
      <c r="B3201">
        <v>1992</v>
      </c>
      <c r="C3201" s="26">
        <f>IFERROR(INDEX('OECD.Stat export'!$E$7:$AC$221,MATCH(D3201,'OECD.Stat export'!$E$7:$E$221,0),MATCH(B3201,'OECD.Stat export'!$E$7:$AC$7,0)),"")</f>
        <v>4.1399999999999997</v>
      </c>
      <c r="D3201" t="s">
        <v>31</v>
      </c>
    </row>
    <row r="3202" spans="1:4">
      <c r="A3202" t="s">
        <v>401</v>
      </c>
      <c r="B3202">
        <v>1993</v>
      </c>
      <c r="C3202" s="26">
        <f>IFERROR(INDEX('OECD.Stat export'!$E$7:$AC$221,MATCH(D3202,'OECD.Stat export'!$E$7:$E$221,0),MATCH(B3202,'OECD.Stat export'!$E$7:$AC$7,0)),"")</f>
        <v>5.48</v>
      </c>
      <c r="D3202" t="s">
        <v>31</v>
      </c>
    </row>
    <row r="3203" spans="1:4">
      <c r="A3203" t="s">
        <v>401</v>
      </c>
      <c r="B3203">
        <v>1994</v>
      </c>
      <c r="C3203" s="26">
        <f>IFERROR(INDEX('OECD.Stat export'!$E$7:$AC$221,MATCH(D3203,'OECD.Stat export'!$E$7:$E$221,0),MATCH(B3203,'OECD.Stat export'!$E$7:$AC$7,0)),"")</f>
        <v>4.3099999999999996</v>
      </c>
      <c r="D3203" t="s">
        <v>31</v>
      </c>
    </row>
    <row r="3204" spans="1:4">
      <c r="A3204" t="s">
        <v>401</v>
      </c>
      <c r="B3204">
        <v>1995</v>
      </c>
      <c r="C3204" s="26">
        <f>IFERROR(INDEX('OECD.Stat export'!$E$7:$AC$221,MATCH(D3204,'OECD.Stat export'!$E$7:$E$221,0),MATCH(B3204,'OECD.Stat export'!$E$7:$AC$7,0)),"")</f>
        <v>4.5599999999999996</v>
      </c>
      <c r="D3204" t="s">
        <v>31</v>
      </c>
    </row>
    <row r="3205" spans="1:4">
      <c r="A3205" t="s">
        <v>401</v>
      </c>
      <c r="B3205">
        <v>1996</v>
      </c>
      <c r="C3205" s="26">
        <f>IFERROR(INDEX('OECD.Stat export'!$E$7:$AC$221,MATCH(D3205,'OECD.Stat export'!$E$7:$E$221,0),MATCH(B3205,'OECD.Stat export'!$E$7:$AC$7,0)),"")</f>
        <v>0</v>
      </c>
      <c r="D3205" t="s">
        <v>31</v>
      </c>
    </row>
    <row r="3206" spans="1:4">
      <c r="A3206" t="s">
        <v>401</v>
      </c>
      <c r="B3206">
        <v>1997</v>
      </c>
      <c r="C3206" s="26">
        <f>IFERROR(INDEX('OECD.Stat export'!$E$7:$AC$221,MATCH(D3206,'OECD.Stat export'!$E$7:$E$221,0),MATCH(B3206,'OECD.Stat export'!$E$7:$AC$7,0)),"")</f>
        <v>0</v>
      </c>
      <c r="D3206" t="s">
        <v>31</v>
      </c>
    </row>
    <row r="3207" spans="1:4">
      <c r="A3207" t="s">
        <v>401</v>
      </c>
      <c r="B3207">
        <v>1998</v>
      </c>
      <c r="C3207" s="26">
        <f>IFERROR(INDEX('OECD.Stat export'!$E$7:$AC$221,MATCH(D3207,'OECD.Stat export'!$E$7:$E$221,0),MATCH(B3207,'OECD.Stat export'!$E$7:$AC$7,0)),"")</f>
        <v>0</v>
      </c>
      <c r="D3207" t="s">
        <v>31</v>
      </c>
    </row>
    <row r="3208" spans="1:4">
      <c r="A3208" t="s">
        <v>401</v>
      </c>
      <c r="B3208">
        <v>1999</v>
      </c>
      <c r="C3208" s="26">
        <f>IFERROR(INDEX('OECD.Stat export'!$E$7:$AC$221,MATCH(D3208,'OECD.Stat export'!$E$7:$E$221,0),MATCH(B3208,'OECD.Stat export'!$E$7:$AC$7,0)),"")</f>
        <v>0</v>
      </c>
      <c r="D3208" t="s">
        <v>31</v>
      </c>
    </row>
    <row r="3209" spans="1:4">
      <c r="A3209" t="s">
        <v>401</v>
      </c>
      <c r="B3209">
        <v>2000</v>
      </c>
      <c r="C3209" s="26">
        <f>IFERROR(INDEX('OECD.Stat export'!$E$7:$AC$221,MATCH(D3209,'OECD.Stat export'!$E$7:$E$221,0),MATCH(B3209,'OECD.Stat export'!$E$7:$AC$7,0)),"")</f>
        <v>0</v>
      </c>
      <c r="D3209" t="s">
        <v>31</v>
      </c>
    </row>
    <row r="3210" spans="1:4">
      <c r="A3210" t="s">
        <v>401</v>
      </c>
      <c r="B3210">
        <v>2001</v>
      </c>
      <c r="C3210" s="26">
        <f>IFERROR(INDEX('OECD.Stat export'!$E$7:$AC$221,MATCH(D3210,'OECD.Stat export'!$E$7:$E$221,0),MATCH(B3210,'OECD.Stat export'!$E$7:$AC$7,0)),"")</f>
        <v>0</v>
      </c>
      <c r="D3210" t="s">
        <v>31</v>
      </c>
    </row>
    <row r="3211" spans="1:4">
      <c r="A3211" t="s">
        <v>401</v>
      </c>
      <c r="B3211">
        <v>2002</v>
      </c>
      <c r="C3211" s="26">
        <f>IFERROR(INDEX('OECD.Stat export'!$E$7:$AC$221,MATCH(D3211,'OECD.Stat export'!$E$7:$E$221,0),MATCH(B3211,'OECD.Stat export'!$E$7:$AC$7,0)),"")</f>
        <v>0</v>
      </c>
      <c r="D3211" t="s">
        <v>31</v>
      </c>
    </row>
    <row r="3212" spans="1:4">
      <c r="A3212" t="s">
        <v>401</v>
      </c>
      <c r="B3212">
        <v>2003</v>
      </c>
      <c r="C3212" s="26">
        <f>IFERROR(INDEX('OECD.Stat export'!$E$7:$AC$221,MATCH(D3212,'OECD.Stat export'!$E$7:$E$221,0),MATCH(B3212,'OECD.Stat export'!$E$7:$AC$7,0)),"")</f>
        <v>0</v>
      </c>
      <c r="D3212" t="s">
        <v>31</v>
      </c>
    </row>
    <row r="3213" spans="1:4">
      <c r="A3213" t="s">
        <v>401</v>
      </c>
      <c r="B3213">
        <v>2004</v>
      </c>
      <c r="C3213" s="26">
        <f>IFERROR(INDEX('OECD.Stat export'!$E$7:$AC$221,MATCH(D3213,'OECD.Stat export'!$E$7:$E$221,0),MATCH(B3213,'OECD.Stat export'!$E$7:$AC$7,0)),"")</f>
        <v>0</v>
      </c>
      <c r="D3213" t="s">
        <v>31</v>
      </c>
    </row>
    <row r="3214" spans="1:4">
      <c r="A3214" t="s">
        <v>401</v>
      </c>
      <c r="B3214">
        <v>2005</v>
      </c>
      <c r="C3214" s="26">
        <f>IFERROR(INDEX('OECD.Stat export'!$E$7:$AC$221,MATCH(D3214,'OECD.Stat export'!$E$7:$E$221,0),MATCH(B3214,'OECD.Stat export'!$E$7:$AC$7,0)),"")</f>
        <v>0</v>
      </c>
      <c r="D3214" t="s">
        <v>31</v>
      </c>
    </row>
    <row r="3215" spans="1:4">
      <c r="A3215" t="s">
        <v>401</v>
      </c>
      <c r="B3215">
        <v>2006</v>
      </c>
      <c r="C3215" s="26">
        <f>IFERROR(INDEX('OECD.Stat export'!$E$7:$AC$221,MATCH(D3215,'OECD.Stat export'!$E$7:$E$221,0),MATCH(B3215,'OECD.Stat export'!$E$7:$AC$7,0)),"")</f>
        <v>0</v>
      </c>
      <c r="D3215" t="s">
        <v>31</v>
      </c>
    </row>
    <row r="3216" spans="1:4">
      <c r="A3216" t="s">
        <v>401</v>
      </c>
      <c r="B3216">
        <v>2007</v>
      </c>
      <c r="C3216" s="26">
        <f>IFERROR(INDEX('OECD.Stat export'!$E$7:$AC$221,MATCH(D3216,'OECD.Stat export'!$E$7:$E$221,0),MATCH(B3216,'OECD.Stat export'!$E$7:$AC$7,0)),"")</f>
        <v>0</v>
      </c>
      <c r="D3216" t="s">
        <v>31</v>
      </c>
    </row>
    <row r="3217" spans="1:4">
      <c r="A3217" t="s">
        <v>401</v>
      </c>
      <c r="B3217">
        <v>2008</v>
      </c>
      <c r="C3217" s="26">
        <f>IFERROR(INDEX('OECD.Stat export'!$E$7:$AC$221,MATCH(D3217,'OECD.Stat export'!$E$7:$E$221,0),MATCH(B3217,'OECD.Stat export'!$E$7:$AC$7,0)),"")</f>
        <v>0</v>
      </c>
      <c r="D3217" t="s">
        <v>31</v>
      </c>
    </row>
    <row r="3218" spans="1:4">
      <c r="A3218" t="s">
        <v>401</v>
      </c>
      <c r="B3218">
        <v>2009</v>
      </c>
      <c r="C3218" s="26">
        <f>IFERROR(INDEX('OECD.Stat export'!$E$7:$AC$221,MATCH(D3218,'OECD.Stat export'!$E$7:$E$221,0),MATCH(B3218,'OECD.Stat export'!$E$7:$AC$7,0)),"")</f>
        <v>0</v>
      </c>
      <c r="D3218" t="s">
        <v>31</v>
      </c>
    </row>
    <row r="3219" spans="1:4">
      <c r="A3219" t="s">
        <v>401</v>
      </c>
      <c r="B3219">
        <v>2010</v>
      </c>
      <c r="C3219" s="26">
        <f>IFERROR(INDEX('OECD.Stat export'!$E$7:$AC$221,MATCH(D3219,'OECD.Stat export'!$E$7:$E$221,0),MATCH(B3219,'OECD.Stat export'!$E$7:$AC$7,0)),"")</f>
        <v>0</v>
      </c>
      <c r="D3219" t="s">
        <v>31</v>
      </c>
    </row>
    <row r="3220" spans="1:4">
      <c r="A3220" t="s">
        <v>401</v>
      </c>
      <c r="B3220">
        <v>2011</v>
      </c>
      <c r="C3220" s="26">
        <f>IFERROR(INDEX('OECD.Stat export'!$E$7:$AC$221,MATCH(D3220,'OECD.Stat export'!$E$7:$E$221,0),MATCH(B3220,'OECD.Stat export'!$E$7:$AC$7,0)),"")</f>
        <v>0</v>
      </c>
      <c r="D3220" t="s">
        <v>31</v>
      </c>
    </row>
    <row r="3221" spans="1:4">
      <c r="A3221" t="s">
        <v>401</v>
      </c>
      <c r="B3221">
        <v>2012</v>
      </c>
      <c r="C3221" s="26">
        <f>IFERROR(INDEX('OECD.Stat export'!$E$7:$AC$221,MATCH(D3221,'OECD.Stat export'!$E$7:$E$221,0),MATCH(B3221,'OECD.Stat export'!$E$7:$AC$7,0)),"")</f>
        <v>0</v>
      </c>
      <c r="D3221" t="s">
        <v>31</v>
      </c>
    </row>
    <row r="3222" spans="1:4">
      <c r="A3222" t="s">
        <v>402</v>
      </c>
      <c r="B3222">
        <v>1990</v>
      </c>
      <c r="C3222" s="26" t="str">
        <f>IFERROR(INDEX('OECD.Stat export'!$E$7:$AC$221,MATCH(D3222,'OECD.Stat export'!$E$7:$E$221,0),MATCH(B3222,'OECD.Stat export'!$E$7:$AC$7,0)),"")</f>
        <v/>
      </c>
      <c r="D3222" t="s">
        <v>403</v>
      </c>
    </row>
    <row r="3223" spans="1:4">
      <c r="A3223" t="s">
        <v>402</v>
      </c>
      <c r="B3223">
        <v>1991</v>
      </c>
      <c r="C3223" s="26" t="str">
        <f>IFERROR(INDEX('OECD.Stat export'!$E$7:$AC$221,MATCH(D3223,'OECD.Stat export'!$E$7:$E$221,0),MATCH(B3223,'OECD.Stat export'!$E$7:$AC$7,0)),"")</f>
        <v/>
      </c>
      <c r="D3223" t="s">
        <v>403</v>
      </c>
    </row>
    <row r="3224" spans="1:4">
      <c r="A3224" t="s">
        <v>402</v>
      </c>
      <c r="B3224">
        <v>1992</v>
      </c>
      <c r="C3224" s="26" t="str">
        <f>IFERROR(INDEX('OECD.Stat export'!$E$7:$AC$221,MATCH(D3224,'OECD.Stat export'!$E$7:$E$221,0),MATCH(B3224,'OECD.Stat export'!$E$7:$AC$7,0)),"")</f>
        <v/>
      </c>
      <c r="D3224" t="s">
        <v>403</v>
      </c>
    </row>
    <row r="3225" spans="1:4">
      <c r="A3225" t="s">
        <v>402</v>
      </c>
      <c r="B3225">
        <v>1993</v>
      </c>
      <c r="C3225" s="26" t="str">
        <f>IFERROR(INDEX('OECD.Stat export'!$E$7:$AC$221,MATCH(D3225,'OECD.Stat export'!$E$7:$E$221,0),MATCH(B3225,'OECD.Stat export'!$E$7:$AC$7,0)),"")</f>
        <v/>
      </c>
      <c r="D3225" t="s">
        <v>403</v>
      </c>
    </row>
    <row r="3226" spans="1:4">
      <c r="A3226" t="s">
        <v>402</v>
      </c>
      <c r="B3226">
        <v>1994</v>
      </c>
      <c r="C3226" s="26" t="str">
        <f>IFERROR(INDEX('OECD.Stat export'!$E$7:$AC$221,MATCH(D3226,'OECD.Stat export'!$E$7:$E$221,0),MATCH(B3226,'OECD.Stat export'!$E$7:$AC$7,0)),"")</f>
        <v/>
      </c>
      <c r="D3226" t="s">
        <v>403</v>
      </c>
    </row>
    <row r="3227" spans="1:4">
      <c r="A3227" t="s">
        <v>402</v>
      </c>
      <c r="B3227">
        <v>1995</v>
      </c>
      <c r="C3227" s="26" t="str">
        <f>IFERROR(INDEX('OECD.Stat export'!$E$7:$AC$221,MATCH(D3227,'OECD.Stat export'!$E$7:$E$221,0),MATCH(B3227,'OECD.Stat export'!$E$7:$AC$7,0)),"")</f>
        <v/>
      </c>
      <c r="D3227" t="s">
        <v>403</v>
      </c>
    </row>
    <row r="3228" spans="1:4">
      <c r="A3228" t="s">
        <v>402</v>
      </c>
      <c r="B3228">
        <v>1996</v>
      </c>
      <c r="C3228" s="26" t="str">
        <f>IFERROR(INDEX('OECD.Stat export'!$E$7:$AC$221,MATCH(D3228,'OECD.Stat export'!$E$7:$E$221,0),MATCH(B3228,'OECD.Stat export'!$E$7:$AC$7,0)),"")</f>
        <v/>
      </c>
      <c r="D3228" t="s">
        <v>403</v>
      </c>
    </row>
    <row r="3229" spans="1:4">
      <c r="A3229" t="s">
        <v>402</v>
      </c>
      <c r="B3229">
        <v>1997</v>
      </c>
      <c r="C3229" s="26" t="str">
        <f>IFERROR(INDEX('OECD.Stat export'!$E$7:$AC$221,MATCH(D3229,'OECD.Stat export'!$E$7:$E$221,0),MATCH(B3229,'OECD.Stat export'!$E$7:$AC$7,0)),"")</f>
        <v/>
      </c>
      <c r="D3229" t="s">
        <v>403</v>
      </c>
    </row>
    <row r="3230" spans="1:4">
      <c r="A3230" t="s">
        <v>402</v>
      </c>
      <c r="B3230">
        <v>1998</v>
      </c>
      <c r="C3230" s="26" t="str">
        <f>IFERROR(INDEX('OECD.Stat export'!$E$7:$AC$221,MATCH(D3230,'OECD.Stat export'!$E$7:$E$221,0),MATCH(B3230,'OECD.Stat export'!$E$7:$AC$7,0)),"")</f>
        <v/>
      </c>
      <c r="D3230" t="s">
        <v>403</v>
      </c>
    </row>
    <row r="3231" spans="1:4">
      <c r="A3231" t="s">
        <v>402</v>
      </c>
      <c r="B3231">
        <v>1999</v>
      </c>
      <c r="C3231" s="26" t="str">
        <f>IFERROR(INDEX('OECD.Stat export'!$E$7:$AC$221,MATCH(D3231,'OECD.Stat export'!$E$7:$E$221,0),MATCH(B3231,'OECD.Stat export'!$E$7:$AC$7,0)),"")</f>
        <v/>
      </c>
      <c r="D3231" t="s">
        <v>403</v>
      </c>
    </row>
    <row r="3232" spans="1:4">
      <c r="A3232" t="s">
        <v>402</v>
      </c>
      <c r="B3232">
        <v>2000</v>
      </c>
      <c r="C3232" s="26" t="str">
        <f>IFERROR(INDEX('OECD.Stat export'!$E$7:$AC$221,MATCH(D3232,'OECD.Stat export'!$E$7:$E$221,0),MATCH(B3232,'OECD.Stat export'!$E$7:$AC$7,0)),"")</f>
        <v/>
      </c>
      <c r="D3232" t="s">
        <v>403</v>
      </c>
    </row>
    <row r="3233" spans="1:4">
      <c r="A3233" t="s">
        <v>402</v>
      </c>
      <c r="B3233">
        <v>2001</v>
      </c>
      <c r="C3233" s="26" t="str">
        <f>IFERROR(INDEX('OECD.Stat export'!$E$7:$AC$221,MATCH(D3233,'OECD.Stat export'!$E$7:$E$221,0),MATCH(B3233,'OECD.Stat export'!$E$7:$AC$7,0)),"")</f>
        <v/>
      </c>
      <c r="D3233" t="s">
        <v>403</v>
      </c>
    </row>
    <row r="3234" spans="1:4">
      <c r="A3234" t="s">
        <v>402</v>
      </c>
      <c r="B3234">
        <v>2002</v>
      </c>
      <c r="C3234" s="26" t="str">
        <f>IFERROR(INDEX('OECD.Stat export'!$E$7:$AC$221,MATCH(D3234,'OECD.Stat export'!$E$7:$E$221,0),MATCH(B3234,'OECD.Stat export'!$E$7:$AC$7,0)),"")</f>
        <v/>
      </c>
      <c r="D3234" t="s">
        <v>403</v>
      </c>
    </row>
    <row r="3235" spans="1:4">
      <c r="A3235" t="s">
        <v>402</v>
      </c>
      <c r="B3235">
        <v>2003</v>
      </c>
      <c r="C3235" s="26" t="str">
        <f>IFERROR(INDEX('OECD.Stat export'!$E$7:$AC$221,MATCH(D3235,'OECD.Stat export'!$E$7:$E$221,0),MATCH(B3235,'OECD.Stat export'!$E$7:$AC$7,0)),"")</f>
        <v/>
      </c>
      <c r="D3235" t="s">
        <v>403</v>
      </c>
    </row>
    <row r="3236" spans="1:4">
      <c r="A3236" t="s">
        <v>402</v>
      </c>
      <c r="B3236">
        <v>2004</v>
      </c>
      <c r="C3236" s="26" t="str">
        <f>IFERROR(INDEX('OECD.Stat export'!$E$7:$AC$221,MATCH(D3236,'OECD.Stat export'!$E$7:$E$221,0),MATCH(B3236,'OECD.Stat export'!$E$7:$AC$7,0)),"")</f>
        <v/>
      </c>
      <c r="D3236" t="s">
        <v>403</v>
      </c>
    </row>
    <row r="3237" spans="1:4">
      <c r="A3237" t="s">
        <v>402</v>
      </c>
      <c r="B3237">
        <v>2005</v>
      </c>
      <c r="C3237" s="26" t="str">
        <f>IFERROR(INDEX('OECD.Stat export'!$E$7:$AC$221,MATCH(D3237,'OECD.Stat export'!$E$7:$E$221,0),MATCH(B3237,'OECD.Stat export'!$E$7:$AC$7,0)),"")</f>
        <v/>
      </c>
      <c r="D3237" t="s">
        <v>403</v>
      </c>
    </row>
    <row r="3238" spans="1:4">
      <c r="A3238" t="s">
        <v>402</v>
      </c>
      <c r="B3238">
        <v>2006</v>
      </c>
      <c r="C3238" s="26" t="str">
        <f>IFERROR(INDEX('OECD.Stat export'!$E$7:$AC$221,MATCH(D3238,'OECD.Stat export'!$E$7:$E$221,0),MATCH(B3238,'OECD.Stat export'!$E$7:$AC$7,0)),"")</f>
        <v/>
      </c>
      <c r="D3238" t="s">
        <v>403</v>
      </c>
    </row>
    <row r="3239" spans="1:4">
      <c r="A3239" t="s">
        <v>402</v>
      </c>
      <c r="B3239">
        <v>2007</v>
      </c>
      <c r="C3239" s="26" t="str">
        <f>IFERROR(INDEX('OECD.Stat export'!$E$7:$AC$221,MATCH(D3239,'OECD.Stat export'!$E$7:$E$221,0),MATCH(B3239,'OECD.Stat export'!$E$7:$AC$7,0)),"")</f>
        <v/>
      </c>
      <c r="D3239" t="s">
        <v>403</v>
      </c>
    </row>
    <row r="3240" spans="1:4">
      <c r="A3240" t="s">
        <v>402</v>
      </c>
      <c r="B3240">
        <v>2008</v>
      </c>
      <c r="C3240" s="26" t="str">
        <f>IFERROR(INDEX('OECD.Stat export'!$E$7:$AC$221,MATCH(D3240,'OECD.Stat export'!$E$7:$E$221,0),MATCH(B3240,'OECD.Stat export'!$E$7:$AC$7,0)),"")</f>
        <v/>
      </c>
      <c r="D3240" t="s">
        <v>403</v>
      </c>
    </row>
    <row r="3241" spans="1:4">
      <c r="A3241" t="s">
        <v>402</v>
      </c>
      <c r="B3241">
        <v>2009</v>
      </c>
      <c r="C3241" s="26" t="str">
        <f>IFERROR(INDEX('OECD.Stat export'!$E$7:$AC$221,MATCH(D3241,'OECD.Stat export'!$E$7:$E$221,0),MATCH(B3241,'OECD.Stat export'!$E$7:$AC$7,0)),"")</f>
        <v/>
      </c>
      <c r="D3241" t="s">
        <v>403</v>
      </c>
    </row>
    <row r="3242" spans="1:4">
      <c r="A3242" t="s">
        <v>402</v>
      </c>
      <c r="B3242">
        <v>2010</v>
      </c>
      <c r="C3242" s="26" t="str">
        <f>IFERROR(INDEX('OECD.Stat export'!$E$7:$AC$221,MATCH(D3242,'OECD.Stat export'!$E$7:$E$221,0),MATCH(B3242,'OECD.Stat export'!$E$7:$AC$7,0)),"")</f>
        <v/>
      </c>
      <c r="D3242" t="s">
        <v>403</v>
      </c>
    </row>
    <row r="3243" spans="1:4">
      <c r="A3243" t="s">
        <v>402</v>
      </c>
      <c r="B3243">
        <v>2011</v>
      </c>
      <c r="C3243" s="26" t="str">
        <f>IFERROR(INDEX('OECD.Stat export'!$E$7:$AC$221,MATCH(D3243,'OECD.Stat export'!$E$7:$E$221,0),MATCH(B3243,'OECD.Stat export'!$E$7:$AC$7,0)),"")</f>
        <v/>
      </c>
      <c r="D3243" t="s">
        <v>403</v>
      </c>
    </row>
    <row r="3244" spans="1:4">
      <c r="A3244" t="s">
        <v>402</v>
      </c>
      <c r="B3244">
        <v>2012</v>
      </c>
      <c r="C3244" s="26" t="str">
        <f>IFERROR(INDEX('OECD.Stat export'!$E$7:$AC$221,MATCH(D3244,'OECD.Stat export'!$E$7:$E$221,0),MATCH(B3244,'OECD.Stat export'!$E$7:$AC$7,0)),"")</f>
        <v/>
      </c>
      <c r="D3244" t="s">
        <v>403</v>
      </c>
    </row>
    <row r="3245" spans="1:4">
      <c r="A3245" t="s">
        <v>404</v>
      </c>
      <c r="B3245">
        <v>1990</v>
      </c>
      <c r="C3245" s="26">
        <f>IFERROR(INDEX('OECD.Stat export'!$E$7:$AC$221,MATCH(D3245,'OECD.Stat export'!$E$7:$E$221,0),MATCH(B3245,'OECD.Stat export'!$E$7:$AC$7,0)),"")</f>
        <v>0</v>
      </c>
      <c r="D3245" t="s">
        <v>201</v>
      </c>
    </row>
    <row r="3246" spans="1:4">
      <c r="A3246" t="s">
        <v>404</v>
      </c>
      <c r="B3246">
        <v>1991</v>
      </c>
      <c r="C3246" s="26">
        <f>IFERROR(INDEX('OECD.Stat export'!$E$7:$AC$221,MATCH(D3246,'OECD.Stat export'!$E$7:$E$221,0),MATCH(B3246,'OECD.Stat export'!$E$7:$AC$7,0)),"")</f>
        <v>0</v>
      </c>
      <c r="D3246" t="s">
        <v>201</v>
      </c>
    </row>
    <row r="3247" spans="1:4">
      <c r="A3247" t="s">
        <v>404</v>
      </c>
      <c r="B3247">
        <v>1992</v>
      </c>
      <c r="C3247" s="26">
        <f>IFERROR(INDEX('OECD.Stat export'!$E$7:$AC$221,MATCH(D3247,'OECD.Stat export'!$E$7:$E$221,0),MATCH(B3247,'OECD.Stat export'!$E$7:$AC$7,0)),"")</f>
        <v>0</v>
      </c>
      <c r="D3247" t="s">
        <v>201</v>
      </c>
    </row>
    <row r="3248" spans="1:4">
      <c r="A3248" t="s">
        <v>404</v>
      </c>
      <c r="B3248">
        <v>1993</v>
      </c>
      <c r="C3248" s="26">
        <f>IFERROR(INDEX('OECD.Stat export'!$E$7:$AC$221,MATCH(D3248,'OECD.Stat export'!$E$7:$E$221,0),MATCH(B3248,'OECD.Stat export'!$E$7:$AC$7,0)),"")</f>
        <v>0</v>
      </c>
      <c r="D3248" t="s">
        <v>201</v>
      </c>
    </row>
    <row r="3249" spans="1:4">
      <c r="A3249" t="s">
        <v>404</v>
      </c>
      <c r="B3249">
        <v>1994</v>
      </c>
      <c r="C3249" s="26">
        <f>IFERROR(INDEX('OECD.Stat export'!$E$7:$AC$221,MATCH(D3249,'OECD.Stat export'!$E$7:$E$221,0),MATCH(B3249,'OECD.Stat export'!$E$7:$AC$7,0)),"")</f>
        <v>75.430000000000007</v>
      </c>
      <c r="D3249" t="s">
        <v>201</v>
      </c>
    </row>
    <row r="3250" spans="1:4">
      <c r="A3250" t="s">
        <v>404</v>
      </c>
      <c r="B3250">
        <v>1995</v>
      </c>
      <c r="C3250" s="26">
        <f>IFERROR(INDEX('OECD.Stat export'!$E$7:$AC$221,MATCH(D3250,'OECD.Stat export'!$E$7:$E$221,0),MATCH(B3250,'OECD.Stat export'!$E$7:$AC$7,0)),"")</f>
        <v>123.85</v>
      </c>
      <c r="D3250" t="s">
        <v>201</v>
      </c>
    </row>
    <row r="3251" spans="1:4">
      <c r="A3251" t="s">
        <v>404</v>
      </c>
      <c r="B3251">
        <v>1996</v>
      </c>
      <c r="C3251" s="26">
        <f>IFERROR(INDEX('OECD.Stat export'!$E$7:$AC$221,MATCH(D3251,'OECD.Stat export'!$E$7:$E$221,0),MATCH(B3251,'OECD.Stat export'!$E$7:$AC$7,0)),"")</f>
        <v>86.4</v>
      </c>
      <c r="D3251" t="s">
        <v>201</v>
      </c>
    </row>
    <row r="3252" spans="1:4">
      <c r="A3252" t="s">
        <v>404</v>
      </c>
      <c r="B3252">
        <v>1997</v>
      </c>
      <c r="C3252" s="26">
        <f>IFERROR(INDEX('OECD.Stat export'!$E$7:$AC$221,MATCH(D3252,'OECD.Stat export'!$E$7:$E$221,0),MATCH(B3252,'OECD.Stat export'!$E$7:$AC$7,0)),"")</f>
        <v>142.53</v>
      </c>
      <c r="D3252" t="s">
        <v>201</v>
      </c>
    </row>
    <row r="3253" spans="1:4">
      <c r="A3253" t="s">
        <v>404</v>
      </c>
      <c r="B3253">
        <v>1998</v>
      </c>
      <c r="C3253" s="26">
        <f>IFERROR(INDEX('OECD.Stat export'!$E$7:$AC$221,MATCH(D3253,'OECD.Stat export'!$E$7:$E$221,0),MATCH(B3253,'OECD.Stat export'!$E$7:$AC$7,0)),"")</f>
        <v>167.92</v>
      </c>
      <c r="D3253" t="s">
        <v>201</v>
      </c>
    </row>
    <row r="3254" spans="1:4">
      <c r="A3254" t="s">
        <v>404</v>
      </c>
      <c r="B3254">
        <v>1999</v>
      </c>
      <c r="C3254" s="26">
        <f>IFERROR(INDEX('OECD.Stat export'!$E$7:$AC$221,MATCH(D3254,'OECD.Stat export'!$E$7:$E$221,0),MATCH(B3254,'OECD.Stat export'!$E$7:$AC$7,0)),"")</f>
        <v>1241.3900000000001</v>
      </c>
      <c r="D3254" t="s">
        <v>201</v>
      </c>
    </row>
    <row r="3255" spans="1:4">
      <c r="A3255" t="s">
        <v>404</v>
      </c>
      <c r="B3255">
        <v>2000</v>
      </c>
      <c r="C3255" s="26">
        <f>IFERROR(INDEX('OECD.Stat export'!$E$7:$AC$221,MATCH(D3255,'OECD.Stat export'!$E$7:$E$221,0),MATCH(B3255,'OECD.Stat export'!$E$7:$AC$7,0)),"")</f>
        <v>1943.48</v>
      </c>
      <c r="D3255" t="s">
        <v>201</v>
      </c>
    </row>
    <row r="3256" spans="1:4">
      <c r="A3256" t="s">
        <v>404</v>
      </c>
      <c r="B3256">
        <v>2001</v>
      </c>
      <c r="C3256" s="26">
        <f>IFERROR(INDEX('OECD.Stat export'!$E$7:$AC$221,MATCH(D3256,'OECD.Stat export'!$E$7:$E$221,0),MATCH(B3256,'OECD.Stat export'!$E$7:$AC$7,0)),"")</f>
        <v>2186.65</v>
      </c>
      <c r="D3256" t="s">
        <v>201</v>
      </c>
    </row>
    <row r="3257" spans="1:4">
      <c r="A3257" t="s">
        <v>404</v>
      </c>
      <c r="B3257">
        <v>2002</v>
      </c>
      <c r="C3257" s="26">
        <f>IFERROR(INDEX('OECD.Stat export'!$E$7:$AC$221,MATCH(D3257,'OECD.Stat export'!$E$7:$E$221,0),MATCH(B3257,'OECD.Stat export'!$E$7:$AC$7,0)),"")</f>
        <v>3010.77</v>
      </c>
      <c r="D3257" t="s">
        <v>201</v>
      </c>
    </row>
    <row r="3258" spans="1:4">
      <c r="A3258" t="s">
        <v>404</v>
      </c>
      <c r="B3258">
        <v>2003</v>
      </c>
      <c r="C3258" s="26">
        <f>IFERROR(INDEX('OECD.Stat export'!$E$7:$AC$221,MATCH(D3258,'OECD.Stat export'!$E$7:$E$221,0),MATCH(B3258,'OECD.Stat export'!$E$7:$AC$7,0)),"")</f>
        <v>1763.05</v>
      </c>
      <c r="D3258" t="s">
        <v>201</v>
      </c>
    </row>
    <row r="3259" spans="1:4">
      <c r="A3259" t="s">
        <v>404</v>
      </c>
      <c r="B3259">
        <v>2004</v>
      </c>
      <c r="C3259" s="26">
        <f>IFERROR(INDEX('OECD.Stat export'!$E$7:$AC$221,MATCH(D3259,'OECD.Stat export'!$E$7:$E$221,0),MATCH(B3259,'OECD.Stat export'!$E$7:$AC$7,0)),"")</f>
        <v>1418.96</v>
      </c>
      <c r="D3259" t="s">
        <v>201</v>
      </c>
    </row>
    <row r="3260" spans="1:4">
      <c r="A3260" t="s">
        <v>404</v>
      </c>
      <c r="B3260">
        <v>2005</v>
      </c>
      <c r="C3260" s="26">
        <f>IFERROR(INDEX('OECD.Stat export'!$E$7:$AC$221,MATCH(D3260,'OECD.Stat export'!$E$7:$E$221,0),MATCH(B3260,'OECD.Stat export'!$E$7:$AC$7,0)),"")</f>
        <v>1279.95</v>
      </c>
      <c r="D3260" t="s">
        <v>201</v>
      </c>
    </row>
    <row r="3261" spans="1:4">
      <c r="A3261" t="s">
        <v>404</v>
      </c>
      <c r="B3261">
        <v>2006</v>
      </c>
      <c r="C3261" s="26">
        <f>IFERROR(INDEX('OECD.Stat export'!$E$7:$AC$221,MATCH(D3261,'OECD.Stat export'!$E$7:$E$221,0),MATCH(B3261,'OECD.Stat export'!$E$7:$AC$7,0)),"")</f>
        <v>1802.76</v>
      </c>
      <c r="D3261" t="s">
        <v>201</v>
      </c>
    </row>
    <row r="3262" spans="1:4">
      <c r="A3262" t="s">
        <v>404</v>
      </c>
      <c r="B3262">
        <v>2007</v>
      </c>
      <c r="C3262" s="26">
        <f>IFERROR(INDEX('OECD.Stat export'!$E$7:$AC$221,MATCH(D3262,'OECD.Stat export'!$E$7:$E$221,0),MATCH(B3262,'OECD.Stat export'!$E$7:$AC$7,0)),"")</f>
        <v>902.27</v>
      </c>
      <c r="D3262" t="s">
        <v>201</v>
      </c>
    </row>
    <row r="3263" spans="1:4">
      <c r="A3263" t="s">
        <v>404</v>
      </c>
      <c r="B3263">
        <v>2008</v>
      </c>
      <c r="C3263" s="26">
        <f>IFERROR(INDEX('OECD.Stat export'!$E$7:$AC$221,MATCH(D3263,'OECD.Stat export'!$E$7:$E$221,0),MATCH(B3263,'OECD.Stat export'!$E$7:$AC$7,0)),"")</f>
        <v>966.15</v>
      </c>
      <c r="D3263" t="s">
        <v>201</v>
      </c>
    </row>
    <row r="3264" spans="1:4">
      <c r="A3264" t="s">
        <v>404</v>
      </c>
      <c r="B3264">
        <v>2009</v>
      </c>
      <c r="C3264" s="26">
        <f>IFERROR(INDEX('OECD.Stat export'!$E$7:$AC$221,MATCH(D3264,'OECD.Stat export'!$E$7:$E$221,0),MATCH(B3264,'OECD.Stat export'!$E$7:$AC$7,0)),"")</f>
        <v>640.35</v>
      </c>
      <c r="D3264" t="s">
        <v>201</v>
      </c>
    </row>
    <row r="3265" spans="1:4">
      <c r="A3265" t="s">
        <v>404</v>
      </c>
      <c r="B3265">
        <v>2010</v>
      </c>
      <c r="C3265" s="26">
        <f>IFERROR(INDEX('OECD.Stat export'!$E$7:$AC$221,MATCH(D3265,'OECD.Stat export'!$E$7:$E$221,0),MATCH(B3265,'OECD.Stat export'!$E$7:$AC$7,0)),"")</f>
        <v>691.98</v>
      </c>
      <c r="D3265" t="s">
        <v>201</v>
      </c>
    </row>
    <row r="3266" spans="1:4">
      <c r="A3266" t="s">
        <v>404</v>
      </c>
      <c r="B3266">
        <v>2011</v>
      </c>
      <c r="C3266" s="26">
        <f>IFERROR(INDEX('OECD.Stat export'!$E$7:$AC$221,MATCH(D3266,'OECD.Stat export'!$E$7:$E$221,0),MATCH(B3266,'OECD.Stat export'!$E$7:$AC$7,0)),"")</f>
        <v>1359.82</v>
      </c>
      <c r="D3266" t="s">
        <v>201</v>
      </c>
    </row>
    <row r="3267" spans="1:4">
      <c r="A3267" t="s">
        <v>404</v>
      </c>
      <c r="B3267">
        <v>2012</v>
      </c>
      <c r="C3267" s="26">
        <f>IFERROR(INDEX('OECD.Stat export'!$E$7:$AC$221,MATCH(D3267,'OECD.Stat export'!$E$7:$E$221,0),MATCH(B3267,'OECD.Stat export'!$E$7:$AC$7,0)),"")</f>
        <v>1227.72</v>
      </c>
      <c r="D3267" t="s">
        <v>201</v>
      </c>
    </row>
    <row r="3268" spans="1:4">
      <c r="A3268" t="s">
        <v>405</v>
      </c>
      <c r="B3268">
        <v>1990</v>
      </c>
      <c r="C3268" s="26" t="str">
        <f>IFERROR(INDEX('OECD.Stat export'!$E$7:$AC$221,MATCH(D3268,'OECD.Stat export'!$E$7:$E$221,0),MATCH(B3268,'OECD.Stat export'!$E$7:$AC$7,0)),"")</f>
        <v/>
      </c>
      <c r="D3268" t="s">
        <v>406</v>
      </c>
    </row>
    <row r="3269" spans="1:4">
      <c r="A3269" t="s">
        <v>405</v>
      </c>
      <c r="B3269">
        <v>1991</v>
      </c>
      <c r="C3269" s="26" t="str">
        <f>IFERROR(INDEX('OECD.Stat export'!$E$7:$AC$221,MATCH(D3269,'OECD.Stat export'!$E$7:$E$221,0),MATCH(B3269,'OECD.Stat export'!$E$7:$AC$7,0)),"")</f>
        <v/>
      </c>
      <c r="D3269" t="s">
        <v>406</v>
      </c>
    </row>
    <row r="3270" spans="1:4">
      <c r="A3270" t="s">
        <v>405</v>
      </c>
      <c r="B3270">
        <v>1992</v>
      </c>
      <c r="C3270" s="26" t="str">
        <f>IFERROR(INDEX('OECD.Stat export'!$E$7:$AC$221,MATCH(D3270,'OECD.Stat export'!$E$7:$E$221,0),MATCH(B3270,'OECD.Stat export'!$E$7:$AC$7,0)),"")</f>
        <v/>
      </c>
      <c r="D3270" t="s">
        <v>406</v>
      </c>
    </row>
    <row r="3271" spans="1:4">
      <c r="A3271" t="s">
        <v>405</v>
      </c>
      <c r="B3271">
        <v>1993</v>
      </c>
      <c r="C3271" s="26" t="str">
        <f>IFERROR(INDEX('OECD.Stat export'!$E$7:$AC$221,MATCH(D3271,'OECD.Stat export'!$E$7:$E$221,0),MATCH(B3271,'OECD.Stat export'!$E$7:$AC$7,0)),"")</f>
        <v/>
      </c>
      <c r="D3271" t="s">
        <v>406</v>
      </c>
    </row>
    <row r="3272" spans="1:4">
      <c r="A3272" t="s">
        <v>405</v>
      </c>
      <c r="B3272">
        <v>1994</v>
      </c>
      <c r="C3272" s="26" t="str">
        <f>IFERROR(INDEX('OECD.Stat export'!$E$7:$AC$221,MATCH(D3272,'OECD.Stat export'!$E$7:$E$221,0),MATCH(B3272,'OECD.Stat export'!$E$7:$AC$7,0)),"")</f>
        <v/>
      </c>
      <c r="D3272" t="s">
        <v>406</v>
      </c>
    </row>
    <row r="3273" spans="1:4">
      <c r="A3273" t="s">
        <v>405</v>
      </c>
      <c r="B3273">
        <v>1995</v>
      </c>
      <c r="C3273" s="26" t="str">
        <f>IFERROR(INDEX('OECD.Stat export'!$E$7:$AC$221,MATCH(D3273,'OECD.Stat export'!$E$7:$E$221,0),MATCH(B3273,'OECD.Stat export'!$E$7:$AC$7,0)),"")</f>
        <v/>
      </c>
      <c r="D3273" t="s">
        <v>406</v>
      </c>
    </row>
    <row r="3274" spans="1:4">
      <c r="A3274" t="s">
        <v>405</v>
      </c>
      <c r="B3274">
        <v>1996</v>
      </c>
      <c r="C3274" s="26" t="str">
        <f>IFERROR(INDEX('OECD.Stat export'!$E$7:$AC$221,MATCH(D3274,'OECD.Stat export'!$E$7:$E$221,0),MATCH(B3274,'OECD.Stat export'!$E$7:$AC$7,0)),"")</f>
        <v/>
      </c>
      <c r="D3274" t="s">
        <v>406</v>
      </c>
    </row>
    <row r="3275" spans="1:4">
      <c r="A3275" t="s">
        <v>405</v>
      </c>
      <c r="B3275">
        <v>1997</v>
      </c>
      <c r="C3275" s="26" t="str">
        <f>IFERROR(INDEX('OECD.Stat export'!$E$7:$AC$221,MATCH(D3275,'OECD.Stat export'!$E$7:$E$221,0),MATCH(B3275,'OECD.Stat export'!$E$7:$AC$7,0)),"")</f>
        <v/>
      </c>
      <c r="D3275" t="s">
        <v>406</v>
      </c>
    </row>
    <row r="3276" spans="1:4">
      <c r="A3276" t="s">
        <v>405</v>
      </c>
      <c r="B3276">
        <v>1998</v>
      </c>
      <c r="C3276" s="26" t="str">
        <f>IFERROR(INDEX('OECD.Stat export'!$E$7:$AC$221,MATCH(D3276,'OECD.Stat export'!$E$7:$E$221,0),MATCH(B3276,'OECD.Stat export'!$E$7:$AC$7,0)),"")</f>
        <v/>
      </c>
      <c r="D3276" t="s">
        <v>406</v>
      </c>
    </row>
    <row r="3277" spans="1:4">
      <c r="A3277" t="s">
        <v>405</v>
      </c>
      <c r="B3277">
        <v>1999</v>
      </c>
      <c r="C3277" s="26" t="str">
        <f>IFERROR(INDEX('OECD.Stat export'!$E$7:$AC$221,MATCH(D3277,'OECD.Stat export'!$E$7:$E$221,0),MATCH(B3277,'OECD.Stat export'!$E$7:$AC$7,0)),"")</f>
        <v/>
      </c>
      <c r="D3277" t="s">
        <v>406</v>
      </c>
    </row>
    <row r="3278" spans="1:4">
      <c r="A3278" t="s">
        <v>405</v>
      </c>
      <c r="B3278">
        <v>2000</v>
      </c>
      <c r="C3278" s="26" t="str">
        <f>IFERROR(INDEX('OECD.Stat export'!$E$7:$AC$221,MATCH(D3278,'OECD.Stat export'!$E$7:$E$221,0),MATCH(B3278,'OECD.Stat export'!$E$7:$AC$7,0)),"")</f>
        <v/>
      </c>
      <c r="D3278" t="s">
        <v>406</v>
      </c>
    </row>
    <row r="3279" spans="1:4">
      <c r="A3279" t="s">
        <v>405</v>
      </c>
      <c r="B3279">
        <v>2001</v>
      </c>
      <c r="C3279" s="26" t="str">
        <f>IFERROR(INDEX('OECD.Stat export'!$E$7:$AC$221,MATCH(D3279,'OECD.Stat export'!$E$7:$E$221,0),MATCH(B3279,'OECD.Stat export'!$E$7:$AC$7,0)),"")</f>
        <v/>
      </c>
      <c r="D3279" t="s">
        <v>406</v>
      </c>
    </row>
    <row r="3280" spans="1:4">
      <c r="A3280" t="s">
        <v>405</v>
      </c>
      <c r="B3280">
        <v>2002</v>
      </c>
      <c r="C3280" s="26" t="str">
        <f>IFERROR(INDEX('OECD.Stat export'!$E$7:$AC$221,MATCH(D3280,'OECD.Stat export'!$E$7:$E$221,0),MATCH(B3280,'OECD.Stat export'!$E$7:$AC$7,0)),"")</f>
        <v/>
      </c>
      <c r="D3280" t="s">
        <v>406</v>
      </c>
    </row>
    <row r="3281" spans="1:4">
      <c r="A3281" t="s">
        <v>405</v>
      </c>
      <c r="B3281">
        <v>2003</v>
      </c>
      <c r="C3281" s="26" t="str">
        <f>IFERROR(INDEX('OECD.Stat export'!$E$7:$AC$221,MATCH(D3281,'OECD.Stat export'!$E$7:$E$221,0),MATCH(B3281,'OECD.Stat export'!$E$7:$AC$7,0)),"")</f>
        <v/>
      </c>
      <c r="D3281" t="s">
        <v>406</v>
      </c>
    </row>
    <row r="3282" spans="1:4">
      <c r="A3282" t="s">
        <v>405</v>
      </c>
      <c r="B3282">
        <v>2004</v>
      </c>
      <c r="C3282" s="26" t="str">
        <f>IFERROR(INDEX('OECD.Stat export'!$E$7:$AC$221,MATCH(D3282,'OECD.Stat export'!$E$7:$E$221,0),MATCH(B3282,'OECD.Stat export'!$E$7:$AC$7,0)),"")</f>
        <v/>
      </c>
      <c r="D3282" t="s">
        <v>406</v>
      </c>
    </row>
    <row r="3283" spans="1:4">
      <c r="A3283" t="s">
        <v>405</v>
      </c>
      <c r="B3283">
        <v>2005</v>
      </c>
      <c r="C3283" s="26" t="str">
        <f>IFERROR(INDEX('OECD.Stat export'!$E$7:$AC$221,MATCH(D3283,'OECD.Stat export'!$E$7:$E$221,0),MATCH(B3283,'OECD.Stat export'!$E$7:$AC$7,0)),"")</f>
        <v/>
      </c>
      <c r="D3283" t="s">
        <v>406</v>
      </c>
    </row>
    <row r="3284" spans="1:4">
      <c r="A3284" t="s">
        <v>405</v>
      </c>
      <c r="B3284">
        <v>2006</v>
      </c>
      <c r="C3284" s="26" t="str">
        <f>IFERROR(INDEX('OECD.Stat export'!$E$7:$AC$221,MATCH(D3284,'OECD.Stat export'!$E$7:$E$221,0),MATCH(B3284,'OECD.Stat export'!$E$7:$AC$7,0)),"")</f>
        <v/>
      </c>
      <c r="D3284" t="s">
        <v>406</v>
      </c>
    </row>
    <row r="3285" spans="1:4">
      <c r="A3285" t="s">
        <v>405</v>
      </c>
      <c r="B3285">
        <v>2007</v>
      </c>
      <c r="C3285" s="26" t="str">
        <f>IFERROR(INDEX('OECD.Stat export'!$E$7:$AC$221,MATCH(D3285,'OECD.Stat export'!$E$7:$E$221,0),MATCH(B3285,'OECD.Stat export'!$E$7:$AC$7,0)),"")</f>
        <v/>
      </c>
      <c r="D3285" t="s">
        <v>406</v>
      </c>
    </row>
    <row r="3286" spans="1:4">
      <c r="A3286" t="s">
        <v>405</v>
      </c>
      <c r="B3286">
        <v>2008</v>
      </c>
      <c r="C3286" s="26" t="str">
        <f>IFERROR(INDEX('OECD.Stat export'!$E$7:$AC$221,MATCH(D3286,'OECD.Stat export'!$E$7:$E$221,0),MATCH(B3286,'OECD.Stat export'!$E$7:$AC$7,0)),"")</f>
        <v/>
      </c>
      <c r="D3286" t="s">
        <v>406</v>
      </c>
    </row>
    <row r="3287" spans="1:4">
      <c r="A3287" t="s">
        <v>405</v>
      </c>
      <c r="B3287">
        <v>2009</v>
      </c>
      <c r="C3287" s="26" t="str">
        <f>IFERROR(INDEX('OECD.Stat export'!$E$7:$AC$221,MATCH(D3287,'OECD.Stat export'!$E$7:$E$221,0),MATCH(B3287,'OECD.Stat export'!$E$7:$AC$7,0)),"")</f>
        <v/>
      </c>
      <c r="D3287" t="s">
        <v>406</v>
      </c>
    </row>
    <row r="3288" spans="1:4">
      <c r="A3288" t="s">
        <v>405</v>
      </c>
      <c r="B3288">
        <v>2010</v>
      </c>
      <c r="C3288" s="26" t="str">
        <f>IFERROR(INDEX('OECD.Stat export'!$E$7:$AC$221,MATCH(D3288,'OECD.Stat export'!$E$7:$E$221,0),MATCH(B3288,'OECD.Stat export'!$E$7:$AC$7,0)),"")</f>
        <v/>
      </c>
      <c r="D3288" t="s">
        <v>406</v>
      </c>
    </row>
    <row r="3289" spans="1:4">
      <c r="A3289" t="s">
        <v>405</v>
      </c>
      <c r="B3289">
        <v>2011</v>
      </c>
      <c r="C3289" s="26" t="str">
        <f>IFERROR(INDEX('OECD.Stat export'!$E$7:$AC$221,MATCH(D3289,'OECD.Stat export'!$E$7:$E$221,0),MATCH(B3289,'OECD.Stat export'!$E$7:$AC$7,0)),"")</f>
        <v/>
      </c>
      <c r="D3289" t="s">
        <v>406</v>
      </c>
    </row>
    <row r="3290" spans="1:4">
      <c r="A3290" t="s">
        <v>405</v>
      </c>
      <c r="B3290">
        <v>2012</v>
      </c>
      <c r="C3290" s="26" t="str">
        <f>IFERROR(INDEX('OECD.Stat export'!$E$7:$AC$221,MATCH(D3290,'OECD.Stat export'!$E$7:$E$221,0),MATCH(B3290,'OECD.Stat export'!$E$7:$AC$7,0)),"")</f>
        <v/>
      </c>
      <c r="D3290" t="s">
        <v>406</v>
      </c>
    </row>
    <row r="3291" spans="1:4">
      <c r="A3291" t="s">
        <v>407</v>
      </c>
      <c r="B3291">
        <v>1990</v>
      </c>
      <c r="C3291" s="26">
        <f>IFERROR(INDEX('OECD.Stat export'!$E$7:$AC$221,MATCH(D3291,'OECD.Stat export'!$E$7:$E$221,0),MATCH(B3291,'OECD.Stat export'!$E$7:$AC$7,0)),"")</f>
        <v>477.8</v>
      </c>
      <c r="D3291" t="s">
        <v>150</v>
      </c>
    </row>
    <row r="3292" spans="1:4">
      <c r="A3292" t="s">
        <v>407</v>
      </c>
      <c r="B3292">
        <v>1991</v>
      </c>
      <c r="C3292" s="26">
        <f>IFERROR(INDEX('OECD.Stat export'!$E$7:$AC$221,MATCH(D3292,'OECD.Stat export'!$E$7:$E$221,0),MATCH(B3292,'OECD.Stat export'!$E$7:$AC$7,0)),"")</f>
        <v>579.6</v>
      </c>
      <c r="D3292" t="s">
        <v>150</v>
      </c>
    </row>
    <row r="3293" spans="1:4">
      <c r="A3293" t="s">
        <v>407</v>
      </c>
      <c r="B3293">
        <v>1992</v>
      </c>
      <c r="C3293" s="26">
        <f>IFERROR(INDEX('OECD.Stat export'!$E$7:$AC$221,MATCH(D3293,'OECD.Stat export'!$E$7:$E$221,0),MATCH(B3293,'OECD.Stat export'!$E$7:$AC$7,0)),"")</f>
        <v>521.35</v>
      </c>
      <c r="D3293" t="s">
        <v>150</v>
      </c>
    </row>
    <row r="3294" spans="1:4">
      <c r="A3294" t="s">
        <v>407</v>
      </c>
      <c r="B3294">
        <v>1993</v>
      </c>
      <c r="C3294" s="26">
        <f>IFERROR(INDEX('OECD.Stat export'!$E$7:$AC$221,MATCH(D3294,'OECD.Stat export'!$E$7:$E$221,0),MATCH(B3294,'OECD.Stat export'!$E$7:$AC$7,0)),"")</f>
        <v>546.70000000000005</v>
      </c>
      <c r="D3294" t="s">
        <v>150</v>
      </c>
    </row>
    <row r="3295" spans="1:4">
      <c r="A3295" t="s">
        <v>407</v>
      </c>
      <c r="B3295">
        <v>1994</v>
      </c>
      <c r="C3295" s="26">
        <f>IFERROR(INDEX('OECD.Stat export'!$E$7:$AC$221,MATCH(D3295,'OECD.Stat export'!$E$7:$E$221,0),MATCH(B3295,'OECD.Stat export'!$E$7:$AC$7,0)),"")</f>
        <v>1064.68</v>
      </c>
      <c r="D3295" t="s">
        <v>150</v>
      </c>
    </row>
    <row r="3296" spans="1:4">
      <c r="A3296" t="s">
        <v>407</v>
      </c>
      <c r="B3296">
        <v>1995</v>
      </c>
      <c r="C3296" s="26">
        <f>IFERROR(INDEX('OECD.Stat export'!$E$7:$AC$221,MATCH(D3296,'OECD.Stat export'!$E$7:$E$221,0),MATCH(B3296,'OECD.Stat export'!$E$7:$AC$7,0)),"")</f>
        <v>965.5</v>
      </c>
      <c r="D3296" t="s">
        <v>150</v>
      </c>
    </row>
    <row r="3297" spans="1:4">
      <c r="A3297" t="s">
        <v>407</v>
      </c>
      <c r="B3297">
        <v>1996</v>
      </c>
      <c r="C3297" s="26">
        <f>IFERROR(INDEX('OECD.Stat export'!$E$7:$AC$221,MATCH(D3297,'OECD.Stat export'!$E$7:$E$221,0),MATCH(B3297,'OECD.Stat export'!$E$7:$AC$7,0)),"")</f>
        <v>678.96</v>
      </c>
      <c r="D3297" t="s">
        <v>150</v>
      </c>
    </row>
    <row r="3298" spans="1:4">
      <c r="A3298" t="s">
        <v>407</v>
      </c>
      <c r="B3298">
        <v>1997</v>
      </c>
      <c r="C3298" s="26">
        <f>IFERROR(INDEX('OECD.Stat export'!$E$7:$AC$221,MATCH(D3298,'OECD.Stat export'!$E$7:$E$221,0),MATCH(B3298,'OECD.Stat export'!$E$7:$AC$7,0)),"")</f>
        <v>384.36</v>
      </c>
      <c r="D3298" t="s">
        <v>150</v>
      </c>
    </row>
    <row r="3299" spans="1:4">
      <c r="A3299" t="s">
        <v>407</v>
      </c>
      <c r="B3299">
        <v>1998</v>
      </c>
      <c r="C3299" s="26">
        <f>IFERROR(INDEX('OECD.Stat export'!$E$7:$AC$221,MATCH(D3299,'OECD.Stat export'!$E$7:$E$221,0),MATCH(B3299,'OECD.Stat export'!$E$7:$AC$7,0)),"")</f>
        <v>552.87</v>
      </c>
      <c r="D3299" t="s">
        <v>150</v>
      </c>
    </row>
    <row r="3300" spans="1:4">
      <c r="A3300" t="s">
        <v>407</v>
      </c>
      <c r="B3300">
        <v>1999</v>
      </c>
      <c r="C3300" s="26">
        <f>IFERROR(INDEX('OECD.Stat export'!$E$7:$AC$221,MATCH(D3300,'OECD.Stat export'!$E$7:$E$221,0),MATCH(B3300,'OECD.Stat export'!$E$7:$AC$7,0)),"")</f>
        <v>596.95000000000005</v>
      </c>
      <c r="D3300" t="s">
        <v>150</v>
      </c>
    </row>
    <row r="3301" spans="1:4">
      <c r="A3301" t="s">
        <v>407</v>
      </c>
      <c r="B3301">
        <v>2000</v>
      </c>
      <c r="C3301" s="26">
        <f>IFERROR(INDEX('OECD.Stat export'!$E$7:$AC$221,MATCH(D3301,'OECD.Stat export'!$E$7:$E$221,0),MATCH(B3301,'OECD.Stat export'!$E$7:$AC$7,0)),"")</f>
        <v>542.17999999999995</v>
      </c>
      <c r="D3301" t="s">
        <v>150</v>
      </c>
    </row>
    <row r="3302" spans="1:4">
      <c r="A3302" t="s">
        <v>407</v>
      </c>
      <c r="B3302">
        <v>2001</v>
      </c>
      <c r="C3302" s="26">
        <f>IFERROR(INDEX('OECD.Stat export'!$E$7:$AC$221,MATCH(D3302,'OECD.Stat export'!$E$7:$E$221,0),MATCH(B3302,'OECD.Stat export'!$E$7:$AC$7,0)),"")</f>
        <v>535.91</v>
      </c>
      <c r="D3302" t="s">
        <v>150</v>
      </c>
    </row>
    <row r="3303" spans="1:4">
      <c r="A3303" t="s">
        <v>407</v>
      </c>
      <c r="B3303">
        <v>2002</v>
      </c>
      <c r="C3303" s="26">
        <f>IFERROR(INDEX('OECD.Stat export'!$E$7:$AC$221,MATCH(D3303,'OECD.Stat export'!$E$7:$E$221,0),MATCH(B3303,'OECD.Stat export'!$E$7:$AC$7,0)),"")</f>
        <v>588.48</v>
      </c>
      <c r="D3303" t="s">
        <v>150</v>
      </c>
    </row>
    <row r="3304" spans="1:4">
      <c r="A3304" t="s">
        <v>407</v>
      </c>
      <c r="B3304">
        <v>2003</v>
      </c>
      <c r="C3304" s="26">
        <f>IFERROR(INDEX('OECD.Stat export'!$E$7:$AC$221,MATCH(D3304,'OECD.Stat export'!$E$7:$E$221,0),MATCH(B3304,'OECD.Stat export'!$E$7:$AC$7,0)),"")</f>
        <v>481.92</v>
      </c>
      <c r="D3304" t="s">
        <v>150</v>
      </c>
    </row>
    <row r="3305" spans="1:4">
      <c r="A3305" t="s">
        <v>407</v>
      </c>
      <c r="B3305">
        <v>2004</v>
      </c>
      <c r="C3305" s="26">
        <f>IFERROR(INDEX('OECD.Stat export'!$E$7:$AC$221,MATCH(D3305,'OECD.Stat export'!$E$7:$E$221,0),MATCH(B3305,'OECD.Stat export'!$E$7:$AC$7,0)),"")</f>
        <v>631.98</v>
      </c>
      <c r="D3305" t="s">
        <v>150</v>
      </c>
    </row>
    <row r="3306" spans="1:4">
      <c r="A3306" t="s">
        <v>407</v>
      </c>
      <c r="B3306">
        <v>2005</v>
      </c>
      <c r="C3306" s="26">
        <f>IFERROR(INDEX('OECD.Stat export'!$E$7:$AC$221,MATCH(D3306,'OECD.Stat export'!$E$7:$E$221,0),MATCH(B3306,'OECD.Stat export'!$E$7:$AC$7,0)),"")</f>
        <v>734.27</v>
      </c>
      <c r="D3306" t="s">
        <v>150</v>
      </c>
    </row>
    <row r="3307" spans="1:4">
      <c r="A3307" t="s">
        <v>407</v>
      </c>
      <c r="B3307">
        <v>2006</v>
      </c>
      <c r="C3307" s="26">
        <f>IFERROR(INDEX('OECD.Stat export'!$E$7:$AC$221,MATCH(D3307,'OECD.Stat export'!$E$7:$E$221,0),MATCH(B3307,'OECD.Stat export'!$E$7:$AC$7,0)),"")</f>
        <v>2226.64</v>
      </c>
      <c r="D3307" t="s">
        <v>150</v>
      </c>
    </row>
    <row r="3308" spans="1:4">
      <c r="A3308" t="s">
        <v>407</v>
      </c>
      <c r="B3308">
        <v>2007</v>
      </c>
      <c r="C3308" s="26">
        <f>IFERROR(INDEX('OECD.Stat export'!$E$7:$AC$221,MATCH(D3308,'OECD.Stat export'!$E$7:$E$221,0),MATCH(B3308,'OECD.Stat export'!$E$7:$AC$7,0)),"")</f>
        <v>762.02</v>
      </c>
      <c r="D3308" t="s">
        <v>150</v>
      </c>
    </row>
    <row r="3309" spans="1:4">
      <c r="A3309" t="s">
        <v>407</v>
      </c>
      <c r="B3309">
        <v>2008</v>
      </c>
      <c r="C3309" s="26">
        <f>IFERROR(INDEX('OECD.Stat export'!$E$7:$AC$221,MATCH(D3309,'OECD.Stat export'!$E$7:$E$221,0),MATCH(B3309,'OECD.Stat export'!$E$7:$AC$7,0)),"")</f>
        <v>938.93</v>
      </c>
      <c r="D3309" t="s">
        <v>150</v>
      </c>
    </row>
    <row r="3310" spans="1:4">
      <c r="A3310" t="s">
        <v>407</v>
      </c>
      <c r="B3310">
        <v>2009</v>
      </c>
      <c r="C3310" s="26">
        <f>IFERROR(INDEX('OECD.Stat export'!$E$7:$AC$221,MATCH(D3310,'OECD.Stat export'!$E$7:$E$221,0),MATCH(B3310,'OECD.Stat export'!$E$7:$AC$7,0)),"")</f>
        <v>967.91</v>
      </c>
      <c r="D3310" t="s">
        <v>150</v>
      </c>
    </row>
    <row r="3311" spans="1:4">
      <c r="A3311" t="s">
        <v>407</v>
      </c>
      <c r="B3311">
        <v>2010</v>
      </c>
      <c r="C3311" s="26">
        <f>IFERROR(INDEX('OECD.Stat export'!$E$7:$AC$221,MATCH(D3311,'OECD.Stat export'!$E$7:$E$221,0),MATCH(B3311,'OECD.Stat export'!$E$7:$AC$7,0)),"")</f>
        <v>1082.02</v>
      </c>
      <c r="D3311" t="s">
        <v>150</v>
      </c>
    </row>
    <row r="3312" spans="1:4">
      <c r="A3312" t="s">
        <v>407</v>
      </c>
      <c r="B3312">
        <v>2011</v>
      </c>
      <c r="C3312" s="26">
        <f>IFERROR(INDEX('OECD.Stat export'!$E$7:$AC$221,MATCH(D3312,'OECD.Stat export'!$E$7:$E$221,0),MATCH(B3312,'OECD.Stat export'!$E$7:$AC$7,0)),"")</f>
        <v>1255.08</v>
      </c>
      <c r="D3312" t="s">
        <v>150</v>
      </c>
    </row>
    <row r="3313" spans="1:4">
      <c r="A3313" t="s">
        <v>407</v>
      </c>
      <c r="B3313">
        <v>2012</v>
      </c>
      <c r="C3313" s="26">
        <f>IFERROR(INDEX('OECD.Stat export'!$E$7:$AC$221,MATCH(D3313,'OECD.Stat export'!$E$7:$E$221,0),MATCH(B3313,'OECD.Stat export'!$E$7:$AC$7,0)),"")</f>
        <v>916.73</v>
      </c>
      <c r="D3313" t="s">
        <v>150</v>
      </c>
    </row>
    <row r="3314" spans="1:4">
      <c r="A3314" t="s">
        <v>408</v>
      </c>
      <c r="B3314">
        <v>1990</v>
      </c>
      <c r="C3314" s="26">
        <f>IFERROR(INDEX('OECD.Stat export'!$E$7:$AC$221,MATCH(D3314,'OECD.Stat export'!$E$7:$E$221,0),MATCH(B3314,'OECD.Stat export'!$E$7:$AC$7,0)),"")</f>
        <v>22.72</v>
      </c>
      <c r="D3314" t="s">
        <v>30</v>
      </c>
    </row>
    <row r="3315" spans="1:4">
      <c r="A3315" t="s">
        <v>408</v>
      </c>
      <c r="B3315">
        <v>1991</v>
      </c>
      <c r="C3315" s="26">
        <f>IFERROR(INDEX('OECD.Stat export'!$E$7:$AC$221,MATCH(D3315,'OECD.Stat export'!$E$7:$E$221,0),MATCH(B3315,'OECD.Stat export'!$E$7:$AC$7,0)),"")</f>
        <v>20.39</v>
      </c>
      <c r="D3315" t="s">
        <v>30</v>
      </c>
    </row>
    <row r="3316" spans="1:4">
      <c r="A3316" t="s">
        <v>408</v>
      </c>
      <c r="B3316">
        <v>1992</v>
      </c>
      <c r="C3316" s="26">
        <f>IFERROR(INDEX('OECD.Stat export'!$E$7:$AC$221,MATCH(D3316,'OECD.Stat export'!$E$7:$E$221,0),MATCH(B3316,'OECD.Stat export'!$E$7:$AC$7,0)),"")</f>
        <v>66.16</v>
      </c>
      <c r="D3316" t="s">
        <v>30</v>
      </c>
    </row>
    <row r="3317" spans="1:4">
      <c r="A3317" t="s">
        <v>408</v>
      </c>
      <c r="B3317">
        <v>1993</v>
      </c>
      <c r="C3317" s="26">
        <f>IFERROR(INDEX('OECD.Stat export'!$E$7:$AC$221,MATCH(D3317,'OECD.Stat export'!$E$7:$E$221,0),MATCH(B3317,'OECD.Stat export'!$E$7:$AC$7,0)),"")</f>
        <v>37.67</v>
      </c>
      <c r="D3317" t="s">
        <v>30</v>
      </c>
    </row>
    <row r="3318" spans="1:4">
      <c r="A3318" t="s">
        <v>408</v>
      </c>
      <c r="B3318">
        <v>1994</v>
      </c>
      <c r="C3318" s="26">
        <f>IFERROR(INDEX('OECD.Stat export'!$E$7:$AC$221,MATCH(D3318,'OECD.Stat export'!$E$7:$E$221,0),MATCH(B3318,'OECD.Stat export'!$E$7:$AC$7,0)),"")</f>
        <v>23.16</v>
      </c>
      <c r="D3318" t="s">
        <v>30</v>
      </c>
    </row>
    <row r="3319" spans="1:4">
      <c r="A3319" t="s">
        <v>408</v>
      </c>
      <c r="B3319">
        <v>1995</v>
      </c>
      <c r="C3319" s="26">
        <f>IFERROR(INDEX('OECD.Stat export'!$E$7:$AC$221,MATCH(D3319,'OECD.Stat export'!$E$7:$E$221,0),MATCH(B3319,'OECD.Stat export'!$E$7:$AC$7,0)),"")</f>
        <v>18.899999999999999</v>
      </c>
      <c r="D3319" t="s">
        <v>30</v>
      </c>
    </row>
    <row r="3320" spans="1:4">
      <c r="A3320" t="s">
        <v>408</v>
      </c>
      <c r="B3320">
        <v>1996</v>
      </c>
      <c r="C3320" s="26">
        <f>IFERROR(INDEX('OECD.Stat export'!$E$7:$AC$221,MATCH(D3320,'OECD.Stat export'!$E$7:$E$221,0),MATCH(B3320,'OECD.Stat export'!$E$7:$AC$7,0)),"")</f>
        <v>16.690000000000001</v>
      </c>
      <c r="D3320" t="s">
        <v>30</v>
      </c>
    </row>
    <row r="3321" spans="1:4">
      <c r="A3321" t="s">
        <v>408</v>
      </c>
      <c r="B3321">
        <v>1997</v>
      </c>
      <c r="C3321" s="26">
        <f>IFERROR(INDEX('OECD.Stat export'!$E$7:$AC$221,MATCH(D3321,'OECD.Stat export'!$E$7:$E$221,0),MATCH(B3321,'OECD.Stat export'!$E$7:$AC$7,0)),"")</f>
        <v>17.25</v>
      </c>
      <c r="D3321" t="s">
        <v>30</v>
      </c>
    </row>
    <row r="3322" spans="1:4">
      <c r="A3322" t="s">
        <v>408</v>
      </c>
      <c r="B3322">
        <v>1998</v>
      </c>
      <c r="C3322" s="26">
        <f>IFERROR(INDEX('OECD.Stat export'!$E$7:$AC$221,MATCH(D3322,'OECD.Stat export'!$E$7:$E$221,0),MATCH(B3322,'OECD.Stat export'!$E$7:$AC$7,0)),"")</f>
        <v>23.09</v>
      </c>
      <c r="D3322" t="s">
        <v>30</v>
      </c>
    </row>
    <row r="3323" spans="1:4">
      <c r="A3323" t="s">
        <v>408</v>
      </c>
      <c r="B3323">
        <v>1999</v>
      </c>
      <c r="C3323" s="26">
        <f>IFERROR(INDEX('OECD.Stat export'!$E$7:$AC$221,MATCH(D3323,'OECD.Stat export'!$E$7:$E$221,0),MATCH(B3323,'OECD.Stat export'!$E$7:$AC$7,0)),"")</f>
        <v>28.78</v>
      </c>
      <c r="D3323" t="s">
        <v>30</v>
      </c>
    </row>
    <row r="3324" spans="1:4">
      <c r="A3324" t="s">
        <v>408</v>
      </c>
      <c r="B3324">
        <v>2000</v>
      </c>
      <c r="C3324" s="26">
        <f>IFERROR(INDEX('OECD.Stat export'!$E$7:$AC$221,MATCH(D3324,'OECD.Stat export'!$E$7:$E$221,0),MATCH(B3324,'OECD.Stat export'!$E$7:$AC$7,0)),"")</f>
        <v>29.51</v>
      </c>
      <c r="D3324" t="s">
        <v>30</v>
      </c>
    </row>
    <row r="3325" spans="1:4">
      <c r="A3325" t="s">
        <v>408</v>
      </c>
      <c r="B3325">
        <v>2001</v>
      </c>
      <c r="C3325" s="26">
        <f>IFERROR(INDEX('OECD.Stat export'!$E$7:$AC$221,MATCH(D3325,'OECD.Stat export'!$E$7:$E$221,0),MATCH(B3325,'OECD.Stat export'!$E$7:$AC$7,0)),"")</f>
        <v>19.27</v>
      </c>
      <c r="D3325" t="s">
        <v>30</v>
      </c>
    </row>
    <row r="3326" spans="1:4">
      <c r="A3326" t="s">
        <v>408</v>
      </c>
      <c r="B3326">
        <v>2002</v>
      </c>
      <c r="C3326" s="26">
        <f>IFERROR(INDEX('OECD.Stat export'!$E$7:$AC$221,MATCH(D3326,'OECD.Stat export'!$E$7:$E$221,0),MATCH(B3326,'OECD.Stat export'!$E$7:$AC$7,0)),"")</f>
        <v>25.43</v>
      </c>
      <c r="D3326" t="s">
        <v>30</v>
      </c>
    </row>
    <row r="3327" spans="1:4">
      <c r="A3327" t="s">
        <v>408</v>
      </c>
      <c r="B3327">
        <v>2003</v>
      </c>
      <c r="C3327" s="26">
        <f>IFERROR(INDEX('OECD.Stat export'!$E$7:$AC$221,MATCH(D3327,'OECD.Stat export'!$E$7:$E$221,0),MATCH(B3327,'OECD.Stat export'!$E$7:$AC$7,0)),"")</f>
        <v>18.96</v>
      </c>
      <c r="D3327" t="s">
        <v>30</v>
      </c>
    </row>
    <row r="3328" spans="1:4">
      <c r="A3328" t="s">
        <v>408</v>
      </c>
      <c r="B3328">
        <v>2004</v>
      </c>
      <c r="C3328" s="26">
        <f>IFERROR(INDEX('OECD.Stat export'!$E$7:$AC$221,MATCH(D3328,'OECD.Stat export'!$E$7:$E$221,0),MATCH(B3328,'OECD.Stat export'!$E$7:$AC$7,0)),"")</f>
        <v>35.26</v>
      </c>
      <c r="D3328" t="s">
        <v>30</v>
      </c>
    </row>
    <row r="3329" spans="1:4">
      <c r="A3329" t="s">
        <v>408</v>
      </c>
      <c r="B3329">
        <v>2005</v>
      </c>
      <c r="C3329" s="26">
        <f>IFERROR(INDEX('OECD.Stat export'!$E$7:$AC$221,MATCH(D3329,'OECD.Stat export'!$E$7:$E$221,0),MATCH(B3329,'OECD.Stat export'!$E$7:$AC$7,0)),"")</f>
        <v>30.62</v>
      </c>
      <c r="D3329" t="s">
        <v>30</v>
      </c>
    </row>
    <row r="3330" spans="1:4">
      <c r="A3330" t="s">
        <v>408</v>
      </c>
      <c r="B3330">
        <v>2006</v>
      </c>
      <c r="C3330" s="26">
        <f>IFERROR(INDEX('OECD.Stat export'!$E$7:$AC$221,MATCH(D3330,'OECD.Stat export'!$E$7:$E$221,0),MATCH(B3330,'OECD.Stat export'!$E$7:$AC$7,0)),"")</f>
        <v>29.52</v>
      </c>
      <c r="D3330" t="s">
        <v>30</v>
      </c>
    </row>
    <row r="3331" spans="1:4">
      <c r="A3331" t="s">
        <v>408</v>
      </c>
      <c r="B3331">
        <v>2007</v>
      </c>
      <c r="C3331" s="26">
        <f>IFERROR(INDEX('OECD.Stat export'!$E$7:$AC$221,MATCH(D3331,'OECD.Stat export'!$E$7:$E$221,0),MATCH(B3331,'OECD.Stat export'!$E$7:$AC$7,0)),"")</f>
        <v>29.9</v>
      </c>
      <c r="D3331" t="s">
        <v>30</v>
      </c>
    </row>
    <row r="3332" spans="1:4">
      <c r="A3332" t="s">
        <v>408</v>
      </c>
      <c r="B3332">
        <v>2008</v>
      </c>
      <c r="C3332" s="26">
        <f>IFERROR(INDEX('OECD.Stat export'!$E$7:$AC$221,MATCH(D3332,'OECD.Stat export'!$E$7:$E$221,0),MATCH(B3332,'OECD.Stat export'!$E$7:$AC$7,0)),"")</f>
        <v>0</v>
      </c>
      <c r="D3332" t="s">
        <v>30</v>
      </c>
    </row>
    <row r="3333" spans="1:4">
      <c r="A3333" t="s">
        <v>408</v>
      </c>
      <c r="B3333">
        <v>2009</v>
      </c>
      <c r="C3333" s="26">
        <f>IFERROR(INDEX('OECD.Stat export'!$E$7:$AC$221,MATCH(D3333,'OECD.Stat export'!$E$7:$E$221,0),MATCH(B3333,'OECD.Stat export'!$E$7:$AC$7,0)),"")</f>
        <v>0</v>
      </c>
      <c r="D3333" t="s">
        <v>30</v>
      </c>
    </row>
    <row r="3334" spans="1:4">
      <c r="A3334" t="s">
        <v>408</v>
      </c>
      <c r="B3334">
        <v>2010</v>
      </c>
      <c r="C3334" s="26">
        <f>IFERROR(INDEX('OECD.Stat export'!$E$7:$AC$221,MATCH(D3334,'OECD.Stat export'!$E$7:$E$221,0),MATCH(B3334,'OECD.Stat export'!$E$7:$AC$7,0)),"")</f>
        <v>0</v>
      </c>
      <c r="D3334" t="s">
        <v>30</v>
      </c>
    </row>
    <row r="3335" spans="1:4">
      <c r="A3335" t="s">
        <v>408</v>
      </c>
      <c r="B3335">
        <v>2011</v>
      </c>
      <c r="C3335" s="26">
        <f>IFERROR(INDEX('OECD.Stat export'!$E$7:$AC$221,MATCH(D3335,'OECD.Stat export'!$E$7:$E$221,0),MATCH(B3335,'OECD.Stat export'!$E$7:$AC$7,0)),"")</f>
        <v>0</v>
      </c>
      <c r="D3335" t="s">
        <v>30</v>
      </c>
    </row>
    <row r="3336" spans="1:4">
      <c r="A3336" t="s">
        <v>408</v>
      </c>
      <c r="B3336">
        <v>2012</v>
      </c>
      <c r="C3336" s="26">
        <f>IFERROR(INDEX('OECD.Stat export'!$E$7:$AC$221,MATCH(D3336,'OECD.Stat export'!$E$7:$E$221,0),MATCH(B3336,'OECD.Stat export'!$E$7:$AC$7,0)),"")</f>
        <v>0</v>
      </c>
      <c r="D3336" t="s">
        <v>30</v>
      </c>
    </row>
    <row r="3337" spans="1:4">
      <c r="A3337" t="s">
        <v>409</v>
      </c>
      <c r="B3337">
        <v>1990</v>
      </c>
      <c r="C3337" s="26">
        <f>IFERROR(INDEX('OECD.Stat export'!$E$7:$AC$221,MATCH(D3337,'OECD.Stat export'!$E$7:$E$221,0),MATCH(B3337,'OECD.Stat export'!$E$7:$AC$7,0)),"")</f>
        <v>83.01</v>
      </c>
      <c r="D3337" t="s">
        <v>9</v>
      </c>
    </row>
    <row r="3338" spans="1:4">
      <c r="A3338" t="s">
        <v>409</v>
      </c>
      <c r="B3338">
        <v>1991</v>
      </c>
      <c r="C3338" s="26">
        <f>IFERROR(INDEX('OECD.Stat export'!$E$7:$AC$221,MATCH(D3338,'OECD.Stat export'!$E$7:$E$221,0),MATCH(B3338,'OECD.Stat export'!$E$7:$AC$7,0)),"")</f>
        <v>65.83</v>
      </c>
      <c r="D3338" t="s">
        <v>9</v>
      </c>
    </row>
    <row r="3339" spans="1:4">
      <c r="A3339" t="s">
        <v>409</v>
      </c>
      <c r="B3339">
        <v>1992</v>
      </c>
      <c r="C3339" s="26">
        <f>IFERROR(INDEX('OECD.Stat export'!$E$7:$AC$221,MATCH(D3339,'OECD.Stat export'!$E$7:$E$221,0),MATCH(B3339,'OECD.Stat export'!$E$7:$AC$7,0)),"")</f>
        <v>78.17</v>
      </c>
      <c r="D3339" t="s">
        <v>9</v>
      </c>
    </row>
    <row r="3340" spans="1:4">
      <c r="A3340" t="s">
        <v>409</v>
      </c>
      <c r="B3340">
        <v>1993</v>
      </c>
      <c r="C3340" s="26">
        <f>IFERROR(INDEX('OECD.Stat export'!$E$7:$AC$221,MATCH(D3340,'OECD.Stat export'!$E$7:$E$221,0),MATCH(B3340,'OECD.Stat export'!$E$7:$AC$7,0)),"")</f>
        <v>95.22</v>
      </c>
      <c r="D3340" t="s">
        <v>9</v>
      </c>
    </row>
    <row r="3341" spans="1:4">
      <c r="A3341" t="s">
        <v>409</v>
      </c>
      <c r="B3341">
        <v>1994</v>
      </c>
      <c r="C3341" s="26">
        <f>IFERROR(INDEX('OECD.Stat export'!$E$7:$AC$221,MATCH(D3341,'OECD.Stat export'!$E$7:$E$221,0),MATCH(B3341,'OECD.Stat export'!$E$7:$AC$7,0)),"")</f>
        <v>78.47</v>
      </c>
      <c r="D3341" t="s">
        <v>9</v>
      </c>
    </row>
    <row r="3342" spans="1:4">
      <c r="A3342" t="s">
        <v>409</v>
      </c>
      <c r="B3342">
        <v>1995</v>
      </c>
      <c r="C3342" s="26">
        <f>IFERROR(INDEX('OECD.Stat export'!$E$7:$AC$221,MATCH(D3342,'OECD.Stat export'!$E$7:$E$221,0),MATCH(B3342,'OECD.Stat export'!$E$7:$AC$7,0)),"")</f>
        <v>70.69</v>
      </c>
      <c r="D3342" t="s">
        <v>9</v>
      </c>
    </row>
    <row r="3343" spans="1:4">
      <c r="A3343" t="s">
        <v>409</v>
      </c>
      <c r="B3343">
        <v>1996</v>
      </c>
      <c r="C3343" s="26">
        <f>IFERROR(INDEX('OECD.Stat export'!$E$7:$AC$221,MATCH(D3343,'OECD.Stat export'!$E$7:$E$221,0),MATCH(B3343,'OECD.Stat export'!$E$7:$AC$7,0)),"")</f>
        <v>64.099999999999994</v>
      </c>
      <c r="D3343" t="s">
        <v>9</v>
      </c>
    </row>
    <row r="3344" spans="1:4">
      <c r="A3344" t="s">
        <v>409</v>
      </c>
      <c r="B3344">
        <v>1997</v>
      </c>
      <c r="C3344" s="26">
        <f>IFERROR(INDEX('OECD.Stat export'!$E$7:$AC$221,MATCH(D3344,'OECD.Stat export'!$E$7:$E$221,0),MATCH(B3344,'OECD.Stat export'!$E$7:$AC$7,0)),"")</f>
        <v>67</v>
      </c>
      <c r="D3344" t="s">
        <v>9</v>
      </c>
    </row>
    <row r="3345" spans="1:4">
      <c r="A3345" t="s">
        <v>409</v>
      </c>
      <c r="B3345">
        <v>1998</v>
      </c>
      <c r="C3345" s="26">
        <f>IFERROR(INDEX('OECD.Stat export'!$E$7:$AC$221,MATCH(D3345,'OECD.Stat export'!$E$7:$E$221,0),MATCH(B3345,'OECD.Stat export'!$E$7:$AC$7,0)),"")</f>
        <v>80.59</v>
      </c>
      <c r="D3345" t="s">
        <v>9</v>
      </c>
    </row>
    <row r="3346" spans="1:4">
      <c r="A3346" t="s">
        <v>409</v>
      </c>
      <c r="B3346">
        <v>1999</v>
      </c>
      <c r="C3346" s="26">
        <f>IFERROR(INDEX('OECD.Stat export'!$E$7:$AC$221,MATCH(D3346,'OECD.Stat export'!$E$7:$E$221,0),MATCH(B3346,'OECD.Stat export'!$E$7:$AC$7,0)),"")</f>
        <v>73.34</v>
      </c>
      <c r="D3346" t="s">
        <v>9</v>
      </c>
    </row>
    <row r="3347" spans="1:4">
      <c r="A3347" t="s">
        <v>409</v>
      </c>
      <c r="B3347">
        <v>2000</v>
      </c>
      <c r="C3347" s="26">
        <f>IFERROR(INDEX('OECD.Stat export'!$E$7:$AC$221,MATCH(D3347,'OECD.Stat export'!$E$7:$E$221,0),MATCH(B3347,'OECD.Stat export'!$E$7:$AC$7,0)),"")</f>
        <v>137.19999999999999</v>
      </c>
      <c r="D3347" t="s">
        <v>9</v>
      </c>
    </row>
    <row r="3348" spans="1:4">
      <c r="A3348" t="s">
        <v>409</v>
      </c>
      <c r="B3348">
        <v>2001</v>
      </c>
      <c r="C3348" s="26">
        <f>IFERROR(INDEX('OECD.Stat export'!$E$7:$AC$221,MATCH(D3348,'OECD.Stat export'!$E$7:$E$221,0),MATCH(B3348,'OECD.Stat export'!$E$7:$AC$7,0)),"")</f>
        <v>136.16999999999999</v>
      </c>
      <c r="D3348" t="s">
        <v>9</v>
      </c>
    </row>
    <row r="3349" spans="1:4">
      <c r="A3349" t="s">
        <v>409</v>
      </c>
      <c r="B3349">
        <v>2002</v>
      </c>
      <c r="C3349" s="26">
        <f>IFERROR(INDEX('OECD.Stat export'!$E$7:$AC$221,MATCH(D3349,'OECD.Stat export'!$E$7:$E$221,0),MATCH(B3349,'OECD.Stat export'!$E$7:$AC$7,0)),"")</f>
        <v>71.02</v>
      </c>
      <c r="D3349" t="s">
        <v>9</v>
      </c>
    </row>
    <row r="3350" spans="1:4">
      <c r="A3350" t="s">
        <v>409</v>
      </c>
      <c r="B3350">
        <v>2003</v>
      </c>
      <c r="C3350" s="26">
        <f>IFERROR(INDEX('OECD.Stat export'!$E$7:$AC$221,MATCH(D3350,'OECD.Stat export'!$E$7:$E$221,0),MATCH(B3350,'OECD.Stat export'!$E$7:$AC$7,0)),"")</f>
        <v>173.72</v>
      </c>
      <c r="D3350" t="s">
        <v>9</v>
      </c>
    </row>
    <row r="3351" spans="1:4">
      <c r="A3351" t="s">
        <v>409</v>
      </c>
      <c r="B3351">
        <v>2004</v>
      </c>
      <c r="C3351" s="26">
        <f>IFERROR(INDEX('OECD.Stat export'!$E$7:$AC$221,MATCH(D3351,'OECD.Stat export'!$E$7:$E$221,0),MATCH(B3351,'OECD.Stat export'!$E$7:$AC$7,0)),"")</f>
        <v>220</v>
      </c>
      <c r="D3351" t="s">
        <v>9</v>
      </c>
    </row>
    <row r="3352" spans="1:4">
      <c r="A3352" t="s">
        <v>409</v>
      </c>
      <c r="B3352">
        <v>2005</v>
      </c>
      <c r="C3352" s="26">
        <f>IFERROR(INDEX('OECD.Stat export'!$E$7:$AC$221,MATCH(D3352,'OECD.Stat export'!$E$7:$E$221,0),MATCH(B3352,'OECD.Stat export'!$E$7:$AC$7,0)),"")</f>
        <v>317.81</v>
      </c>
      <c r="D3352" t="s">
        <v>9</v>
      </c>
    </row>
    <row r="3353" spans="1:4">
      <c r="A3353" t="s">
        <v>409</v>
      </c>
      <c r="B3353">
        <v>2006</v>
      </c>
      <c r="C3353" s="26">
        <f>IFERROR(INDEX('OECD.Stat export'!$E$7:$AC$221,MATCH(D3353,'OECD.Stat export'!$E$7:$E$221,0),MATCH(B3353,'OECD.Stat export'!$E$7:$AC$7,0)),"")</f>
        <v>320.23</v>
      </c>
      <c r="D3353" t="s">
        <v>9</v>
      </c>
    </row>
    <row r="3354" spans="1:4">
      <c r="A3354" t="s">
        <v>409</v>
      </c>
      <c r="B3354">
        <v>2007</v>
      </c>
      <c r="C3354" s="26">
        <f>IFERROR(INDEX('OECD.Stat export'!$E$7:$AC$221,MATCH(D3354,'OECD.Stat export'!$E$7:$E$221,0),MATCH(B3354,'OECD.Stat export'!$E$7:$AC$7,0)),"")</f>
        <v>351.25</v>
      </c>
      <c r="D3354" t="s">
        <v>9</v>
      </c>
    </row>
    <row r="3355" spans="1:4">
      <c r="A3355" t="s">
        <v>409</v>
      </c>
      <c r="B3355">
        <v>2008</v>
      </c>
      <c r="C3355" s="26">
        <f>IFERROR(INDEX('OECD.Stat export'!$E$7:$AC$221,MATCH(D3355,'OECD.Stat export'!$E$7:$E$221,0),MATCH(B3355,'OECD.Stat export'!$E$7:$AC$7,0)),"")</f>
        <v>304.99</v>
      </c>
      <c r="D3355" t="s">
        <v>9</v>
      </c>
    </row>
    <row r="3356" spans="1:4">
      <c r="A3356" t="s">
        <v>409</v>
      </c>
      <c r="B3356">
        <v>2009</v>
      </c>
      <c r="C3356" s="26">
        <f>IFERROR(INDEX('OECD.Stat export'!$E$7:$AC$221,MATCH(D3356,'OECD.Stat export'!$E$7:$E$221,0),MATCH(B3356,'OECD.Stat export'!$E$7:$AC$7,0)),"")</f>
        <v>296.54000000000002</v>
      </c>
      <c r="D3356" t="s">
        <v>9</v>
      </c>
    </row>
    <row r="3357" spans="1:4">
      <c r="A3357" t="s">
        <v>409</v>
      </c>
      <c r="B3357">
        <v>2010</v>
      </c>
      <c r="C3357" s="26">
        <f>IFERROR(INDEX('OECD.Stat export'!$E$7:$AC$221,MATCH(D3357,'OECD.Stat export'!$E$7:$E$221,0),MATCH(B3357,'OECD.Stat export'!$E$7:$AC$7,0)),"")</f>
        <v>392.76</v>
      </c>
      <c r="D3357" t="s">
        <v>9</v>
      </c>
    </row>
    <row r="3358" spans="1:4">
      <c r="A3358" t="s">
        <v>409</v>
      </c>
      <c r="B3358">
        <v>2011</v>
      </c>
      <c r="C3358" s="26">
        <f>IFERROR(INDEX('OECD.Stat export'!$E$7:$AC$221,MATCH(D3358,'OECD.Stat export'!$E$7:$E$221,0),MATCH(B3358,'OECD.Stat export'!$E$7:$AC$7,0)),"")</f>
        <v>337.04</v>
      </c>
      <c r="D3358" t="s">
        <v>9</v>
      </c>
    </row>
    <row r="3359" spans="1:4">
      <c r="A3359" t="s">
        <v>409</v>
      </c>
      <c r="B3359">
        <v>2012</v>
      </c>
      <c r="C3359" s="26">
        <f>IFERROR(INDEX('OECD.Stat export'!$E$7:$AC$221,MATCH(D3359,'OECD.Stat export'!$E$7:$E$221,0),MATCH(B3359,'OECD.Stat export'!$E$7:$AC$7,0)),"")</f>
        <v>309.93</v>
      </c>
      <c r="D3359" t="s">
        <v>9</v>
      </c>
    </row>
    <row r="3360" spans="1:4">
      <c r="A3360" t="s">
        <v>410</v>
      </c>
      <c r="B3360">
        <v>1990</v>
      </c>
      <c r="C3360" s="26">
        <f>IFERROR(INDEX('OECD.Stat export'!$E$7:$AC$221,MATCH(D3360,'OECD.Stat export'!$E$7:$E$221,0),MATCH(B3360,'OECD.Stat export'!$E$7:$AC$7,0)),"")</f>
        <v>59.28</v>
      </c>
      <c r="D3360" t="s">
        <v>147</v>
      </c>
    </row>
    <row r="3361" spans="1:4">
      <c r="A3361" t="s">
        <v>410</v>
      </c>
      <c r="B3361">
        <v>1991</v>
      </c>
      <c r="C3361" s="26">
        <f>IFERROR(INDEX('OECD.Stat export'!$E$7:$AC$221,MATCH(D3361,'OECD.Stat export'!$E$7:$E$221,0),MATCH(B3361,'OECD.Stat export'!$E$7:$AC$7,0)),"")</f>
        <v>41.81</v>
      </c>
      <c r="D3361" t="s">
        <v>147</v>
      </c>
    </row>
    <row r="3362" spans="1:4">
      <c r="A3362" t="s">
        <v>410</v>
      </c>
      <c r="B3362">
        <v>1992</v>
      </c>
      <c r="C3362" s="26">
        <f>IFERROR(INDEX('OECD.Stat export'!$E$7:$AC$221,MATCH(D3362,'OECD.Stat export'!$E$7:$E$221,0),MATCH(B3362,'OECD.Stat export'!$E$7:$AC$7,0)),"")</f>
        <v>34.53</v>
      </c>
      <c r="D3362" t="s">
        <v>147</v>
      </c>
    </row>
    <row r="3363" spans="1:4">
      <c r="A3363" t="s">
        <v>410</v>
      </c>
      <c r="B3363">
        <v>1993</v>
      </c>
      <c r="C3363" s="26">
        <f>IFERROR(INDEX('OECD.Stat export'!$E$7:$AC$221,MATCH(D3363,'OECD.Stat export'!$E$7:$E$221,0),MATCH(B3363,'OECD.Stat export'!$E$7:$AC$7,0)),"")</f>
        <v>37.200000000000003</v>
      </c>
      <c r="D3363" t="s">
        <v>147</v>
      </c>
    </row>
    <row r="3364" spans="1:4">
      <c r="A3364" t="s">
        <v>410</v>
      </c>
      <c r="B3364">
        <v>1994</v>
      </c>
      <c r="C3364" s="26">
        <f>IFERROR(INDEX('OECD.Stat export'!$E$7:$AC$221,MATCH(D3364,'OECD.Stat export'!$E$7:$E$221,0),MATCH(B3364,'OECD.Stat export'!$E$7:$AC$7,0)),"")</f>
        <v>25.41</v>
      </c>
      <c r="D3364" t="s">
        <v>147</v>
      </c>
    </row>
    <row r="3365" spans="1:4">
      <c r="A3365" t="s">
        <v>410</v>
      </c>
      <c r="B3365">
        <v>1995</v>
      </c>
      <c r="C3365" s="26">
        <f>IFERROR(INDEX('OECD.Stat export'!$E$7:$AC$221,MATCH(D3365,'OECD.Stat export'!$E$7:$E$221,0),MATCH(B3365,'OECD.Stat export'!$E$7:$AC$7,0)),"")</f>
        <v>22.79</v>
      </c>
      <c r="D3365" t="s">
        <v>147</v>
      </c>
    </row>
    <row r="3366" spans="1:4">
      <c r="A3366" t="s">
        <v>410</v>
      </c>
      <c r="B3366">
        <v>1996</v>
      </c>
      <c r="C3366" s="26">
        <f>IFERROR(INDEX('OECD.Stat export'!$E$7:$AC$221,MATCH(D3366,'OECD.Stat export'!$E$7:$E$221,0),MATCH(B3366,'OECD.Stat export'!$E$7:$AC$7,0)),"")</f>
        <v>29.85</v>
      </c>
      <c r="D3366" t="s">
        <v>147</v>
      </c>
    </row>
    <row r="3367" spans="1:4">
      <c r="A3367" t="s">
        <v>410</v>
      </c>
      <c r="B3367">
        <v>1997</v>
      </c>
      <c r="C3367" s="26">
        <f>IFERROR(INDEX('OECD.Stat export'!$E$7:$AC$221,MATCH(D3367,'OECD.Stat export'!$E$7:$E$221,0),MATCH(B3367,'OECD.Stat export'!$E$7:$AC$7,0)),"")</f>
        <v>28.5</v>
      </c>
      <c r="D3367" t="s">
        <v>147</v>
      </c>
    </row>
    <row r="3368" spans="1:4">
      <c r="A3368" t="s">
        <v>410</v>
      </c>
      <c r="B3368">
        <v>1998</v>
      </c>
      <c r="C3368" s="26">
        <f>IFERROR(INDEX('OECD.Stat export'!$E$7:$AC$221,MATCH(D3368,'OECD.Stat export'!$E$7:$E$221,0),MATCH(B3368,'OECD.Stat export'!$E$7:$AC$7,0)),"")</f>
        <v>43.68</v>
      </c>
      <c r="D3368" t="s">
        <v>147</v>
      </c>
    </row>
    <row r="3369" spans="1:4">
      <c r="A3369" t="s">
        <v>410</v>
      </c>
      <c r="B3369">
        <v>1999</v>
      </c>
      <c r="C3369" s="26">
        <f>IFERROR(INDEX('OECD.Stat export'!$E$7:$AC$221,MATCH(D3369,'OECD.Stat export'!$E$7:$E$221,0),MATCH(B3369,'OECD.Stat export'!$E$7:$AC$7,0)),"")</f>
        <v>25.58</v>
      </c>
      <c r="D3369" t="s">
        <v>147</v>
      </c>
    </row>
    <row r="3370" spans="1:4">
      <c r="A3370" t="s">
        <v>410</v>
      </c>
      <c r="B3370">
        <v>2000</v>
      </c>
      <c r="C3370" s="26">
        <f>IFERROR(INDEX('OECD.Stat export'!$E$7:$AC$221,MATCH(D3370,'OECD.Stat export'!$E$7:$E$221,0),MATCH(B3370,'OECD.Stat export'!$E$7:$AC$7,0)),"")</f>
        <v>39.520000000000003</v>
      </c>
      <c r="D3370" t="s">
        <v>147</v>
      </c>
    </row>
    <row r="3371" spans="1:4">
      <c r="A3371" t="s">
        <v>410</v>
      </c>
      <c r="B3371">
        <v>2001</v>
      </c>
      <c r="C3371" s="26">
        <f>IFERROR(INDEX('OECD.Stat export'!$E$7:$AC$221,MATCH(D3371,'OECD.Stat export'!$E$7:$E$221,0),MATCH(B3371,'OECD.Stat export'!$E$7:$AC$7,0)),"")</f>
        <v>21.81</v>
      </c>
      <c r="D3371" t="s">
        <v>147</v>
      </c>
    </row>
    <row r="3372" spans="1:4">
      <c r="A3372" t="s">
        <v>410</v>
      </c>
      <c r="B3372">
        <v>2002</v>
      </c>
      <c r="C3372" s="26">
        <f>IFERROR(INDEX('OECD.Stat export'!$E$7:$AC$221,MATCH(D3372,'OECD.Stat export'!$E$7:$E$221,0),MATCH(B3372,'OECD.Stat export'!$E$7:$AC$7,0)),"")</f>
        <v>89.48</v>
      </c>
      <c r="D3372" t="s">
        <v>147</v>
      </c>
    </row>
    <row r="3373" spans="1:4">
      <c r="A3373" t="s">
        <v>410</v>
      </c>
      <c r="B3373">
        <v>2003</v>
      </c>
      <c r="C3373" s="26">
        <f>IFERROR(INDEX('OECD.Stat export'!$E$7:$AC$221,MATCH(D3373,'OECD.Stat export'!$E$7:$E$221,0),MATCH(B3373,'OECD.Stat export'!$E$7:$AC$7,0)),"")</f>
        <v>14.37</v>
      </c>
      <c r="D3373" t="s">
        <v>147</v>
      </c>
    </row>
    <row r="3374" spans="1:4">
      <c r="A3374" t="s">
        <v>410</v>
      </c>
      <c r="B3374">
        <v>2004</v>
      </c>
      <c r="C3374" s="26">
        <f>IFERROR(INDEX('OECD.Stat export'!$E$7:$AC$221,MATCH(D3374,'OECD.Stat export'!$E$7:$E$221,0),MATCH(B3374,'OECD.Stat export'!$E$7:$AC$7,0)),"")</f>
        <v>13.93</v>
      </c>
      <c r="D3374" t="s">
        <v>147</v>
      </c>
    </row>
    <row r="3375" spans="1:4">
      <c r="A3375" t="s">
        <v>410</v>
      </c>
      <c r="B3375">
        <v>2005</v>
      </c>
      <c r="C3375" s="26">
        <f>IFERROR(INDEX('OECD.Stat export'!$E$7:$AC$221,MATCH(D3375,'OECD.Stat export'!$E$7:$E$221,0),MATCH(B3375,'OECD.Stat export'!$E$7:$AC$7,0)),"")</f>
        <v>21.32</v>
      </c>
      <c r="D3375" t="s">
        <v>147</v>
      </c>
    </row>
    <row r="3376" spans="1:4">
      <c r="A3376" t="s">
        <v>410</v>
      </c>
      <c r="B3376">
        <v>2006</v>
      </c>
      <c r="C3376" s="26">
        <f>IFERROR(INDEX('OECD.Stat export'!$E$7:$AC$221,MATCH(D3376,'OECD.Stat export'!$E$7:$E$221,0),MATCH(B3376,'OECD.Stat export'!$E$7:$AC$7,0)),"")</f>
        <v>17.72</v>
      </c>
      <c r="D3376" t="s">
        <v>147</v>
      </c>
    </row>
    <row r="3377" spans="1:4">
      <c r="A3377" t="s">
        <v>410</v>
      </c>
      <c r="B3377">
        <v>2007</v>
      </c>
      <c r="C3377" s="26">
        <f>IFERROR(INDEX('OECD.Stat export'!$E$7:$AC$221,MATCH(D3377,'OECD.Stat export'!$E$7:$E$221,0),MATCH(B3377,'OECD.Stat export'!$E$7:$AC$7,0)),"")</f>
        <v>16.32</v>
      </c>
      <c r="D3377" t="s">
        <v>147</v>
      </c>
    </row>
    <row r="3378" spans="1:4">
      <c r="A3378" t="s">
        <v>410</v>
      </c>
      <c r="B3378">
        <v>2008</v>
      </c>
      <c r="C3378" s="26">
        <f>IFERROR(INDEX('OECD.Stat export'!$E$7:$AC$221,MATCH(D3378,'OECD.Stat export'!$E$7:$E$221,0),MATCH(B3378,'OECD.Stat export'!$E$7:$AC$7,0)),"")</f>
        <v>13.32</v>
      </c>
      <c r="D3378" t="s">
        <v>147</v>
      </c>
    </row>
    <row r="3379" spans="1:4">
      <c r="A3379" t="s">
        <v>410</v>
      </c>
      <c r="B3379">
        <v>2009</v>
      </c>
      <c r="C3379" s="26">
        <f>IFERROR(INDEX('OECD.Stat export'!$E$7:$AC$221,MATCH(D3379,'OECD.Stat export'!$E$7:$E$221,0),MATCH(B3379,'OECD.Stat export'!$E$7:$AC$7,0)),"")</f>
        <v>26.53</v>
      </c>
      <c r="D3379" t="s">
        <v>147</v>
      </c>
    </row>
    <row r="3380" spans="1:4">
      <c r="A3380" t="s">
        <v>410</v>
      </c>
      <c r="B3380">
        <v>2010</v>
      </c>
      <c r="C3380" s="26">
        <f>IFERROR(INDEX('OECD.Stat export'!$E$7:$AC$221,MATCH(D3380,'OECD.Stat export'!$E$7:$E$221,0),MATCH(B3380,'OECD.Stat export'!$E$7:$AC$7,0)),"")</f>
        <v>84.69</v>
      </c>
      <c r="D3380" t="s">
        <v>147</v>
      </c>
    </row>
    <row r="3381" spans="1:4">
      <c r="A3381" t="s">
        <v>410</v>
      </c>
      <c r="B3381">
        <v>2011</v>
      </c>
      <c r="C3381" s="26">
        <f>IFERROR(INDEX('OECD.Stat export'!$E$7:$AC$221,MATCH(D3381,'OECD.Stat export'!$E$7:$E$221,0),MATCH(B3381,'OECD.Stat export'!$E$7:$AC$7,0)),"")</f>
        <v>24.08</v>
      </c>
      <c r="D3381" t="s">
        <v>147</v>
      </c>
    </row>
    <row r="3382" spans="1:4">
      <c r="A3382" t="s">
        <v>410</v>
      </c>
      <c r="B3382">
        <v>2012</v>
      </c>
      <c r="C3382" s="26">
        <f>IFERROR(INDEX('OECD.Stat export'!$E$7:$AC$221,MATCH(D3382,'OECD.Stat export'!$E$7:$E$221,0),MATCH(B3382,'OECD.Stat export'!$E$7:$AC$7,0)),"")</f>
        <v>37.700000000000003</v>
      </c>
      <c r="D3382" t="s">
        <v>147</v>
      </c>
    </row>
    <row r="3383" spans="1:4">
      <c r="A3383" t="s">
        <v>411</v>
      </c>
      <c r="B3383">
        <v>1990</v>
      </c>
      <c r="C3383" s="26">
        <f>IFERROR(INDEX('OECD.Stat export'!$E$7:$AC$221,MATCH(D3383,'OECD.Stat export'!$E$7:$E$221,0),MATCH(B3383,'OECD.Stat export'!$E$7:$AC$7,0)),"")</f>
        <v>1391.97</v>
      </c>
      <c r="D3383" t="s">
        <v>141</v>
      </c>
    </row>
    <row r="3384" spans="1:4">
      <c r="A3384" t="s">
        <v>411</v>
      </c>
      <c r="B3384">
        <v>1991</v>
      </c>
      <c r="C3384" s="26">
        <f>IFERROR(INDEX('OECD.Stat export'!$E$7:$AC$221,MATCH(D3384,'OECD.Stat export'!$E$7:$E$221,0),MATCH(B3384,'OECD.Stat export'!$E$7:$AC$7,0)),"")</f>
        <v>1355.36</v>
      </c>
      <c r="D3384" t="s">
        <v>141</v>
      </c>
    </row>
    <row r="3385" spans="1:4">
      <c r="A3385" t="s">
        <v>411</v>
      </c>
      <c r="B3385">
        <v>1992</v>
      </c>
      <c r="C3385" s="26">
        <f>IFERROR(INDEX('OECD.Stat export'!$E$7:$AC$221,MATCH(D3385,'OECD.Stat export'!$E$7:$E$221,0),MATCH(B3385,'OECD.Stat export'!$E$7:$AC$7,0)),"")</f>
        <v>799.45</v>
      </c>
      <c r="D3385" t="s">
        <v>141</v>
      </c>
    </row>
    <row r="3386" spans="1:4">
      <c r="A3386" t="s">
        <v>411</v>
      </c>
      <c r="B3386">
        <v>1993</v>
      </c>
      <c r="C3386" s="26">
        <f>IFERROR(INDEX('OECD.Stat export'!$E$7:$AC$221,MATCH(D3386,'OECD.Stat export'!$E$7:$E$221,0),MATCH(B3386,'OECD.Stat export'!$E$7:$AC$7,0)),"")</f>
        <v>694.98</v>
      </c>
      <c r="D3386" t="s">
        <v>141</v>
      </c>
    </row>
    <row r="3387" spans="1:4">
      <c r="A3387" t="s">
        <v>411</v>
      </c>
      <c r="B3387">
        <v>1994</v>
      </c>
      <c r="C3387" s="26">
        <f>IFERROR(INDEX('OECD.Stat export'!$E$7:$AC$221,MATCH(D3387,'OECD.Stat export'!$E$7:$E$221,0),MATCH(B3387,'OECD.Stat export'!$E$7:$AC$7,0)),"")</f>
        <v>720.23</v>
      </c>
      <c r="D3387" t="s">
        <v>141</v>
      </c>
    </row>
    <row r="3388" spans="1:4">
      <c r="A3388" t="s">
        <v>411</v>
      </c>
      <c r="B3388">
        <v>1995</v>
      </c>
      <c r="C3388" s="26">
        <f>IFERROR(INDEX('OECD.Stat export'!$E$7:$AC$221,MATCH(D3388,'OECD.Stat export'!$E$7:$E$221,0),MATCH(B3388,'OECD.Stat export'!$E$7:$AC$7,0)),"")</f>
        <v>351.54</v>
      </c>
      <c r="D3388" t="s">
        <v>141</v>
      </c>
    </row>
    <row r="3389" spans="1:4">
      <c r="A3389" t="s">
        <v>411</v>
      </c>
      <c r="B3389">
        <v>1996</v>
      </c>
      <c r="C3389" s="26">
        <f>IFERROR(INDEX('OECD.Stat export'!$E$7:$AC$221,MATCH(D3389,'OECD.Stat export'!$E$7:$E$221,0),MATCH(B3389,'OECD.Stat export'!$E$7:$AC$7,0)),"")</f>
        <v>316.18</v>
      </c>
      <c r="D3389" t="s">
        <v>141</v>
      </c>
    </row>
    <row r="3390" spans="1:4">
      <c r="A3390" t="s">
        <v>411</v>
      </c>
      <c r="B3390">
        <v>1997</v>
      </c>
      <c r="C3390" s="26">
        <f>IFERROR(INDEX('OECD.Stat export'!$E$7:$AC$221,MATCH(D3390,'OECD.Stat export'!$E$7:$E$221,0),MATCH(B3390,'OECD.Stat export'!$E$7:$AC$7,0)),"")</f>
        <v>233.97</v>
      </c>
      <c r="D3390" t="s">
        <v>141</v>
      </c>
    </row>
    <row r="3391" spans="1:4">
      <c r="A3391" t="s">
        <v>411</v>
      </c>
      <c r="B3391">
        <v>1998</v>
      </c>
      <c r="C3391" s="26">
        <f>IFERROR(INDEX('OECD.Stat export'!$E$7:$AC$221,MATCH(D3391,'OECD.Stat export'!$E$7:$E$221,0),MATCH(B3391,'OECD.Stat export'!$E$7:$AC$7,0)),"")</f>
        <v>350.07</v>
      </c>
      <c r="D3391" t="s">
        <v>141</v>
      </c>
    </row>
    <row r="3392" spans="1:4">
      <c r="A3392" t="s">
        <v>411</v>
      </c>
      <c r="B3392">
        <v>1999</v>
      </c>
      <c r="C3392" s="26">
        <f>IFERROR(INDEX('OECD.Stat export'!$E$7:$AC$221,MATCH(D3392,'OECD.Stat export'!$E$7:$E$221,0),MATCH(B3392,'OECD.Stat export'!$E$7:$AC$7,0)),"")</f>
        <v>389.05</v>
      </c>
      <c r="D3392" t="s">
        <v>141</v>
      </c>
    </row>
    <row r="3393" spans="1:4">
      <c r="A3393" t="s">
        <v>411</v>
      </c>
      <c r="B3393">
        <v>2000</v>
      </c>
      <c r="C3393" s="26">
        <f>IFERROR(INDEX('OECD.Stat export'!$E$7:$AC$221,MATCH(D3393,'OECD.Stat export'!$E$7:$E$221,0),MATCH(B3393,'OECD.Stat export'!$E$7:$AC$7,0)),"")</f>
        <v>408.27</v>
      </c>
      <c r="D3393" t="s">
        <v>141</v>
      </c>
    </row>
    <row r="3394" spans="1:4">
      <c r="A3394" t="s">
        <v>411</v>
      </c>
      <c r="B3394">
        <v>2001</v>
      </c>
      <c r="C3394" s="26">
        <f>IFERROR(INDEX('OECD.Stat export'!$E$7:$AC$221,MATCH(D3394,'OECD.Stat export'!$E$7:$E$221,0),MATCH(B3394,'OECD.Stat export'!$E$7:$AC$7,0)),"")</f>
        <v>352.63</v>
      </c>
      <c r="D3394" t="s">
        <v>141</v>
      </c>
    </row>
    <row r="3395" spans="1:4">
      <c r="A3395" t="s">
        <v>411</v>
      </c>
      <c r="B3395">
        <v>2002</v>
      </c>
      <c r="C3395" s="26">
        <f>IFERROR(INDEX('OECD.Stat export'!$E$7:$AC$221,MATCH(D3395,'OECD.Stat export'!$E$7:$E$221,0),MATCH(B3395,'OECD.Stat export'!$E$7:$AC$7,0)),"")</f>
        <v>474.08</v>
      </c>
      <c r="D3395" t="s">
        <v>141</v>
      </c>
    </row>
    <row r="3396" spans="1:4">
      <c r="A3396" t="s">
        <v>411</v>
      </c>
      <c r="B3396">
        <v>2003</v>
      </c>
      <c r="C3396" s="26">
        <f>IFERROR(INDEX('OECD.Stat export'!$E$7:$AC$221,MATCH(D3396,'OECD.Stat export'!$E$7:$E$221,0),MATCH(B3396,'OECD.Stat export'!$E$7:$AC$7,0)),"")</f>
        <v>859.68</v>
      </c>
      <c r="D3396" t="s">
        <v>141</v>
      </c>
    </row>
    <row r="3397" spans="1:4">
      <c r="A3397" t="s">
        <v>411</v>
      </c>
      <c r="B3397">
        <v>2004</v>
      </c>
      <c r="C3397" s="26">
        <f>IFERROR(INDEX('OECD.Stat export'!$E$7:$AC$221,MATCH(D3397,'OECD.Stat export'!$E$7:$E$221,0),MATCH(B3397,'OECD.Stat export'!$E$7:$AC$7,0)),"")</f>
        <v>1254.6099999999999</v>
      </c>
      <c r="D3397" t="s">
        <v>141</v>
      </c>
    </row>
    <row r="3398" spans="1:4">
      <c r="A3398" t="s">
        <v>411</v>
      </c>
      <c r="B3398">
        <v>2005</v>
      </c>
      <c r="C3398" s="26">
        <f>IFERROR(INDEX('OECD.Stat export'!$E$7:$AC$221,MATCH(D3398,'OECD.Stat export'!$E$7:$E$221,0),MATCH(B3398,'OECD.Stat export'!$E$7:$AC$7,0)),"")</f>
        <v>2166.9899999999998</v>
      </c>
      <c r="D3398" t="s">
        <v>141</v>
      </c>
    </row>
    <row r="3399" spans="1:4">
      <c r="A3399" t="s">
        <v>411</v>
      </c>
      <c r="B3399">
        <v>2006</v>
      </c>
      <c r="C3399" s="26">
        <f>IFERROR(INDEX('OECD.Stat export'!$E$7:$AC$221,MATCH(D3399,'OECD.Stat export'!$E$7:$E$221,0),MATCH(B3399,'OECD.Stat export'!$E$7:$AC$7,0)),"")</f>
        <v>2356.85</v>
      </c>
      <c r="D3399" t="s">
        <v>141</v>
      </c>
    </row>
    <row r="3400" spans="1:4">
      <c r="A3400" t="s">
        <v>411</v>
      </c>
      <c r="B3400">
        <v>2007</v>
      </c>
      <c r="C3400" s="26">
        <f>IFERROR(INDEX('OECD.Stat export'!$E$7:$AC$221,MATCH(D3400,'OECD.Stat export'!$E$7:$E$221,0),MATCH(B3400,'OECD.Stat export'!$E$7:$AC$7,0)),"")</f>
        <v>2280.2399999999998</v>
      </c>
      <c r="D3400" t="s">
        <v>141</v>
      </c>
    </row>
    <row r="3401" spans="1:4">
      <c r="A3401" t="s">
        <v>411</v>
      </c>
      <c r="B3401">
        <v>2008</v>
      </c>
      <c r="C3401" s="26">
        <f>IFERROR(INDEX('OECD.Stat export'!$E$7:$AC$221,MATCH(D3401,'OECD.Stat export'!$E$7:$E$221,0),MATCH(B3401,'OECD.Stat export'!$E$7:$AC$7,0)),"")</f>
        <v>2657.64</v>
      </c>
      <c r="D3401" t="s">
        <v>141</v>
      </c>
    </row>
    <row r="3402" spans="1:4">
      <c r="A3402" t="s">
        <v>411</v>
      </c>
      <c r="B3402">
        <v>2009</v>
      </c>
      <c r="C3402" s="26">
        <f>IFERROR(INDEX('OECD.Stat export'!$E$7:$AC$221,MATCH(D3402,'OECD.Stat export'!$E$7:$E$221,0),MATCH(B3402,'OECD.Stat export'!$E$7:$AC$7,0)),"")</f>
        <v>2570.9499999999998</v>
      </c>
      <c r="D3402" t="s">
        <v>141</v>
      </c>
    </row>
    <row r="3403" spans="1:4">
      <c r="A3403" t="s">
        <v>411</v>
      </c>
      <c r="B3403">
        <v>2010</v>
      </c>
      <c r="C3403" s="26">
        <f>IFERROR(INDEX('OECD.Stat export'!$E$7:$AC$221,MATCH(D3403,'OECD.Stat export'!$E$7:$E$221,0),MATCH(B3403,'OECD.Stat export'!$E$7:$AC$7,0)),"")</f>
        <v>2236.2600000000002</v>
      </c>
      <c r="D3403" t="s">
        <v>141</v>
      </c>
    </row>
    <row r="3404" spans="1:4">
      <c r="A3404" t="s">
        <v>411</v>
      </c>
      <c r="B3404">
        <v>2011</v>
      </c>
      <c r="C3404" s="26">
        <f>IFERROR(INDEX('OECD.Stat export'!$E$7:$AC$221,MATCH(D3404,'OECD.Stat export'!$E$7:$E$221,0),MATCH(B3404,'OECD.Stat export'!$E$7:$AC$7,0)),"")</f>
        <v>1166.8599999999999</v>
      </c>
      <c r="D3404" t="s">
        <v>141</v>
      </c>
    </row>
    <row r="3405" spans="1:4">
      <c r="A3405" t="s">
        <v>411</v>
      </c>
      <c r="B3405">
        <v>2012</v>
      </c>
      <c r="C3405" s="26">
        <f>IFERROR(INDEX('OECD.Stat export'!$E$7:$AC$221,MATCH(D3405,'OECD.Stat export'!$E$7:$E$221,0),MATCH(B3405,'OECD.Stat export'!$E$7:$AC$7,0)),"")</f>
        <v>1064.26</v>
      </c>
      <c r="D3405" t="s">
        <v>141</v>
      </c>
    </row>
    <row r="3406" spans="1:4">
      <c r="A3406" t="s">
        <v>412</v>
      </c>
      <c r="B3406">
        <v>1990</v>
      </c>
      <c r="C3406" s="26" t="str">
        <f>IFERROR(INDEX('OECD.Stat export'!$E$7:$AC$221,MATCH(D3406,'OECD.Stat export'!$E$7:$E$221,0),MATCH(B3406,'OECD.Stat export'!$E$7:$AC$7,0)),"")</f>
        <v/>
      </c>
      <c r="D3406" t="s">
        <v>413</v>
      </c>
    </row>
    <row r="3407" spans="1:4">
      <c r="A3407" t="s">
        <v>412</v>
      </c>
      <c r="B3407">
        <v>1991</v>
      </c>
      <c r="C3407" s="26" t="str">
        <f>IFERROR(INDEX('OECD.Stat export'!$E$7:$AC$221,MATCH(D3407,'OECD.Stat export'!$E$7:$E$221,0),MATCH(B3407,'OECD.Stat export'!$E$7:$AC$7,0)),"")</f>
        <v/>
      </c>
      <c r="D3407" t="s">
        <v>413</v>
      </c>
    </row>
    <row r="3408" spans="1:4">
      <c r="A3408" t="s">
        <v>412</v>
      </c>
      <c r="B3408">
        <v>1992</v>
      </c>
      <c r="C3408" s="26" t="str">
        <f>IFERROR(INDEX('OECD.Stat export'!$E$7:$AC$221,MATCH(D3408,'OECD.Stat export'!$E$7:$E$221,0),MATCH(B3408,'OECD.Stat export'!$E$7:$AC$7,0)),"")</f>
        <v/>
      </c>
      <c r="D3408" t="s">
        <v>413</v>
      </c>
    </row>
    <row r="3409" spans="1:4">
      <c r="A3409" t="s">
        <v>412</v>
      </c>
      <c r="B3409">
        <v>1993</v>
      </c>
      <c r="C3409" s="26" t="str">
        <f>IFERROR(INDEX('OECD.Stat export'!$E$7:$AC$221,MATCH(D3409,'OECD.Stat export'!$E$7:$E$221,0),MATCH(B3409,'OECD.Stat export'!$E$7:$AC$7,0)),"")</f>
        <v/>
      </c>
      <c r="D3409" t="s">
        <v>413</v>
      </c>
    </row>
    <row r="3410" spans="1:4">
      <c r="A3410" t="s">
        <v>412</v>
      </c>
      <c r="B3410">
        <v>1994</v>
      </c>
      <c r="C3410" s="26" t="str">
        <f>IFERROR(INDEX('OECD.Stat export'!$E$7:$AC$221,MATCH(D3410,'OECD.Stat export'!$E$7:$E$221,0),MATCH(B3410,'OECD.Stat export'!$E$7:$AC$7,0)),"")</f>
        <v/>
      </c>
      <c r="D3410" t="s">
        <v>413</v>
      </c>
    </row>
    <row r="3411" spans="1:4">
      <c r="A3411" t="s">
        <v>412</v>
      </c>
      <c r="B3411">
        <v>1995</v>
      </c>
      <c r="C3411" s="26" t="str">
        <f>IFERROR(INDEX('OECD.Stat export'!$E$7:$AC$221,MATCH(D3411,'OECD.Stat export'!$E$7:$E$221,0),MATCH(B3411,'OECD.Stat export'!$E$7:$AC$7,0)),"")</f>
        <v/>
      </c>
      <c r="D3411" t="s">
        <v>413</v>
      </c>
    </row>
    <row r="3412" spans="1:4">
      <c r="A3412" t="s">
        <v>412</v>
      </c>
      <c r="B3412">
        <v>1996</v>
      </c>
      <c r="C3412" s="26" t="str">
        <f>IFERROR(INDEX('OECD.Stat export'!$E$7:$AC$221,MATCH(D3412,'OECD.Stat export'!$E$7:$E$221,0),MATCH(B3412,'OECD.Stat export'!$E$7:$AC$7,0)),"")</f>
        <v/>
      </c>
      <c r="D3412" t="s">
        <v>413</v>
      </c>
    </row>
    <row r="3413" spans="1:4">
      <c r="A3413" t="s">
        <v>412</v>
      </c>
      <c r="B3413">
        <v>1997</v>
      </c>
      <c r="C3413" s="26" t="str">
        <f>IFERROR(INDEX('OECD.Stat export'!$E$7:$AC$221,MATCH(D3413,'OECD.Stat export'!$E$7:$E$221,0),MATCH(B3413,'OECD.Stat export'!$E$7:$AC$7,0)),"")</f>
        <v/>
      </c>
      <c r="D3413" t="s">
        <v>413</v>
      </c>
    </row>
    <row r="3414" spans="1:4">
      <c r="A3414" t="s">
        <v>412</v>
      </c>
      <c r="B3414">
        <v>1998</v>
      </c>
      <c r="C3414" s="26" t="str">
        <f>IFERROR(INDEX('OECD.Stat export'!$E$7:$AC$221,MATCH(D3414,'OECD.Stat export'!$E$7:$E$221,0),MATCH(B3414,'OECD.Stat export'!$E$7:$AC$7,0)),"")</f>
        <v/>
      </c>
      <c r="D3414" t="s">
        <v>413</v>
      </c>
    </row>
    <row r="3415" spans="1:4">
      <c r="A3415" t="s">
        <v>412</v>
      </c>
      <c r="B3415">
        <v>1999</v>
      </c>
      <c r="C3415" s="26" t="str">
        <f>IFERROR(INDEX('OECD.Stat export'!$E$7:$AC$221,MATCH(D3415,'OECD.Stat export'!$E$7:$E$221,0),MATCH(B3415,'OECD.Stat export'!$E$7:$AC$7,0)),"")</f>
        <v/>
      </c>
      <c r="D3415" t="s">
        <v>413</v>
      </c>
    </row>
    <row r="3416" spans="1:4">
      <c r="A3416" t="s">
        <v>412</v>
      </c>
      <c r="B3416">
        <v>2000</v>
      </c>
      <c r="C3416" s="26" t="str">
        <f>IFERROR(INDEX('OECD.Stat export'!$E$7:$AC$221,MATCH(D3416,'OECD.Stat export'!$E$7:$E$221,0),MATCH(B3416,'OECD.Stat export'!$E$7:$AC$7,0)),"")</f>
        <v/>
      </c>
      <c r="D3416" t="s">
        <v>413</v>
      </c>
    </row>
    <row r="3417" spans="1:4">
      <c r="A3417" t="s">
        <v>412</v>
      </c>
      <c r="B3417">
        <v>2001</v>
      </c>
      <c r="C3417" s="26" t="str">
        <f>IFERROR(INDEX('OECD.Stat export'!$E$7:$AC$221,MATCH(D3417,'OECD.Stat export'!$E$7:$E$221,0),MATCH(B3417,'OECD.Stat export'!$E$7:$AC$7,0)),"")</f>
        <v/>
      </c>
      <c r="D3417" t="s">
        <v>413</v>
      </c>
    </row>
    <row r="3418" spans="1:4">
      <c r="A3418" t="s">
        <v>412</v>
      </c>
      <c r="B3418">
        <v>2002</v>
      </c>
      <c r="C3418" s="26" t="str">
        <f>IFERROR(INDEX('OECD.Stat export'!$E$7:$AC$221,MATCH(D3418,'OECD.Stat export'!$E$7:$E$221,0),MATCH(B3418,'OECD.Stat export'!$E$7:$AC$7,0)),"")</f>
        <v/>
      </c>
      <c r="D3418" t="s">
        <v>413</v>
      </c>
    </row>
    <row r="3419" spans="1:4">
      <c r="A3419" t="s">
        <v>412</v>
      </c>
      <c r="B3419">
        <v>2003</v>
      </c>
      <c r="C3419" s="26" t="str">
        <f>IFERROR(INDEX('OECD.Stat export'!$E$7:$AC$221,MATCH(D3419,'OECD.Stat export'!$E$7:$E$221,0),MATCH(B3419,'OECD.Stat export'!$E$7:$AC$7,0)),"")</f>
        <v/>
      </c>
      <c r="D3419" t="s">
        <v>413</v>
      </c>
    </row>
    <row r="3420" spans="1:4">
      <c r="A3420" t="s">
        <v>412</v>
      </c>
      <c r="B3420">
        <v>2004</v>
      </c>
      <c r="C3420" s="26" t="str">
        <f>IFERROR(INDEX('OECD.Stat export'!$E$7:$AC$221,MATCH(D3420,'OECD.Stat export'!$E$7:$E$221,0),MATCH(B3420,'OECD.Stat export'!$E$7:$AC$7,0)),"")</f>
        <v/>
      </c>
      <c r="D3420" t="s">
        <v>413</v>
      </c>
    </row>
    <row r="3421" spans="1:4">
      <c r="A3421" t="s">
        <v>412</v>
      </c>
      <c r="B3421">
        <v>2005</v>
      </c>
      <c r="C3421" s="26" t="str">
        <f>IFERROR(INDEX('OECD.Stat export'!$E$7:$AC$221,MATCH(D3421,'OECD.Stat export'!$E$7:$E$221,0),MATCH(B3421,'OECD.Stat export'!$E$7:$AC$7,0)),"")</f>
        <v/>
      </c>
      <c r="D3421" t="s">
        <v>413</v>
      </c>
    </row>
    <row r="3422" spans="1:4">
      <c r="A3422" t="s">
        <v>412</v>
      </c>
      <c r="B3422">
        <v>2006</v>
      </c>
      <c r="C3422" s="26" t="str">
        <f>IFERROR(INDEX('OECD.Stat export'!$E$7:$AC$221,MATCH(D3422,'OECD.Stat export'!$E$7:$E$221,0),MATCH(B3422,'OECD.Stat export'!$E$7:$AC$7,0)),"")</f>
        <v/>
      </c>
      <c r="D3422" t="s">
        <v>413</v>
      </c>
    </row>
    <row r="3423" spans="1:4">
      <c r="A3423" t="s">
        <v>412</v>
      </c>
      <c r="B3423">
        <v>2007</v>
      </c>
      <c r="C3423" s="26" t="str">
        <f>IFERROR(INDEX('OECD.Stat export'!$E$7:$AC$221,MATCH(D3423,'OECD.Stat export'!$E$7:$E$221,0),MATCH(B3423,'OECD.Stat export'!$E$7:$AC$7,0)),"")</f>
        <v/>
      </c>
      <c r="D3423" t="s">
        <v>413</v>
      </c>
    </row>
    <row r="3424" spans="1:4">
      <c r="A3424" t="s">
        <v>412</v>
      </c>
      <c r="B3424">
        <v>2008</v>
      </c>
      <c r="C3424" s="26" t="str">
        <f>IFERROR(INDEX('OECD.Stat export'!$E$7:$AC$221,MATCH(D3424,'OECD.Stat export'!$E$7:$E$221,0),MATCH(B3424,'OECD.Stat export'!$E$7:$AC$7,0)),"")</f>
        <v/>
      </c>
      <c r="D3424" t="s">
        <v>413</v>
      </c>
    </row>
    <row r="3425" spans="1:4">
      <c r="A3425" t="s">
        <v>412</v>
      </c>
      <c r="B3425">
        <v>2009</v>
      </c>
      <c r="C3425" s="26" t="str">
        <f>IFERROR(INDEX('OECD.Stat export'!$E$7:$AC$221,MATCH(D3425,'OECD.Stat export'!$E$7:$E$221,0),MATCH(B3425,'OECD.Stat export'!$E$7:$AC$7,0)),"")</f>
        <v/>
      </c>
      <c r="D3425" t="s">
        <v>413</v>
      </c>
    </row>
    <row r="3426" spans="1:4">
      <c r="A3426" t="s">
        <v>412</v>
      </c>
      <c r="B3426">
        <v>2010</v>
      </c>
      <c r="C3426" s="26" t="str">
        <f>IFERROR(INDEX('OECD.Stat export'!$E$7:$AC$221,MATCH(D3426,'OECD.Stat export'!$E$7:$E$221,0),MATCH(B3426,'OECD.Stat export'!$E$7:$AC$7,0)),"")</f>
        <v/>
      </c>
      <c r="D3426" t="s">
        <v>413</v>
      </c>
    </row>
    <row r="3427" spans="1:4">
      <c r="A3427" t="s">
        <v>412</v>
      </c>
      <c r="B3427">
        <v>2011</v>
      </c>
      <c r="C3427" s="26" t="str">
        <f>IFERROR(INDEX('OECD.Stat export'!$E$7:$AC$221,MATCH(D3427,'OECD.Stat export'!$E$7:$E$221,0),MATCH(B3427,'OECD.Stat export'!$E$7:$AC$7,0)),"")</f>
        <v/>
      </c>
      <c r="D3427" t="s">
        <v>413</v>
      </c>
    </row>
    <row r="3428" spans="1:4">
      <c r="A3428" t="s">
        <v>412</v>
      </c>
      <c r="B3428">
        <v>2012</v>
      </c>
      <c r="C3428" s="26" t="str">
        <f>IFERROR(INDEX('OECD.Stat export'!$E$7:$AC$221,MATCH(D3428,'OECD.Stat export'!$E$7:$E$221,0),MATCH(B3428,'OECD.Stat export'!$E$7:$AC$7,0)),"")</f>
        <v/>
      </c>
      <c r="D3428" t="s">
        <v>413</v>
      </c>
    </row>
    <row r="3429" spans="1:4">
      <c r="A3429" t="s">
        <v>414</v>
      </c>
      <c r="B3429">
        <v>1990</v>
      </c>
      <c r="C3429" s="26">
        <f>IFERROR(INDEX('OECD.Stat export'!$E$7:$AC$221,MATCH(D3429,'OECD.Stat export'!$E$7:$E$221,0),MATCH(B3429,'OECD.Stat export'!$E$7:$AC$7,0)),"")</f>
        <v>47.17</v>
      </c>
      <c r="D3429" t="s">
        <v>67</v>
      </c>
    </row>
    <row r="3430" spans="1:4">
      <c r="A3430" t="s">
        <v>414</v>
      </c>
      <c r="B3430">
        <v>1991</v>
      </c>
      <c r="C3430" s="26">
        <f>IFERROR(INDEX('OECD.Stat export'!$E$7:$AC$221,MATCH(D3430,'OECD.Stat export'!$E$7:$E$221,0),MATCH(B3430,'OECD.Stat export'!$E$7:$AC$7,0)),"")</f>
        <v>48.92</v>
      </c>
      <c r="D3430" t="s">
        <v>67</v>
      </c>
    </row>
    <row r="3431" spans="1:4">
      <c r="A3431" t="s">
        <v>414</v>
      </c>
      <c r="B3431">
        <v>1992</v>
      </c>
      <c r="C3431" s="26">
        <f>IFERROR(INDEX('OECD.Stat export'!$E$7:$AC$221,MATCH(D3431,'OECD.Stat export'!$E$7:$E$221,0),MATCH(B3431,'OECD.Stat export'!$E$7:$AC$7,0)),"")</f>
        <v>43.33</v>
      </c>
      <c r="D3431" t="s">
        <v>67</v>
      </c>
    </row>
    <row r="3432" spans="1:4">
      <c r="A3432" t="s">
        <v>414</v>
      </c>
      <c r="B3432">
        <v>1993</v>
      </c>
      <c r="C3432" s="26">
        <f>IFERROR(INDEX('OECD.Stat export'!$E$7:$AC$221,MATCH(D3432,'OECD.Stat export'!$E$7:$E$221,0),MATCH(B3432,'OECD.Stat export'!$E$7:$AC$7,0)),"")</f>
        <v>40.78</v>
      </c>
      <c r="D3432" t="s">
        <v>67</v>
      </c>
    </row>
    <row r="3433" spans="1:4">
      <c r="A3433" t="s">
        <v>414</v>
      </c>
      <c r="B3433">
        <v>1994</v>
      </c>
      <c r="C3433" s="26">
        <f>IFERROR(INDEX('OECD.Stat export'!$E$7:$AC$221,MATCH(D3433,'OECD.Stat export'!$E$7:$E$221,0),MATCH(B3433,'OECD.Stat export'!$E$7:$AC$7,0)),"")</f>
        <v>31.12</v>
      </c>
      <c r="D3433" t="s">
        <v>67</v>
      </c>
    </row>
    <row r="3434" spans="1:4">
      <c r="A3434" t="s">
        <v>414</v>
      </c>
      <c r="B3434">
        <v>1995</v>
      </c>
      <c r="C3434" s="26">
        <f>IFERROR(INDEX('OECD.Stat export'!$E$7:$AC$221,MATCH(D3434,'OECD.Stat export'!$E$7:$E$221,0),MATCH(B3434,'OECD.Stat export'!$E$7:$AC$7,0)),"")</f>
        <v>28.73</v>
      </c>
      <c r="D3434" t="s">
        <v>67</v>
      </c>
    </row>
    <row r="3435" spans="1:4">
      <c r="A3435" t="s">
        <v>414</v>
      </c>
      <c r="B3435">
        <v>1996</v>
      </c>
      <c r="C3435" s="26">
        <f>IFERROR(INDEX('OECD.Stat export'!$E$7:$AC$221,MATCH(D3435,'OECD.Stat export'!$E$7:$E$221,0),MATCH(B3435,'OECD.Stat export'!$E$7:$AC$7,0)),"")</f>
        <v>0</v>
      </c>
      <c r="D3435" t="s">
        <v>67</v>
      </c>
    </row>
    <row r="3436" spans="1:4">
      <c r="A3436" t="s">
        <v>414</v>
      </c>
      <c r="B3436">
        <v>1997</v>
      </c>
      <c r="C3436" s="26">
        <f>IFERROR(INDEX('OECD.Stat export'!$E$7:$AC$221,MATCH(D3436,'OECD.Stat export'!$E$7:$E$221,0),MATCH(B3436,'OECD.Stat export'!$E$7:$AC$7,0)),"")</f>
        <v>0</v>
      </c>
      <c r="D3436" t="s">
        <v>67</v>
      </c>
    </row>
    <row r="3437" spans="1:4">
      <c r="A3437" t="s">
        <v>414</v>
      </c>
      <c r="B3437">
        <v>1998</v>
      </c>
      <c r="C3437" s="26">
        <f>IFERROR(INDEX('OECD.Stat export'!$E$7:$AC$221,MATCH(D3437,'OECD.Stat export'!$E$7:$E$221,0),MATCH(B3437,'OECD.Stat export'!$E$7:$AC$7,0)),"")</f>
        <v>0</v>
      </c>
      <c r="D3437" t="s">
        <v>67</v>
      </c>
    </row>
    <row r="3438" spans="1:4">
      <c r="A3438" t="s">
        <v>414</v>
      </c>
      <c r="B3438">
        <v>1999</v>
      </c>
      <c r="C3438" s="26">
        <f>IFERROR(INDEX('OECD.Stat export'!$E$7:$AC$221,MATCH(D3438,'OECD.Stat export'!$E$7:$E$221,0),MATCH(B3438,'OECD.Stat export'!$E$7:$AC$7,0)),"")</f>
        <v>0</v>
      </c>
      <c r="D3438" t="s">
        <v>67</v>
      </c>
    </row>
    <row r="3439" spans="1:4">
      <c r="A3439" t="s">
        <v>414</v>
      </c>
      <c r="B3439">
        <v>2000</v>
      </c>
      <c r="C3439" s="26">
        <f>IFERROR(INDEX('OECD.Stat export'!$E$7:$AC$221,MATCH(D3439,'OECD.Stat export'!$E$7:$E$221,0),MATCH(B3439,'OECD.Stat export'!$E$7:$AC$7,0)),"")</f>
        <v>0</v>
      </c>
      <c r="D3439" t="s">
        <v>67</v>
      </c>
    </row>
    <row r="3440" spans="1:4">
      <c r="A3440" t="s">
        <v>414</v>
      </c>
      <c r="B3440">
        <v>2001</v>
      </c>
      <c r="C3440" s="26">
        <f>IFERROR(INDEX('OECD.Stat export'!$E$7:$AC$221,MATCH(D3440,'OECD.Stat export'!$E$7:$E$221,0),MATCH(B3440,'OECD.Stat export'!$E$7:$AC$7,0)),"")</f>
        <v>0</v>
      </c>
      <c r="D3440" t="s">
        <v>67</v>
      </c>
    </row>
    <row r="3441" spans="1:4">
      <c r="A3441" t="s">
        <v>414</v>
      </c>
      <c r="B3441">
        <v>2002</v>
      </c>
      <c r="C3441" s="26">
        <f>IFERROR(INDEX('OECD.Stat export'!$E$7:$AC$221,MATCH(D3441,'OECD.Stat export'!$E$7:$E$221,0),MATCH(B3441,'OECD.Stat export'!$E$7:$AC$7,0)),"")</f>
        <v>0</v>
      </c>
      <c r="D3441" t="s">
        <v>67</v>
      </c>
    </row>
    <row r="3442" spans="1:4">
      <c r="A3442" t="s">
        <v>414</v>
      </c>
      <c r="B3442">
        <v>2003</v>
      </c>
      <c r="C3442" s="26">
        <f>IFERROR(INDEX('OECD.Stat export'!$E$7:$AC$221,MATCH(D3442,'OECD.Stat export'!$E$7:$E$221,0),MATCH(B3442,'OECD.Stat export'!$E$7:$AC$7,0)),"")</f>
        <v>0</v>
      </c>
      <c r="D3442" t="s">
        <v>67</v>
      </c>
    </row>
    <row r="3443" spans="1:4">
      <c r="A3443" t="s">
        <v>414</v>
      </c>
      <c r="B3443">
        <v>2004</v>
      </c>
      <c r="C3443" s="26">
        <f>IFERROR(INDEX('OECD.Stat export'!$E$7:$AC$221,MATCH(D3443,'OECD.Stat export'!$E$7:$E$221,0),MATCH(B3443,'OECD.Stat export'!$E$7:$AC$7,0)),"")</f>
        <v>0</v>
      </c>
      <c r="D3443" t="s">
        <v>67</v>
      </c>
    </row>
    <row r="3444" spans="1:4">
      <c r="A3444" t="s">
        <v>414</v>
      </c>
      <c r="B3444">
        <v>2005</v>
      </c>
      <c r="C3444" s="26">
        <f>IFERROR(INDEX('OECD.Stat export'!$E$7:$AC$221,MATCH(D3444,'OECD.Stat export'!$E$7:$E$221,0),MATCH(B3444,'OECD.Stat export'!$E$7:$AC$7,0)),"")</f>
        <v>0</v>
      </c>
      <c r="D3444" t="s">
        <v>67</v>
      </c>
    </row>
    <row r="3445" spans="1:4">
      <c r="A3445" t="s">
        <v>414</v>
      </c>
      <c r="B3445">
        <v>2006</v>
      </c>
      <c r="C3445" s="26">
        <f>IFERROR(INDEX('OECD.Stat export'!$E$7:$AC$221,MATCH(D3445,'OECD.Stat export'!$E$7:$E$221,0),MATCH(B3445,'OECD.Stat export'!$E$7:$AC$7,0)),"")</f>
        <v>0</v>
      </c>
      <c r="D3445" t="s">
        <v>67</v>
      </c>
    </row>
    <row r="3446" spans="1:4">
      <c r="A3446" t="s">
        <v>414</v>
      </c>
      <c r="B3446">
        <v>2007</v>
      </c>
      <c r="C3446" s="26">
        <f>IFERROR(INDEX('OECD.Stat export'!$E$7:$AC$221,MATCH(D3446,'OECD.Stat export'!$E$7:$E$221,0),MATCH(B3446,'OECD.Stat export'!$E$7:$AC$7,0)),"")</f>
        <v>0</v>
      </c>
      <c r="D3446" t="s">
        <v>67</v>
      </c>
    </row>
    <row r="3447" spans="1:4">
      <c r="A3447" t="s">
        <v>414</v>
      </c>
      <c r="B3447">
        <v>2008</v>
      </c>
      <c r="C3447" s="26">
        <f>IFERROR(INDEX('OECD.Stat export'!$E$7:$AC$221,MATCH(D3447,'OECD.Stat export'!$E$7:$E$221,0),MATCH(B3447,'OECD.Stat export'!$E$7:$AC$7,0)),"")</f>
        <v>0</v>
      </c>
      <c r="D3447" t="s">
        <v>67</v>
      </c>
    </row>
    <row r="3448" spans="1:4">
      <c r="A3448" t="s">
        <v>414</v>
      </c>
      <c r="B3448">
        <v>2009</v>
      </c>
      <c r="C3448" s="26">
        <f>IFERROR(INDEX('OECD.Stat export'!$E$7:$AC$221,MATCH(D3448,'OECD.Stat export'!$E$7:$E$221,0),MATCH(B3448,'OECD.Stat export'!$E$7:$AC$7,0)),"")</f>
        <v>0</v>
      </c>
      <c r="D3448" t="s">
        <v>67</v>
      </c>
    </row>
    <row r="3449" spans="1:4">
      <c r="A3449" t="s">
        <v>414</v>
      </c>
      <c r="B3449">
        <v>2010</v>
      </c>
      <c r="C3449" s="26">
        <f>IFERROR(INDEX('OECD.Stat export'!$E$7:$AC$221,MATCH(D3449,'OECD.Stat export'!$E$7:$E$221,0),MATCH(B3449,'OECD.Stat export'!$E$7:$AC$7,0)),"")</f>
        <v>0</v>
      </c>
      <c r="D3449" t="s">
        <v>67</v>
      </c>
    </row>
    <row r="3450" spans="1:4">
      <c r="A3450" t="s">
        <v>414</v>
      </c>
      <c r="B3450">
        <v>2011</v>
      </c>
      <c r="C3450" s="26">
        <f>IFERROR(INDEX('OECD.Stat export'!$E$7:$AC$221,MATCH(D3450,'OECD.Stat export'!$E$7:$E$221,0),MATCH(B3450,'OECD.Stat export'!$E$7:$AC$7,0)),"")</f>
        <v>0</v>
      </c>
      <c r="D3450" t="s">
        <v>67</v>
      </c>
    </row>
    <row r="3451" spans="1:4">
      <c r="A3451" t="s">
        <v>414</v>
      </c>
      <c r="B3451">
        <v>2012</v>
      </c>
      <c r="C3451" s="26">
        <f>IFERROR(INDEX('OECD.Stat export'!$E$7:$AC$221,MATCH(D3451,'OECD.Stat export'!$E$7:$E$221,0),MATCH(B3451,'OECD.Stat export'!$E$7:$AC$7,0)),"")</f>
        <v>0</v>
      </c>
      <c r="D3451" t="s">
        <v>67</v>
      </c>
    </row>
    <row r="3452" spans="1:4">
      <c r="A3452" t="s">
        <v>415</v>
      </c>
      <c r="B3452">
        <v>1990</v>
      </c>
      <c r="C3452" s="26">
        <f>IFERROR(INDEX('OECD.Stat export'!$E$7:$AC$221,MATCH(D3452,'OECD.Stat export'!$E$7:$E$221,0),MATCH(B3452,'OECD.Stat export'!$E$7:$AC$7,0)),"")</f>
        <v>0</v>
      </c>
      <c r="D3452" t="s">
        <v>200</v>
      </c>
    </row>
    <row r="3453" spans="1:4">
      <c r="A3453" t="s">
        <v>415</v>
      </c>
      <c r="B3453">
        <v>1991</v>
      </c>
      <c r="C3453" s="26">
        <f>IFERROR(INDEX('OECD.Stat export'!$E$7:$AC$221,MATCH(D3453,'OECD.Stat export'!$E$7:$E$221,0),MATCH(B3453,'OECD.Stat export'!$E$7:$AC$7,0)),"")</f>
        <v>0</v>
      </c>
      <c r="D3453" t="s">
        <v>200</v>
      </c>
    </row>
    <row r="3454" spans="1:4">
      <c r="A3454" t="s">
        <v>415</v>
      </c>
      <c r="B3454">
        <v>1992</v>
      </c>
      <c r="C3454" s="26">
        <f>IFERROR(INDEX('OECD.Stat export'!$E$7:$AC$221,MATCH(D3454,'OECD.Stat export'!$E$7:$E$221,0),MATCH(B3454,'OECD.Stat export'!$E$7:$AC$7,0)),"")</f>
        <v>0</v>
      </c>
      <c r="D3454" t="s">
        <v>200</v>
      </c>
    </row>
    <row r="3455" spans="1:4">
      <c r="A3455" t="s">
        <v>415</v>
      </c>
      <c r="B3455">
        <v>1993</v>
      </c>
      <c r="C3455" s="26">
        <f>IFERROR(INDEX('OECD.Stat export'!$E$7:$AC$221,MATCH(D3455,'OECD.Stat export'!$E$7:$E$221,0),MATCH(B3455,'OECD.Stat export'!$E$7:$AC$7,0)),"")</f>
        <v>10.99</v>
      </c>
      <c r="D3455" t="s">
        <v>200</v>
      </c>
    </row>
    <row r="3456" spans="1:4">
      <c r="A3456" t="s">
        <v>415</v>
      </c>
      <c r="B3456">
        <v>1994</v>
      </c>
      <c r="C3456" s="26">
        <f>IFERROR(INDEX('OECD.Stat export'!$E$7:$AC$221,MATCH(D3456,'OECD.Stat export'!$E$7:$E$221,0),MATCH(B3456,'OECD.Stat export'!$E$7:$AC$7,0)),"")</f>
        <v>46.38</v>
      </c>
      <c r="D3456" t="s">
        <v>200</v>
      </c>
    </row>
    <row r="3457" spans="1:4">
      <c r="A3457" t="s">
        <v>415</v>
      </c>
      <c r="B3457">
        <v>1995</v>
      </c>
      <c r="C3457" s="26">
        <f>IFERROR(INDEX('OECD.Stat export'!$E$7:$AC$221,MATCH(D3457,'OECD.Stat export'!$E$7:$E$221,0),MATCH(B3457,'OECD.Stat export'!$E$7:$AC$7,0)),"")</f>
        <v>67.239999999999995</v>
      </c>
      <c r="D3457" t="s">
        <v>200</v>
      </c>
    </row>
    <row r="3458" spans="1:4">
      <c r="A3458" t="s">
        <v>415</v>
      </c>
      <c r="B3458">
        <v>1996</v>
      </c>
      <c r="C3458" s="26">
        <f>IFERROR(INDEX('OECD.Stat export'!$E$7:$AC$221,MATCH(D3458,'OECD.Stat export'!$E$7:$E$221,0),MATCH(B3458,'OECD.Stat export'!$E$7:$AC$7,0)),"")</f>
        <v>153.13</v>
      </c>
      <c r="D3458" t="s">
        <v>200</v>
      </c>
    </row>
    <row r="3459" spans="1:4">
      <c r="A3459" t="s">
        <v>415</v>
      </c>
      <c r="B3459">
        <v>1997</v>
      </c>
      <c r="C3459" s="26">
        <f>IFERROR(INDEX('OECD.Stat export'!$E$7:$AC$221,MATCH(D3459,'OECD.Stat export'!$E$7:$E$221,0),MATCH(B3459,'OECD.Stat export'!$E$7:$AC$7,0)),"")</f>
        <v>169.17</v>
      </c>
      <c r="D3459" t="s">
        <v>200</v>
      </c>
    </row>
    <row r="3460" spans="1:4">
      <c r="A3460" t="s">
        <v>415</v>
      </c>
      <c r="B3460">
        <v>1998</v>
      </c>
      <c r="C3460" s="26">
        <f>IFERROR(INDEX('OECD.Stat export'!$E$7:$AC$221,MATCH(D3460,'OECD.Stat export'!$E$7:$E$221,0),MATCH(B3460,'OECD.Stat export'!$E$7:$AC$7,0)),"")</f>
        <v>71.430000000000007</v>
      </c>
      <c r="D3460" t="s">
        <v>200</v>
      </c>
    </row>
    <row r="3461" spans="1:4">
      <c r="A3461" t="s">
        <v>415</v>
      </c>
      <c r="B3461">
        <v>1999</v>
      </c>
      <c r="C3461" s="26">
        <f>IFERROR(INDEX('OECD.Stat export'!$E$7:$AC$221,MATCH(D3461,'OECD.Stat export'!$E$7:$E$221,0),MATCH(B3461,'OECD.Stat export'!$E$7:$AC$7,0)),"")</f>
        <v>66.31</v>
      </c>
      <c r="D3461" t="s">
        <v>200</v>
      </c>
    </row>
    <row r="3462" spans="1:4">
      <c r="A3462" t="s">
        <v>415</v>
      </c>
      <c r="B3462">
        <v>2000</v>
      </c>
      <c r="C3462" s="26">
        <f>IFERROR(INDEX('OECD.Stat export'!$E$7:$AC$221,MATCH(D3462,'OECD.Stat export'!$E$7:$E$221,0),MATCH(B3462,'OECD.Stat export'!$E$7:$AC$7,0)),"")</f>
        <v>119.26</v>
      </c>
      <c r="D3462" t="s">
        <v>200</v>
      </c>
    </row>
    <row r="3463" spans="1:4">
      <c r="A3463" t="s">
        <v>415</v>
      </c>
      <c r="B3463">
        <v>2001</v>
      </c>
      <c r="C3463" s="26">
        <f>IFERROR(INDEX('OECD.Stat export'!$E$7:$AC$221,MATCH(D3463,'OECD.Stat export'!$E$7:$E$221,0),MATCH(B3463,'OECD.Stat export'!$E$7:$AC$7,0)),"")</f>
        <v>241.92</v>
      </c>
      <c r="D3463" t="s">
        <v>200</v>
      </c>
    </row>
    <row r="3464" spans="1:4">
      <c r="A3464" t="s">
        <v>415</v>
      </c>
      <c r="B3464">
        <v>2002</v>
      </c>
      <c r="C3464" s="26">
        <f>IFERROR(INDEX('OECD.Stat export'!$E$7:$AC$221,MATCH(D3464,'OECD.Stat export'!$E$7:$E$221,0),MATCH(B3464,'OECD.Stat export'!$E$7:$AC$7,0)),"")</f>
        <v>104.81</v>
      </c>
      <c r="D3464" t="s">
        <v>200</v>
      </c>
    </row>
    <row r="3465" spans="1:4">
      <c r="A3465" t="s">
        <v>415</v>
      </c>
      <c r="B3465">
        <v>2003</v>
      </c>
      <c r="C3465" s="26">
        <f>IFERROR(INDEX('OECD.Stat export'!$E$7:$AC$221,MATCH(D3465,'OECD.Stat export'!$E$7:$E$221,0),MATCH(B3465,'OECD.Stat export'!$E$7:$AC$7,0)),"")</f>
        <v>0</v>
      </c>
      <c r="D3465" t="s">
        <v>200</v>
      </c>
    </row>
    <row r="3466" spans="1:4">
      <c r="A3466" t="s">
        <v>415</v>
      </c>
      <c r="B3466">
        <v>2004</v>
      </c>
      <c r="C3466" s="26">
        <f>IFERROR(INDEX('OECD.Stat export'!$E$7:$AC$221,MATCH(D3466,'OECD.Stat export'!$E$7:$E$221,0),MATCH(B3466,'OECD.Stat export'!$E$7:$AC$7,0)),"")</f>
        <v>0</v>
      </c>
      <c r="D3466" t="s">
        <v>200</v>
      </c>
    </row>
    <row r="3467" spans="1:4">
      <c r="A3467" t="s">
        <v>415</v>
      </c>
      <c r="B3467">
        <v>2005</v>
      </c>
      <c r="C3467" s="26">
        <f>IFERROR(INDEX('OECD.Stat export'!$E$7:$AC$221,MATCH(D3467,'OECD.Stat export'!$E$7:$E$221,0),MATCH(B3467,'OECD.Stat export'!$E$7:$AC$7,0)),"")</f>
        <v>0</v>
      </c>
      <c r="D3467" t="s">
        <v>200</v>
      </c>
    </row>
    <row r="3468" spans="1:4">
      <c r="A3468" t="s">
        <v>415</v>
      </c>
      <c r="B3468">
        <v>2006</v>
      </c>
      <c r="C3468" s="26">
        <f>IFERROR(INDEX('OECD.Stat export'!$E$7:$AC$221,MATCH(D3468,'OECD.Stat export'!$E$7:$E$221,0),MATCH(B3468,'OECD.Stat export'!$E$7:$AC$7,0)),"")</f>
        <v>0</v>
      </c>
      <c r="D3468" t="s">
        <v>200</v>
      </c>
    </row>
    <row r="3469" spans="1:4">
      <c r="A3469" t="s">
        <v>415</v>
      </c>
      <c r="B3469">
        <v>2007</v>
      </c>
      <c r="C3469" s="26">
        <f>IFERROR(INDEX('OECD.Stat export'!$E$7:$AC$221,MATCH(D3469,'OECD.Stat export'!$E$7:$E$221,0),MATCH(B3469,'OECD.Stat export'!$E$7:$AC$7,0)),"")</f>
        <v>0</v>
      </c>
      <c r="D3469" t="s">
        <v>200</v>
      </c>
    </row>
    <row r="3470" spans="1:4">
      <c r="A3470" t="s">
        <v>415</v>
      </c>
      <c r="B3470">
        <v>2008</v>
      </c>
      <c r="C3470" s="26">
        <f>IFERROR(INDEX('OECD.Stat export'!$E$7:$AC$221,MATCH(D3470,'OECD.Stat export'!$E$7:$E$221,0),MATCH(B3470,'OECD.Stat export'!$E$7:$AC$7,0)),"")</f>
        <v>0</v>
      </c>
      <c r="D3470" t="s">
        <v>200</v>
      </c>
    </row>
    <row r="3471" spans="1:4">
      <c r="A3471" t="s">
        <v>415</v>
      </c>
      <c r="B3471">
        <v>2009</v>
      </c>
      <c r="C3471" s="26">
        <f>IFERROR(INDEX('OECD.Stat export'!$E$7:$AC$221,MATCH(D3471,'OECD.Stat export'!$E$7:$E$221,0),MATCH(B3471,'OECD.Stat export'!$E$7:$AC$7,0)),"")</f>
        <v>0</v>
      </c>
      <c r="D3471" t="s">
        <v>200</v>
      </c>
    </row>
    <row r="3472" spans="1:4">
      <c r="A3472" t="s">
        <v>415</v>
      </c>
      <c r="B3472">
        <v>2010</v>
      </c>
      <c r="C3472" s="26">
        <f>IFERROR(INDEX('OECD.Stat export'!$E$7:$AC$221,MATCH(D3472,'OECD.Stat export'!$E$7:$E$221,0),MATCH(B3472,'OECD.Stat export'!$E$7:$AC$7,0)),"")</f>
        <v>0</v>
      </c>
      <c r="D3472" t="s">
        <v>200</v>
      </c>
    </row>
    <row r="3473" spans="1:4">
      <c r="A3473" t="s">
        <v>415</v>
      </c>
      <c r="B3473">
        <v>2011</v>
      </c>
      <c r="C3473" s="26">
        <f>IFERROR(INDEX('OECD.Stat export'!$E$7:$AC$221,MATCH(D3473,'OECD.Stat export'!$E$7:$E$221,0),MATCH(B3473,'OECD.Stat export'!$E$7:$AC$7,0)),"")</f>
        <v>0</v>
      </c>
      <c r="D3473" t="s">
        <v>200</v>
      </c>
    </row>
    <row r="3474" spans="1:4">
      <c r="A3474" t="s">
        <v>415</v>
      </c>
      <c r="B3474">
        <v>2012</v>
      </c>
      <c r="C3474" s="26">
        <f>IFERROR(INDEX('OECD.Stat export'!$E$7:$AC$221,MATCH(D3474,'OECD.Stat export'!$E$7:$E$221,0),MATCH(B3474,'OECD.Stat export'!$E$7:$AC$7,0)),"")</f>
        <v>0</v>
      </c>
      <c r="D3474" t="s">
        <v>200</v>
      </c>
    </row>
    <row r="3475" spans="1:4">
      <c r="A3475" t="s">
        <v>416</v>
      </c>
      <c r="B3475">
        <v>1990</v>
      </c>
      <c r="C3475" s="26" t="str">
        <f>IFERROR(INDEX('OECD.Stat export'!$E$7:$AC$221,MATCH(D3475,'OECD.Stat export'!$E$7:$E$221,0),MATCH(B3475,'OECD.Stat export'!$E$7:$AC$7,0)),"")</f>
        <v/>
      </c>
      <c r="D3475" t="s">
        <v>417</v>
      </c>
    </row>
    <row r="3476" spans="1:4">
      <c r="A3476" t="s">
        <v>416</v>
      </c>
      <c r="B3476">
        <v>1991</v>
      </c>
      <c r="C3476" s="26" t="str">
        <f>IFERROR(INDEX('OECD.Stat export'!$E$7:$AC$221,MATCH(D3476,'OECD.Stat export'!$E$7:$E$221,0),MATCH(B3476,'OECD.Stat export'!$E$7:$AC$7,0)),"")</f>
        <v/>
      </c>
      <c r="D3476" t="s">
        <v>417</v>
      </c>
    </row>
    <row r="3477" spans="1:4">
      <c r="A3477" t="s">
        <v>416</v>
      </c>
      <c r="B3477">
        <v>1992</v>
      </c>
      <c r="C3477" s="26" t="str">
        <f>IFERROR(INDEX('OECD.Stat export'!$E$7:$AC$221,MATCH(D3477,'OECD.Stat export'!$E$7:$E$221,0),MATCH(B3477,'OECD.Stat export'!$E$7:$AC$7,0)),"")</f>
        <v/>
      </c>
      <c r="D3477" t="s">
        <v>417</v>
      </c>
    </row>
    <row r="3478" spans="1:4">
      <c r="A3478" t="s">
        <v>416</v>
      </c>
      <c r="B3478">
        <v>1993</v>
      </c>
      <c r="C3478" s="26" t="str">
        <f>IFERROR(INDEX('OECD.Stat export'!$E$7:$AC$221,MATCH(D3478,'OECD.Stat export'!$E$7:$E$221,0),MATCH(B3478,'OECD.Stat export'!$E$7:$AC$7,0)),"")</f>
        <v/>
      </c>
      <c r="D3478" t="s">
        <v>417</v>
      </c>
    </row>
    <row r="3479" spans="1:4">
      <c r="A3479" t="s">
        <v>416</v>
      </c>
      <c r="B3479">
        <v>1994</v>
      </c>
      <c r="C3479" s="26" t="str">
        <f>IFERROR(INDEX('OECD.Stat export'!$E$7:$AC$221,MATCH(D3479,'OECD.Stat export'!$E$7:$E$221,0),MATCH(B3479,'OECD.Stat export'!$E$7:$AC$7,0)),"")</f>
        <v/>
      </c>
      <c r="D3479" t="s">
        <v>417</v>
      </c>
    </row>
    <row r="3480" spans="1:4">
      <c r="A3480" t="s">
        <v>416</v>
      </c>
      <c r="B3480">
        <v>1995</v>
      </c>
      <c r="C3480" s="26" t="str">
        <f>IFERROR(INDEX('OECD.Stat export'!$E$7:$AC$221,MATCH(D3480,'OECD.Stat export'!$E$7:$E$221,0),MATCH(B3480,'OECD.Stat export'!$E$7:$AC$7,0)),"")</f>
        <v/>
      </c>
      <c r="D3480" t="s">
        <v>417</v>
      </c>
    </row>
    <row r="3481" spans="1:4">
      <c r="A3481" t="s">
        <v>416</v>
      </c>
      <c r="B3481">
        <v>1996</v>
      </c>
      <c r="C3481" s="26" t="str">
        <f>IFERROR(INDEX('OECD.Stat export'!$E$7:$AC$221,MATCH(D3481,'OECD.Stat export'!$E$7:$E$221,0),MATCH(B3481,'OECD.Stat export'!$E$7:$AC$7,0)),"")</f>
        <v/>
      </c>
      <c r="D3481" t="s">
        <v>417</v>
      </c>
    </row>
    <row r="3482" spans="1:4">
      <c r="A3482" t="s">
        <v>416</v>
      </c>
      <c r="B3482">
        <v>1997</v>
      </c>
      <c r="C3482" s="26" t="str">
        <f>IFERROR(INDEX('OECD.Stat export'!$E$7:$AC$221,MATCH(D3482,'OECD.Stat export'!$E$7:$E$221,0),MATCH(B3482,'OECD.Stat export'!$E$7:$AC$7,0)),"")</f>
        <v/>
      </c>
      <c r="D3482" t="s">
        <v>417</v>
      </c>
    </row>
    <row r="3483" spans="1:4">
      <c r="A3483" t="s">
        <v>416</v>
      </c>
      <c r="B3483">
        <v>1998</v>
      </c>
      <c r="C3483" s="26" t="str">
        <f>IFERROR(INDEX('OECD.Stat export'!$E$7:$AC$221,MATCH(D3483,'OECD.Stat export'!$E$7:$E$221,0),MATCH(B3483,'OECD.Stat export'!$E$7:$AC$7,0)),"")</f>
        <v/>
      </c>
      <c r="D3483" t="s">
        <v>417</v>
      </c>
    </row>
    <row r="3484" spans="1:4">
      <c r="A3484" t="s">
        <v>416</v>
      </c>
      <c r="B3484">
        <v>1999</v>
      </c>
      <c r="C3484" s="26" t="str">
        <f>IFERROR(INDEX('OECD.Stat export'!$E$7:$AC$221,MATCH(D3484,'OECD.Stat export'!$E$7:$E$221,0),MATCH(B3484,'OECD.Stat export'!$E$7:$AC$7,0)),"")</f>
        <v/>
      </c>
      <c r="D3484" t="s">
        <v>417</v>
      </c>
    </row>
    <row r="3485" spans="1:4">
      <c r="A3485" t="s">
        <v>416</v>
      </c>
      <c r="B3485">
        <v>2000</v>
      </c>
      <c r="C3485" s="26" t="str">
        <f>IFERROR(INDEX('OECD.Stat export'!$E$7:$AC$221,MATCH(D3485,'OECD.Stat export'!$E$7:$E$221,0),MATCH(B3485,'OECD.Stat export'!$E$7:$AC$7,0)),"")</f>
        <v/>
      </c>
      <c r="D3485" t="s">
        <v>417</v>
      </c>
    </row>
    <row r="3486" spans="1:4">
      <c r="A3486" t="s">
        <v>416</v>
      </c>
      <c r="B3486">
        <v>2001</v>
      </c>
      <c r="C3486" s="26" t="str">
        <f>IFERROR(INDEX('OECD.Stat export'!$E$7:$AC$221,MATCH(D3486,'OECD.Stat export'!$E$7:$E$221,0),MATCH(B3486,'OECD.Stat export'!$E$7:$AC$7,0)),"")</f>
        <v/>
      </c>
      <c r="D3486" t="s">
        <v>417</v>
      </c>
    </row>
    <row r="3487" spans="1:4">
      <c r="A3487" t="s">
        <v>416</v>
      </c>
      <c r="B3487">
        <v>2002</v>
      </c>
      <c r="C3487" s="26" t="str">
        <f>IFERROR(INDEX('OECD.Stat export'!$E$7:$AC$221,MATCH(D3487,'OECD.Stat export'!$E$7:$E$221,0),MATCH(B3487,'OECD.Stat export'!$E$7:$AC$7,0)),"")</f>
        <v/>
      </c>
      <c r="D3487" t="s">
        <v>417</v>
      </c>
    </row>
    <row r="3488" spans="1:4">
      <c r="A3488" t="s">
        <v>416</v>
      </c>
      <c r="B3488">
        <v>2003</v>
      </c>
      <c r="C3488" s="26" t="str">
        <f>IFERROR(INDEX('OECD.Stat export'!$E$7:$AC$221,MATCH(D3488,'OECD.Stat export'!$E$7:$E$221,0),MATCH(B3488,'OECD.Stat export'!$E$7:$AC$7,0)),"")</f>
        <v/>
      </c>
      <c r="D3488" t="s">
        <v>417</v>
      </c>
    </row>
    <row r="3489" spans="1:4">
      <c r="A3489" t="s">
        <v>416</v>
      </c>
      <c r="B3489">
        <v>2004</v>
      </c>
      <c r="C3489" s="26" t="str">
        <f>IFERROR(INDEX('OECD.Stat export'!$E$7:$AC$221,MATCH(D3489,'OECD.Stat export'!$E$7:$E$221,0),MATCH(B3489,'OECD.Stat export'!$E$7:$AC$7,0)),"")</f>
        <v/>
      </c>
      <c r="D3489" t="s">
        <v>417</v>
      </c>
    </row>
    <row r="3490" spans="1:4">
      <c r="A3490" t="s">
        <v>416</v>
      </c>
      <c r="B3490">
        <v>2005</v>
      </c>
      <c r="C3490" s="26" t="str">
        <f>IFERROR(INDEX('OECD.Stat export'!$E$7:$AC$221,MATCH(D3490,'OECD.Stat export'!$E$7:$E$221,0),MATCH(B3490,'OECD.Stat export'!$E$7:$AC$7,0)),"")</f>
        <v/>
      </c>
      <c r="D3490" t="s">
        <v>417</v>
      </c>
    </row>
    <row r="3491" spans="1:4">
      <c r="A3491" t="s">
        <v>416</v>
      </c>
      <c r="B3491">
        <v>2006</v>
      </c>
      <c r="C3491" s="26" t="str">
        <f>IFERROR(INDEX('OECD.Stat export'!$E$7:$AC$221,MATCH(D3491,'OECD.Stat export'!$E$7:$E$221,0),MATCH(B3491,'OECD.Stat export'!$E$7:$AC$7,0)),"")</f>
        <v/>
      </c>
      <c r="D3491" t="s">
        <v>417</v>
      </c>
    </row>
    <row r="3492" spans="1:4">
      <c r="A3492" t="s">
        <v>416</v>
      </c>
      <c r="B3492">
        <v>2007</v>
      </c>
      <c r="C3492" s="26" t="str">
        <f>IFERROR(INDEX('OECD.Stat export'!$E$7:$AC$221,MATCH(D3492,'OECD.Stat export'!$E$7:$E$221,0),MATCH(B3492,'OECD.Stat export'!$E$7:$AC$7,0)),"")</f>
        <v/>
      </c>
      <c r="D3492" t="s">
        <v>417</v>
      </c>
    </row>
    <row r="3493" spans="1:4">
      <c r="A3493" t="s">
        <v>416</v>
      </c>
      <c r="B3493">
        <v>2008</v>
      </c>
      <c r="C3493" s="26" t="str">
        <f>IFERROR(INDEX('OECD.Stat export'!$E$7:$AC$221,MATCH(D3493,'OECD.Stat export'!$E$7:$E$221,0),MATCH(B3493,'OECD.Stat export'!$E$7:$AC$7,0)),"")</f>
        <v/>
      </c>
      <c r="D3493" t="s">
        <v>417</v>
      </c>
    </row>
    <row r="3494" spans="1:4">
      <c r="A3494" t="s">
        <v>416</v>
      </c>
      <c r="B3494">
        <v>2009</v>
      </c>
      <c r="C3494" s="26" t="str">
        <f>IFERROR(INDEX('OECD.Stat export'!$E$7:$AC$221,MATCH(D3494,'OECD.Stat export'!$E$7:$E$221,0),MATCH(B3494,'OECD.Stat export'!$E$7:$AC$7,0)),"")</f>
        <v/>
      </c>
      <c r="D3494" t="s">
        <v>417</v>
      </c>
    </row>
    <row r="3495" spans="1:4">
      <c r="A3495" t="s">
        <v>416</v>
      </c>
      <c r="B3495">
        <v>2010</v>
      </c>
      <c r="C3495" s="26" t="str">
        <f>IFERROR(INDEX('OECD.Stat export'!$E$7:$AC$221,MATCH(D3495,'OECD.Stat export'!$E$7:$E$221,0),MATCH(B3495,'OECD.Stat export'!$E$7:$AC$7,0)),"")</f>
        <v/>
      </c>
      <c r="D3495" t="s">
        <v>417</v>
      </c>
    </row>
    <row r="3496" spans="1:4">
      <c r="A3496" t="s">
        <v>416</v>
      </c>
      <c r="B3496">
        <v>2011</v>
      </c>
      <c r="C3496" s="26" t="str">
        <f>IFERROR(INDEX('OECD.Stat export'!$E$7:$AC$221,MATCH(D3496,'OECD.Stat export'!$E$7:$E$221,0),MATCH(B3496,'OECD.Stat export'!$E$7:$AC$7,0)),"")</f>
        <v/>
      </c>
      <c r="D3496" t="s">
        <v>417</v>
      </c>
    </row>
    <row r="3497" spans="1:4">
      <c r="A3497" t="s">
        <v>416</v>
      </c>
      <c r="B3497">
        <v>2012</v>
      </c>
      <c r="C3497" s="26" t="str">
        <f>IFERROR(INDEX('OECD.Stat export'!$E$7:$AC$221,MATCH(D3497,'OECD.Stat export'!$E$7:$E$221,0),MATCH(B3497,'OECD.Stat export'!$E$7:$AC$7,0)),"")</f>
        <v/>
      </c>
      <c r="D3497" t="s">
        <v>417</v>
      </c>
    </row>
    <row r="3498" spans="1:4">
      <c r="A3498" t="s">
        <v>418</v>
      </c>
      <c r="B3498">
        <v>1990</v>
      </c>
      <c r="C3498" s="26">
        <f>IFERROR(INDEX('OECD.Stat export'!$E$7:$AC$221,MATCH(D3498,'OECD.Stat export'!$E$7:$E$221,0),MATCH(B3498,'OECD.Stat export'!$E$7:$AC$7,0)),"")</f>
        <v>98.13</v>
      </c>
      <c r="D3498" t="s">
        <v>146</v>
      </c>
    </row>
    <row r="3499" spans="1:4">
      <c r="A3499" t="s">
        <v>418</v>
      </c>
      <c r="B3499">
        <v>1991</v>
      </c>
      <c r="C3499" s="26">
        <f>IFERROR(INDEX('OECD.Stat export'!$E$7:$AC$221,MATCH(D3499,'OECD.Stat export'!$E$7:$E$221,0),MATCH(B3499,'OECD.Stat export'!$E$7:$AC$7,0)),"")</f>
        <v>157.44999999999999</v>
      </c>
      <c r="D3499" t="s">
        <v>146</v>
      </c>
    </row>
    <row r="3500" spans="1:4">
      <c r="A3500" t="s">
        <v>418</v>
      </c>
      <c r="B3500">
        <v>1992</v>
      </c>
      <c r="C3500" s="26">
        <f>IFERROR(INDEX('OECD.Stat export'!$E$7:$AC$221,MATCH(D3500,'OECD.Stat export'!$E$7:$E$221,0),MATCH(B3500,'OECD.Stat export'!$E$7:$AC$7,0)),"")</f>
        <v>201.51</v>
      </c>
      <c r="D3500" t="s">
        <v>146</v>
      </c>
    </row>
    <row r="3501" spans="1:4">
      <c r="A3501" t="s">
        <v>418</v>
      </c>
      <c r="B3501">
        <v>1993</v>
      </c>
      <c r="C3501" s="26">
        <f>IFERROR(INDEX('OECD.Stat export'!$E$7:$AC$221,MATCH(D3501,'OECD.Stat export'!$E$7:$E$221,0),MATCH(B3501,'OECD.Stat export'!$E$7:$AC$7,0)),"")</f>
        <v>499.49</v>
      </c>
      <c r="D3501" t="s">
        <v>146</v>
      </c>
    </row>
    <row r="3502" spans="1:4">
      <c r="A3502" t="s">
        <v>418</v>
      </c>
      <c r="B3502">
        <v>1994</v>
      </c>
      <c r="C3502" s="26">
        <f>IFERROR(INDEX('OECD.Stat export'!$E$7:$AC$221,MATCH(D3502,'OECD.Stat export'!$E$7:$E$221,0),MATCH(B3502,'OECD.Stat export'!$E$7:$AC$7,0)),"")</f>
        <v>425.16</v>
      </c>
      <c r="D3502" t="s">
        <v>146</v>
      </c>
    </row>
    <row r="3503" spans="1:4">
      <c r="A3503" t="s">
        <v>418</v>
      </c>
      <c r="B3503">
        <v>1995</v>
      </c>
      <c r="C3503" s="26">
        <f>IFERROR(INDEX('OECD.Stat export'!$E$7:$AC$221,MATCH(D3503,'OECD.Stat export'!$E$7:$E$221,0),MATCH(B3503,'OECD.Stat export'!$E$7:$AC$7,0)),"")</f>
        <v>289.44</v>
      </c>
      <c r="D3503" t="s">
        <v>146</v>
      </c>
    </row>
    <row r="3504" spans="1:4">
      <c r="A3504" t="s">
        <v>418</v>
      </c>
      <c r="B3504">
        <v>1996</v>
      </c>
      <c r="C3504" s="26">
        <f>IFERROR(INDEX('OECD.Stat export'!$E$7:$AC$221,MATCH(D3504,'OECD.Stat export'!$E$7:$E$221,0),MATCH(B3504,'OECD.Stat export'!$E$7:$AC$7,0)),"")</f>
        <v>260.06</v>
      </c>
      <c r="D3504" t="s">
        <v>146</v>
      </c>
    </row>
    <row r="3505" spans="1:4">
      <c r="A3505" t="s">
        <v>418</v>
      </c>
      <c r="B3505">
        <v>1997</v>
      </c>
      <c r="C3505" s="26">
        <f>IFERROR(INDEX('OECD.Stat export'!$E$7:$AC$221,MATCH(D3505,'OECD.Stat export'!$E$7:$E$221,0),MATCH(B3505,'OECD.Stat export'!$E$7:$AC$7,0)),"")</f>
        <v>182.92</v>
      </c>
      <c r="D3505" t="s">
        <v>146</v>
      </c>
    </row>
    <row r="3506" spans="1:4">
      <c r="A3506" t="s">
        <v>418</v>
      </c>
      <c r="B3506">
        <v>1998</v>
      </c>
      <c r="C3506" s="26">
        <f>IFERROR(INDEX('OECD.Stat export'!$E$7:$AC$221,MATCH(D3506,'OECD.Stat export'!$E$7:$E$221,0),MATCH(B3506,'OECD.Stat export'!$E$7:$AC$7,0)),"")</f>
        <v>167.49</v>
      </c>
      <c r="D3506" t="s">
        <v>146</v>
      </c>
    </row>
    <row r="3507" spans="1:4">
      <c r="A3507" t="s">
        <v>418</v>
      </c>
      <c r="B3507">
        <v>1999</v>
      </c>
      <c r="C3507" s="26">
        <f>IFERROR(INDEX('OECD.Stat export'!$E$7:$AC$221,MATCH(D3507,'OECD.Stat export'!$E$7:$E$221,0),MATCH(B3507,'OECD.Stat export'!$E$7:$AC$7,0)),"")</f>
        <v>135.69</v>
      </c>
      <c r="D3507" t="s">
        <v>146</v>
      </c>
    </row>
    <row r="3508" spans="1:4">
      <c r="A3508" t="s">
        <v>418</v>
      </c>
      <c r="B3508">
        <v>2000</v>
      </c>
      <c r="C3508" s="26">
        <f>IFERROR(INDEX('OECD.Stat export'!$E$7:$AC$221,MATCH(D3508,'OECD.Stat export'!$E$7:$E$221,0),MATCH(B3508,'OECD.Stat export'!$E$7:$AC$7,0)),"")</f>
        <v>328.07</v>
      </c>
      <c r="D3508" t="s">
        <v>146</v>
      </c>
    </row>
    <row r="3509" spans="1:4">
      <c r="A3509" t="s">
        <v>418</v>
      </c>
      <c r="B3509">
        <v>2001</v>
      </c>
      <c r="C3509" s="26">
        <f>IFERROR(INDEX('OECD.Stat export'!$E$7:$AC$221,MATCH(D3509,'OECD.Stat export'!$E$7:$E$221,0),MATCH(B3509,'OECD.Stat export'!$E$7:$AC$7,0)),"")</f>
        <v>595.01</v>
      </c>
      <c r="D3509" t="s">
        <v>146</v>
      </c>
    </row>
    <row r="3510" spans="1:4">
      <c r="A3510" t="s">
        <v>418</v>
      </c>
      <c r="B3510">
        <v>2002</v>
      </c>
      <c r="C3510" s="26">
        <f>IFERROR(INDEX('OECD.Stat export'!$E$7:$AC$221,MATCH(D3510,'OECD.Stat export'!$E$7:$E$221,0),MATCH(B3510,'OECD.Stat export'!$E$7:$AC$7,0)),"")</f>
        <v>633.61</v>
      </c>
      <c r="D3510" t="s">
        <v>146</v>
      </c>
    </row>
    <row r="3511" spans="1:4">
      <c r="A3511" t="s">
        <v>418</v>
      </c>
      <c r="B3511">
        <v>2003</v>
      </c>
      <c r="C3511" s="26">
        <f>IFERROR(INDEX('OECD.Stat export'!$E$7:$AC$221,MATCH(D3511,'OECD.Stat export'!$E$7:$E$221,0),MATCH(B3511,'OECD.Stat export'!$E$7:$AC$7,0)),"")</f>
        <v>514.63</v>
      </c>
      <c r="D3511" t="s">
        <v>146</v>
      </c>
    </row>
    <row r="3512" spans="1:4">
      <c r="A3512" t="s">
        <v>418</v>
      </c>
      <c r="B3512">
        <v>2004</v>
      </c>
      <c r="C3512" s="26">
        <f>IFERROR(INDEX('OECD.Stat export'!$E$7:$AC$221,MATCH(D3512,'OECD.Stat export'!$E$7:$E$221,0),MATCH(B3512,'OECD.Stat export'!$E$7:$AC$7,0)),"")</f>
        <v>504.21</v>
      </c>
      <c r="D3512" t="s">
        <v>146</v>
      </c>
    </row>
    <row r="3513" spans="1:4">
      <c r="A3513" t="s">
        <v>418</v>
      </c>
      <c r="B3513">
        <v>2005</v>
      </c>
      <c r="C3513" s="26">
        <f>IFERROR(INDEX('OECD.Stat export'!$E$7:$AC$221,MATCH(D3513,'OECD.Stat export'!$E$7:$E$221,0),MATCH(B3513,'OECD.Stat export'!$E$7:$AC$7,0)),"")</f>
        <v>422.91</v>
      </c>
      <c r="D3513" t="s">
        <v>146</v>
      </c>
    </row>
    <row r="3514" spans="1:4">
      <c r="A3514" t="s">
        <v>418</v>
      </c>
      <c r="B3514">
        <v>2006</v>
      </c>
      <c r="C3514" s="26">
        <f>IFERROR(INDEX('OECD.Stat export'!$E$7:$AC$221,MATCH(D3514,'OECD.Stat export'!$E$7:$E$221,0),MATCH(B3514,'OECD.Stat export'!$E$7:$AC$7,0)),"")</f>
        <v>903.94</v>
      </c>
      <c r="D3514" t="s">
        <v>146</v>
      </c>
    </row>
    <row r="3515" spans="1:4">
      <c r="A3515" t="s">
        <v>418</v>
      </c>
      <c r="B3515">
        <v>2007</v>
      </c>
      <c r="C3515" s="26">
        <f>IFERROR(INDEX('OECD.Stat export'!$E$7:$AC$221,MATCH(D3515,'OECD.Stat export'!$E$7:$E$221,0),MATCH(B3515,'OECD.Stat export'!$E$7:$AC$7,0)),"")</f>
        <v>1184.31</v>
      </c>
      <c r="D3515" t="s">
        <v>146</v>
      </c>
    </row>
    <row r="3516" spans="1:4">
      <c r="A3516" t="s">
        <v>418</v>
      </c>
      <c r="B3516">
        <v>2008</v>
      </c>
      <c r="C3516" s="26">
        <f>IFERROR(INDEX('OECD.Stat export'!$E$7:$AC$221,MATCH(D3516,'OECD.Stat export'!$E$7:$E$221,0),MATCH(B3516,'OECD.Stat export'!$E$7:$AC$7,0)),"")</f>
        <v>379.85</v>
      </c>
      <c r="D3516" t="s">
        <v>146</v>
      </c>
    </row>
    <row r="3517" spans="1:4">
      <c r="A3517" t="s">
        <v>418</v>
      </c>
      <c r="B3517">
        <v>2009</v>
      </c>
      <c r="C3517" s="26">
        <f>IFERROR(INDEX('OECD.Stat export'!$E$7:$AC$221,MATCH(D3517,'OECD.Stat export'!$E$7:$E$221,0),MATCH(B3517,'OECD.Stat export'!$E$7:$AC$7,0)),"")</f>
        <v>470.52</v>
      </c>
      <c r="D3517" t="s">
        <v>146</v>
      </c>
    </row>
    <row r="3518" spans="1:4">
      <c r="A3518" t="s">
        <v>418</v>
      </c>
      <c r="B3518">
        <v>2010</v>
      </c>
      <c r="C3518" s="26">
        <f>IFERROR(INDEX('OECD.Stat export'!$E$7:$AC$221,MATCH(D3518,'OECD.Stat export'!$E$7:$E$221,0),MATCH(B3518,'OECD.Stat export'!$E$7:$AC$7,0)),"")</f>
        <v>492.96</v>
      </c>
      <c r="D3518" t="s">
        <v>146</v>
      </c>
    </row>
    <row r="3519" spans="1:4">
      <c r="A3519" t="s">
        <v>418</v>
      </c>
      <c r="B3519">
        <v>2011</v>
      </c>
      <c r="C3519" s="26">
        <f>IFERROR(INDEX('OECD.Stat export'!$E$7:$AC$221,MATCH(D3519,'OECD.Stat export'!$E$7:$E$221,0),MATCH(B3519,'OECD.Stat export'!$E$7:$AC$7,0)),"")</f>
        <v>427.35</v>
      </c>
      <c r="D3519" t="s">
        <v>146</v>
      </c>
    </row>
    <row r="3520" spans="1:4">
      <c r="A3520" t="s">
        <v>418</v>
      </c>
      <c r="B3520">
        <v>2012</v>
      </c>
      <c r="C3520" s="26">
        <f>IFERROR(INDEX('OECD.Stat export'!$E$7:$AC$221,MATCH(D3520,'OECD.Stat export'!$E$7:$E$221,0),MATCH(B3520,'OECD.Stat export'!$E$7:$AC$7,0)),"")</f>
        <v>458.78</v>
      </c>
      <c r="D3520" t="s">
        <v>146</v>
      </c>
    </row>
    <row r="3521" spans="1:4">
      <c r="A3521" t="s">
        <v>419</v>
      </c>
      <c r="B3521">
        <v>1990</v>
      </c>
      <c r="C3521" s="26" t="str">
        <f>IFERROR(INDEX('OECD.Stat export'!$E$7:$AC$221,MATCH(D3521,'OECD.Stat export'!$E$7:$E$221,0),MATCH(B3521,'OECD.Stat export'!$E$7:$AC$7,0)),"")</f>
        <v/>
      </c>
      <c r="D3521" t="s">
        <v>420</v>
      </c>
    </row>
    <row r="3522" spans="1:4">
      <c r="A3522" t="s">
        <v>419</v>
      </c>
      <c r="B3522">
        <v>1991</v>
      </c>
      <c r="C3522" s="26" t="str">
        <f>IFERROR(INDEX('OECD.Stat export'!$E$7:$AC$221,MATCH(D3522,'OECD.Stat export'!$E$7:$E$221,0),MATCH(B3522,'OECD.Stat export'!$E$7:$AC$7,0)),"")</f>
        <v/>
      </c>
      <c r="D3522" t="s">
        <v>420</v>
      </c>
    </row>
    <row r="3523" spans="1:4">
      <c r="A3523" t="s">
        <v>419</v>
      </c>
      <c r="B3523">
        <v>1992</v>
      </c>
      <c r="C3523" s="26" t="str">
        <f>IFERROR(INDEX('OECD.Stat export'!$E$7:$AC$221,MATCH(D3523,'OECD.Stat export'!$E$7:$E$221,0),MATCH(B3523,'OECD.Stat export'!$E$7:$AC$7,0)),"")</f>
        <v/>
      </c>
      <c r="D3523" t="s">
        <v>420</v>
      </c>
    </row>
    <row r="3524" spans="1:4">
      <c r="A3524" t="s">
        <v>419</v>
      </c>
      <c r="B3524">
        <v>1993</v>
      </c>
      <c r="C3524" s="26" t="str">
        <f>IFERROR(INDEX('OECD.Stat export'!$E$7:$AC$221,MATCH(D3524,'OECD.Stat export'!$E$7:$E$221,0),MATCH(B3524,'OECD.Stat export'!$E$7:$AC$7,0)),"")</f>
        <v/>
      </c>
      <c r="D3524" t="s">
        <v>420</v>
      </c>
    </row>
    <row r="3525" spans="1:4">
      <c r="A3525" t="s">
        <v>419</v>
      </c>
      <c r="B3525">
        <v>1994</v>
      </c>
      <c r="C3525" s="26" t="str">
        <f>IFERROR(INDEX('OECD.Stat export'!$E$7:$AC$221,MATCH(D3525,'OECD.Stat export'!$E$7:$E$221,0),MATCH(B3525,'OECD.Stat export'!$E$7:$AC$7,0)),"")</f>
        <v/>
      </c>
      <c r="D3525" t="s">
        <v>420</v>
      </c>
    </row>
    <row r="3526" spans="1:4">
      <c r="A3526" t="s">
        <v>419</v>
      </c>
      <c r="B3526">
        <v>1995</v>
      </c>
      <c r="C3526" s="26" t="str">
        <f>IFERROR(INDEX('OECD.Stat export'!$E$7:$AC$221,MATCH(D3526,'OECD.Stat export'!$E$7:$E$221,0),MATCH(B3526,'OECD.Stat export'!$E$7:$AC$7,0)),"")</f>
        <v/>
      </c>
      <c r="D3526" t="s">
        <v>420</v>
      </c>
    </row>
    <row r="3527" spans="1:4">
      <c r="A3527" t="s">
        <v>419</v>
      </c>
      <c r="B3527">
        <v>1996</v>
      </c>
      <c r="C3527" s="26" t="str">
        <f>IFERROR(INDEX('OECD.Stat export'!$E$7:$AC$221,MATCH(D3527,'OECD.Stat export'!$E$7:$E$221,0),MATCH(B3527,'OECD.Stat export'!$E$7:$AC$7,0)),"")</f>
        <v/>
      </c>
      <c r="D3527" t="s">
        <v>420</v>
      </c>
    </row>
    <row r="3528" spans="1:4">
      <c r="A3528" t="s">
        <v>419</v>
      </c>
      <c r="B3528">
        <v>1997</v>
      </c>
      <c r="C3528" s="26" t="str">
        <f>IFERROR(INDEX('OECD.Stat export'!$E$7:$AC$221,MATCH(D3528,'OECD.Stat export'!$E$7:$E$221,0),MATCH(B3528,'OECD.Stat export'!$E$7:$AC$7,0)),"")</f>
        <v/>
      </c>
      <c r="D3528" t="s">
        <v>420</v>
      </c>
    </row>
    <row r="3529" spans="1:4">
      <c r="A3529" t="s">
        <v>419</v>
      </c>
      <c r="B3529">
        <v>1998</v>
      </c>
      <c r="C3529" s="26" t="str">
        <f>IFERROR(INDEX('OECD.Stat export'!$E$7:$AC$221,MATCH(D3529,'OECD.Stat export'!$E$7:$E$221,0),MATCH(B3529,'OECD.Stat export'!$E$7:$AC$7,0)),"")</f>
        <v/>
      </c>
      <c r="D3529" t="s">
        <v>420</v>
      </c>
    </row>
    <row r="3530" spans="1:4">
      <c r="A3530" t="s">
        <v>419</v>
      </c>
      <c r="B3530">
        <v>1999</v>
      </c>
      <c r="C3530" s="26" t="str">
        <f>IFERROR(INDEX('OECD.Stat export'!$E$7:$AC$221,MATCH(D3530,'OECD.Stat export'!$E$7:$E$221,0),MATCH(B3530,'OECD.Stat export'!$E$7:$AC$7,0)),"")</f>
        <v/>
      </c>
      <c r="D3530" t="s">
        <v>420</v>
      </c>
    </row>
    <row r="3531" spans="1:4">
      <c r="A3531" t="s">
        <v>419</v>
      </c>
      <c r="B3531">
        <v>2000</v>
      </c>
      <c r="C3531" s="26" t="str">
        <f>IFERROR(INDEX('OECD.Stat export'!$E$7:$AC$221,MATCH(D3531,'OECD.Stat export'!$E$7:$E$221,0),MATCH(B3531,'OECD.Stat export'!$E$7:$AC$7,0)),"")</f>
        <v/>
      </c>
      <c r="D3531" t="s">
        <v>420</v>
      </c>
    </row>
    <row r="3532" spans="1:4">
      <c r="A3532" t="s">
        <v>419</v>
      </c>
      <c r="B3532">
        <v>2001</v>
      </c>
      <c r="C3532" s="26" t="str">
        <f>IFERROR(INDEX('OECD.Stat export'!$E$7:$AC$221,MATCH(D3532,'OECD.Stat export'!$E$7:$E$221,0),MATCH(B3532,'OECD.Stat export'!$E$7:$AC$7,0)),"")</f>
        <v/>
      </c>
      <c r="D3532" t="s">
        <v>420</v>
      </c>
    </row>
    <row r="3533" spans="1:4">
      <c r="A3533" t="s">
        <v>419</v>
      </c>
      <c r="B3533">
        <v>2002</v>
      </c>
      <c r="C3533" s="26" t="str">
        <f>IFERROR(INDEX('OECD.Stat export'!$E$7:$AC$221,MATCH(D3533,'OECD.Stat export'!$E$7:$E$221,0),MATCH(B3533,'OECD.Stat export'!$E$7:$AC$7,0)),"")</f>
        <v/>
      </c>
      <c r="D3533" t="s">
        <v>420</v>
      </c>
    </row>
    <row r="3534" spans="1:4">
      <c r="A3534" t="s">
        <v>419</v>
      </c>
      <c r="B3534">
        <v>2003</v>
      </c>
      <c r="C3534" s="26" t="str">
        <f>IFERROR(INDEX('OECD.Stat export'!$E$7:$AC$221,MATCH(D3534,'OECD.Stat export'!$E$7:$E$221,0),MATCH(B3534,'OECD.Stat export'!$E$7:$AC$7,0)),"")</f>
        <v/>
      </c>
      <c r="D3534" t="s">
        <v>420</v>
      </c>
    </row>
    <row r="3535" spans="1:4">
      <c r="A3535" t="s">
        <v>419</v>
      </c>
      <c r="B3535">
        <v>2004</v>
      </c>
      <c r="C3535" s="26" t="str">
        <f>IFERROR(INDEX('OECD.Stat export'!$E$7:$AC$221,MATCH(D3535,'OECD.Stat export'!$E$7:$E$221,0),MATCH(B3535,'OECD.Stat export'!$E$7:$AC$7,0)),"")</f>
        <v/>
      </c>
      <c r="D3535" t="s">
        <v>420</v>
      </c>
    </row>
    <row r="3536" spans="1:4">
      <c r="A3536" t="s">
        <v>419</v>
      </c>
      <c r="B3536">
        <v>2005</v>
      </c>
      <c r="C3536" s="26" t="str">
        <f>IFERROR(INDEX('OECD.Stat export'!$E$7:$AC$221,MATCH(D3536,'OECD.Stat export'!$E$7:$E$221,0),MATCH(B3536,'OECD.Stat export'!$E$7:$AC$7,0)),"")</f>
        <v/>
      </c>
      <c r="D3536" t="s">
        <v>420</v>
      </c>
    </row>
    <row r="3537" spans="1:4">
      <c r="A3537" t="s">
        <v>419</v>
      </c>
      <c r="B3537">
        <v>2006</v>
      </c>
      <c r="C3537" s="26" t="str">
        <f>IFERROR(INDEX('OECD.Stat export'!$E$7:$AC$221,MATCH(D3537,'OECD.Stat export'!$E$7:$E$221,0),MATCH(B3537,'OECD.Stat export'!$E$7:$AC$7,0)),"")</f>
        <v/>
      </c>
      <c r="D3537" t="s">
        <v>420</v>
      </c>
    </row>
    <row r="3538" spans="1:4">
      <c r="A3538" t="s">
        <v>419</v>
      </c>
      <c r="B3538">
        <v>2007</v>
      </c>
      <c r="C3538" s="26" t="str">
        <f>IFERROR(INDEX('OECD.Stat export'!$E$7:$AC$221,MATCH(D3538,'OECD.Stat export'!$E$7:$E$221,0),MATCH(B3538,'OECD.Stat export'!$E$7:$AC$7,0)),"")</f>
        <v/>
      </c>
      <c r="D3538" t="s">
        <v>420</v>
      </c>
    </row>
    <row r="3539" spans="1:4">
      <c r="A3539" t="s">
        <v>419</v>
      </c>
      <c r="B3539">
        <v>2008</v>
      </c>
      <c r="C3539" s="26" t="str">
        <f>IFERROR(INDEX('OECD.Stat export'!$E$7:$AC$221,MATCH(D3539,'OECD.Stat export'!$E$7:$E$221,0),MATCH(B3539,'OECD.Stat export'!$E$7:$AC$7,0)),"")</f>
        <v/>
      </c>
      <c r="D3539" t="s">
        <v>420</v>
      </c>
    </row>
    <row r="3540" spans="1:4">
      <c r="A3540" t="s">
        <v>419</v>
      </c>
      <c r="B3540">
        <v>2009</v>
      </c>
      <c r="C3540" s="26" t="str">
        <f>IFERROR(INDEX('OECD.Stat export'!$E$7:$AC$221,MATCH(D3540,'OECD.Stat export'!$E$7:$E$221,0),MATCH(B3540,'OECD.Stat export'!$E$7:$AC$7,0)),"")</f>
        <v/>
      </c>
      <c r="D3540" t="s">
        <v>420</v>
      </c>
    </row>
    <row r="3541" spans="1:4">
      <c r="A3541" t="s">
        <v>419</v>
      </c>
      <c r="B3541">
        <v>2010</v>
      </c>
      <c r="C3541" s="26" t="str">
        <f>IFERROR(INDEX('OECD.Stat export'!$E$7:$AC$221,MATCH(D3541,'OECD.Stat export'!$E$7:$E$221,0),MATCH(B3541,'OECD.Stat export'!$E$7:$AC$7,0)),"")</f>
        <v/>
      </c>
      <c r="D3541" t="s">
        <v>420</v>
      </c>
    </row>
    <row r="3542" spans="1:4">
      <c r="A3542" t="s">
        <v>419</v>
      </c>
      <c r="B3542">
        <v>2011</v>
      </c>
      <c r="C3542" s="26" t="str">
        <f>IFERROR(INDEX('OECD.Stat export'!$E$7:$AC$221,MATCH(D3542,'OECD.Stat export'!$E$7:$E$221,0),MATCH(B3542,'OECD.Stat export'!$E$7:$AC$7,0)),"")</f>
        <v/>
      </c>
      <c r="D3542" t="s">
        <v>420</v>
      </c>
    </row>
    <row r="3543" spans="1:4">
      <c r="A3543" t="s">
        <v>419</v>
      </c>
      <c r="B3543">
        <v>2012</v>
      </c>
      <c r="C3543" s="26" t="str">
        <f>IFERROR(INDEX('OECD.Stat export'!$E$7:$AC$221,MATCH(D3543,'OECD.Stat export'!$E$7:$E$221,0),MATCH(B3543,'OECD.Stat export'!$E$7:$AC$7,0)),"")</f>
        <v/>
      </c>
      <c r="D3543" t="s">
        <v>420</v>
      </c>
    </row>
    <row r="3544" spans="1:4">
      <c r="A3544" t="s">
        <v>421</v>
      </c>
      <c r="B3544">
        <v>1990</v>
      </c>
      <c r="C3544" s="26">
        <f>IFERROR(INDEX('OECD.Stat export'!$E$7:$AC$221,MATCH(D3544,'OECD.Stat export'!$E$7:$E$221,0),MATCH(B3544,'OECD.Stat export'!$E$7:$AC$7,0)),"")</f>
        <v>1583.97</v>
      </c>
      <c r="D3544" t="s">
        <v>148</v>
      </c>
    </row>
    <row r="3545" spans="1:4">
      <c r="A3545" t="s">
        <v>421</v>
      </c>
      <c r="B3545">
        <v>1991</v>
      </c>
      <c r="C3545" s="26">
        <f>IFERROR(INDEX('OECD.Stat export'!$E$7:$AC$221,MATCH(D3545,'OECD.Stat export'!$E$7:$E$221,0),MATCH(B3545,'OECD.Stat export'!$E$7:$AC$7,0)),"")</f>
        <v>1082.83</v>
      </c>
      <c r="D3545" t="s">
        <v>148</v>
      </c>
    </row>
    <row r="3546" spans="1:4">
      <c r="A3546" t="s">
        <v>421</v>
      </c>
      <c r="B3546">
        <v>1992</v>
      </c>
      <c r="C3546" s="26">
        <f>IFERROR(INDEX('OECD.Stat export'!$E$7:$AC$221,MATCH(D3546,'OECD.Stat export'!$E$7:$E$221,0),MATCH(B3546,'OECD.Stat export'!$E$7:$AC$7,0)),"")</f>
        <v>1016.8</v>
      </c>
      <c r="D3546" t="s">
        <v>148</v>
      </c>
    </row>
    <row r="3547" spans="1:4">
      <c r="A3547" t="s">
        <v>421</v>
      </c>
      <c r="B3547">
        <v>1993</v>
      </c>
      <c r="C3547" s="26">
        <f>IFERROR(INDEX('OECD.Stat export'!$E$7:$AC$221,MATCH(D3547,'OECD.Stat export'!$E$7:$E$221,0),MATCH(B3547,'OECD.Stat export'!$E$7:$AC$7,0)),"")</f>
        <v>819.68</v>
      </c>
      <c r="D3547" t="s">
        <v>148</v>
      </c>
    </row>
    <row r="3548" spans="1:4">
      <c r="A3548" t="s">
        <v>421</v>
      </c>
      <c r="B3548">
        <v>1994</v>
      </c>
      <c r="C3548" s="26">
        <f>IFERROR(INDEX('OECD.Stat export'!$E$7:$AC$221,MATCH(D3548,'OECD.Stat export'!$E$7:$E$221,0),MATCH(B3548,'OECD.Stat export'!$E$7:$AC$7,0)),"")</f>
        <v>1064.01</v>
      </c>
      <c r="D3548" t="s">
        <v>148</v>
      </c>
    </row>
    <row r="3549" spans="1:4">
      <c r="A3549" t="s">
        <v>421</v>
      </c>
      <c r="B3549">
        <v>1995</v>
      </c>
      <c r="C3549" s="26">
        <f>IFERROR(INDEX('OECD.Stat export'!$E$7:$AC$221,MATCH(D3549,'OECD.Stat export'!$E$7:$E$221,0),MATCH(B3549,'OECD.Stat export'!$E$7:$AC$7,0)),"")</f>
        <v>1015.08</v>
      </c>
      <c r="D3549" t="s">
        <v>148</v>
      </c>
    </row>
    <row r="3550" spans="1:4">
      <c r="A3550" t="s">
        <v>421</v>
      </c>
      <c r="B3550">
        <v>1996</v>
      </c>
      <c r="C3550" s="26">
        <f>IFERROR(INDEX('OECD.Stat export'!$E$7:$AC$221,MATCH(D3550,'OECD.Stat export'!$E$7:$E$221,0),MATCH(B3550,'OECD.Stat export'!$E$7:$AC$7,0)),"")</f>
        <v>945.37</v>
      </c>
      <c r="D3550" t="s">
        <v>148</v>
      </c>
    </row>
    <row r="3551" spans="1:4">
      <c r="A3551" t="s">
        <v>421</v>
      </c>
      <c r="B3551">
        <v>1997</v>
      </c>
      <c r="C3551" s="26">
        <f>IFERROR(INDEX('OECD.Stat export'!$E$7:$AC$221,MATCH(D3551,'OECD.Stat export'!$E$7:$E$221,0),MATCH(B3551,'OECD.Stat export'!$E$7:$AC$7,0)),"")</f>
        <v>803.47</v>
      </c>
      <c r="D3551" t="s">
        <v>148</v>
      </c>
    </row>
    <row r="3552" spans="1:4">
      <c r="A3552" t="s">
        <v>421</v>
      </c>
      <c r="B3552">
        <v>1998</v>
      </c>
      <c r="C3552" s="26">
        <f>IFERROR(INDEX('OECD.Stat export'!$E$7:$AC$221,MATCH(D3552,'OECD.Stat export'!$E$7:$E$221,0),MATCH(B3552,'OECD.Stat export'!$E$7:$AC$7,0)),"")</f>
        <v>926.68</v>
      </c>
      <c r="D3552" t="s">
        <v>148</v>
      </c>
    </row>
    <row r="3553" spans="1:4">
      <c r="A3553" t="s">
        <v>421</v>
      </c>
      <c r="B3553">
        <v>1999</v>
      </c>
      <c r="C3553" s="26">
        <f>IFERROR(INDEX('OECD.Stat export'!$E$7:$AC$221,MATCH(D3553,'OECD.Stat export'!$E$7:$E$221,0),MATCH(B3553,'OECD.Stat export'!$E$7:$AC$7,0)),"")</f>
        <v>977.93</v>
      </c>
      <c r="D3553" t="s">
        <v>148</v>
      </c>
    </row>
    <row r="3554" spans="1:4">
      <c r="A3554" t="s">
        <v>421</v>
      </c>
      <c r="B3554">
        <v>2000</v>
      </c>
      <c r="C3554" s="26">
        <f>IFERROR(INDEX('OECD.Stat export'!$E$7:$AC$221,MATCH(D3554,'OECD.Stat export'!$E$7:$E$221,0),MATCH(B3554,'OECD.Stat export'!$E$7:$AC$7,0)),"")</f>
        <v>862.39</v>
      </c>
      <c r="D3554" t="s">
        <v>148</v>
      </c>
    </row>
    <row r="3555" spans="1:4">
      <c r="A3555" t="s">
        <v>421</v>
      </c>
      <c r="B3555">
        <v>2001</v>
      </c>
      <c r="C3555" s="26">
        <f>IFERROR(INDEX('OECD.Stat export'!$E$7:$AC$221,MATCH(D3555,'OECD.Stat export'!$E$7:$E$221,0),MATCH(B3555,'OECD.Stat export'!$E$7:$AC$7,0)),"")</f>
        <v>902.09</v>
      </c>
      <c r="D3555" t="s">
        <v>148</v>
      </c>
    </row>
    <row r="3556" spans="1:4">
      <c r="A3556" t="s">
        <v>421</v>
      </c>
      <c r="B3556">
        <v>2002</v>
      </c>
      <c r="C3556" s="26">
        <f>IFERROR(INDEX('OECD.Stat export'!$E$7:$AC$221,MATCH(D3556,'OECD.Stat export'!$E$7:$E$221,0),MATCH(B3556,'OECD.Stat export'!$E$7:$AC$7,0)),"")</f>
        <v>870.95</v>
      </c>
      <c r="D3556" t="s">
        <v>148</v>
      </c>
    </row>
    <row r="3557" spans="1:4">
      <c r="A3557" t="s">
        <v>421</v>
      </c>
      <c r="B3557">
        <v>2003</v>
      </c>
      <c r="C3557" s="26">
        <f>IFERROR(INDEX('OECD.Stat export'!$E$7:$AC$221,MATCH(D3557,'OECD.Stat export'!$E$7:$E$221,0),MATCH(B3557,'OECD.Stat export'!$E$7:$AC$7,0)),"")</f>
        <v>775.66</v>
      </c>
      <c r="D3557" t="s">
        <v>148</v>
      </c>
    </row>
    <row r="3558" spans="1:4">
      <c r="A3558" t="s">
        <v>421</v>
      </c>
      <c r="B3558">
        <v>2004</v>
      </c>
      <c r="C3558" s="26">
        <f>IFERROR(INDEX('OECD.Stat export'!$E$7:$AC$221,MATCH(D3558,'OECD.Stat export'!$E$7:$E$221,0),MATCH(B3558,'OECD.Stat export'!$E$7:$AC$7,0)),"")</f>
        <v>1562.65</v>
      </c>
      <c r="D3558" t="s">
        <v>148</v>
      </c>
    </row>
    <row r="3559" spans="1:4">
      <c r="A3559" t="s">
        <v>421</v>
      </c>
      <c r="B3559">
        <v>2005</v>
      </c>
      <c r="C3559" s="26">
        <f>IFERROR(INDEX('OECD.Stat export'!$E$7:$AC$221,MATCH(D3559,'OECD.Stat export'!$E$7:$E$221,0),MATCH(B3559,'OECD.Stat export'!$E$7:$AC$7,0)),"")</f>
        <v>1015.79</v>
      </c>
      <c r="D3559" t="s">
        <v>148</v>
      </c>
    </row>
    <row r="3560" spans="1:4">
      <c r="A3560" t="s">
        <v>421</v>
      </c>
      <c r="B3560">
        <v>2006</v>
      </c>
      <c r="C3560" s="26">
        <f>IFERROR(INDEX('OECD.Stat export'!$E$7:$AC$221,MATCH(D3560,'OECD.Stat export'!$E$7:$E$221,0),MATCH(B3560,'OECD.Stat export'!$E$7:$AC$7,0)),"")</f>
        <v>3883.33</v>
      </c>
      <c r="D3560" t="s">
        <v>148</v>
      </c>
    </row>
    <row r="3561" spans="1:4">
      <c r="A3561" t="s">
        <v>421</v>
      </c>
      <c r="B3561">
        <v>2007</v>
      </c>
      <c r="C3561" s="26">
        <f>IFERROR(INDEX('OECD.Stat export'!$E$7:$AC$221,MATCH(D3561,'OECD.Stat export'!$E$7:$E$221,0),MATCH(B3561,'OECD.Stat export'!$E$7:$AC$7,0)),"")</f>
        <v>967.1</v>
      </c>
      <c r="D3561" t="s">
        <v>148</v>
      </c>
    </row>
    <row r="3562" spans="1:4">
      <c r="A3562" t="s">
        <v>421</v>
      </c>
      <c r="B3562">
        <v>2008</v>
      </c>
      <c r="C3562" s="26">
        <f>IFERROR(INDEX('OECD.Stat export'!$E$7:$AC$221,MATCH(D3562,'OECD.Stat export'!$E$7:$E$221,0),MATCH(B3562,'OECD.Stat export'!$E$7:$AC$7,0)),"")</f>
        <v>1173.21</v>
      </c>
      <c r="D3562" t="s">
        <v>148</v>
      </c>
    </row>
    <row r="3563" spans="1:4">
      <c r="A3563" t="s">
        <v>421</v>
      </c>
      <c r="B3563">
        <v>2009</v>
      </c>
      <c r="C3563" s="26">
        <f>IFERROR(INDEX('OECD.Stat export'!$E$7:$AC$221,MATCH(D3563,'OECD.Stat export'!$E$7:$E$221,0),MATCH(B3563,'OECD.Stat export'!$E$7:$AC$7,0)),"")</f>
        <v>1089.5</v>
      </c>
      <c r="D3563" t="s">
        <v>148</v>
      </c>
    </row>
    <row r="3564" spans="1:4">
      <c r="A3564" t="s">
        <v>421</v>
      </c>
      <c r="B3564">
        <v>2010</v>
      </c>
      <c r="C3564" s="26">
        <f>IFERROR(INDEX('OECD.Stat export'!$E$7:$AC$221,MATCH(D3564,'OECD.Stat export'!$E$7:$E$221,0),MATCH(B3564,'OECD.Stat export'!$E$7:$AC$7,0)),"")</f>
        <v>1003.53</v>
      </c>
      <c r="D3564" t="s">
        <v>148</v>
      </c>
    </row>
    <row r="3565" spans="1:4">
      <c r="A3565" t="s">
        <v>421</v>
      </c>
      <c r="B3565">
        <v>2011</v>
      </c>
      <c r="C3565" s="26">
        <f>IFERROR(INDEX('OECD.Stat export'!$E$7:$AC$221,MATCH(D3565,'OECD.Stat export'!$E$7:$E$221,0),MATCH(B3565,'OECD.Stat export'!$E$7:$AC$7,0)),"")</f>
        <v>1097.32</v>
      </c>
      <c r="D3565" t="s">
        <v>148</v>
      </c>
    </row>
    <row r="3566" spans="1:4">
      <c r="A3566" t="s">
        <v>421</v>
      </c>
      <c r="B3566">
        <v>2012</v>
      </c>
      <c r="C3566" s="26">
        <f>IFERROR(INDEX('OECD.Stat export'!$E$7:$AC$221,MATCH(D3566,'OECD.Stat export'!$E$7:$E$221,0),MATCH(B3566,'OECD.Stat export'!$E$7:$AC$7,0)),"")</f>
        <v>1159.33</v>
      </c>
      <c r="D3566" t="s">
        <v>148</v>
      </c>
    </row>
    <row r="3567" spans="1:4">
      <c r="A3567" t="s">
        <v>422</v>
      </c>
      <c r="B3567">
        <v>1990</v>
      </c>
      <c r="C3567" s="26">
        <f>IFERROR(INDEX('OECD.Stat export'!$E$7:$AC$221,MATCH(D3567,'OECD.Stat export'!$E$7:$E$221,0),MATCH(B3567,'OECD.Stat export'!$E$7:$AC$7,0)),"")</f>
        <v>101.79</v>
      </c>
      <c r="D3567" t="s">
        <v>88</v>
      </c>
    </row>
    <row r="3568" spans="1:4">
      <c r="A3568" t="s">
        <v>422</v>
      </c>
      <c r="B3568">
        <v>1991</v>
      </c>
      <c r="C3568" s="26">
        <f>IFERROR(INDEX('OECD.Stat export'!$E$7:$AC$221,MATCH(D3568,'OECD.Stat export'!$E$7:$E$221,0),MATCH(B3568,'OECD.Stat export'!$E$7:$AC$7,0)),"")</f>
        <v>71.52</v>
      </c>
      <c r="D3568" t="s">
        <v>88</v>
      </c>
    </row>
    <row r="3569" spans="1:4">
      <c r="A3569" t="s">
        <v>422</v>
      </c>
      <c r="B3569">
        <v>1992</v>
      </c>
      <c r="C3569" s="26">
        <f>IFERROR(INDEX('OECD.Stat export'!$E$7:$AC$221,MATCH(D3569,'OECD.Stat export'!$E$7:$E$221,0),MATCH(B3569,'OECD.Stat export'!$E$7:$AC$7,0)),"")</f>
        <v>121.71</v>
      </c>
      <c r="D3569" t="s">
        <v>88</v>
      </c>
    </row>
    <row r="3570" spans="1:4">
      <c r="A3570" t="s">
        <v>422</v>
      </c>
      <c r="B3570">
        <v>1993</v>
      </c>
      <c r="C3570" s="26">
        <f>IFERROR(INDEX('OECD.Stat export'!$E$7:$AC$221,MATCH(D3570,'OECD.Stat export'!$E$7:$E$221,0),MATCH(B3570,'OECD.Stat export'!$E$7:$AC$7,0)),"")</f>
        <v>125</v>
      </c>
      <c r="D3570" t="s">
        <v>88</v>
      </c>
    </row>
    <row r="3571" spans="1:4">
      <c r="A3571" t="s">
        <v>422</v>
      </c>
      <c r="B3571">
        <v>1994</v>
      </c>
      <c r="C3571" s="26">
        <f>IFERROR(INDEX('OECD.Stat export'!$E$7:$AC$221,MATCH(D3571,'OECD.Stat export'!$E$7:$E$221,0),MATCH(B3571,'OECD.Stat export'!$E$7:$AC$7,0)),"")</f>
        <v>91.58</v>
      </c>
      <c r="D3571" t="s">
        <v>88</v>
      </c>
    </row>
    <row r="3572" spans="1:4">
      <c r="A3572" t="s">
        <v>422</v>
      </c>
      <c r="B3572">
        <v>1995</v>
      </c>
      <c r="C3572" s="26">
        <f>IFERROR(INDEX('OECD.Stat export'!$E$7:$AC$221,MATCH(D3572,'OECD.Stat export'!$E$7:$E$221,0),MATCH(B3572,'OECD.Stat export'!$E$7:$AC$7,0)),"")</f>
        <v>102.87</v>
      </c>
      <c r="D3572" t="s">
        <v>88</v>
      </c>
    </row>
    <row r="3573" spans="1:4">
      <c r="A3573" t="s">
        <v>422</v>
      </c>
      <c r="B3573">
        <v>1996</v>
      </c>
      <c r="C3573" s="26">
        <f>IFERROR(INDEX('OECD.Stat export'!$E$7:$AC$221,MATCH(D3573,'OECD.Stat export'!$E$7:$E$221,0),MATCH(B3573,'OECD.Stat export'!$E$7:$AC$7,0)),"")</f>
        <v>150.61000000000001</v>
      </c>
      <c r="D3573" t="s">
        <v>88</v>
      </c>
    </row>
    <row r="3574" spans="1:4">
      <c r="A3574" t="s">
        <v>422</v>
      </c>
      <c r="B3574">
        <v>1997</v>
      </c>
      <c r="C3574" s="26">
        <f>IFERROR(INDEX('OECD.Stat export'!$E$7:$AC$221,MATCH(D3574,'OECD.Stat export'!$E$7:$E$221,0),MATCH(B3574,'OECD.Stat export'!$E$7:$AC$7,0)),"")</f>
        <v>119.45</v>
      </c>
      <c r="D3574" t="s">
        <v>88</v>
      </c>
    </row>
    <row r="3575" spans="1:4">
      <c r="A3575" t="s">
        <v>422</v>
      </c>
      <c r="B3575">
        <v>1998</v>
      </c>
      <c r="C3575" s="26">
        <f>IFERROR(INDEX('OECD.Stat export'!$E$7:$AC$221,MATCH(D3575,'OECD.Stat export'!$E$7:$E$221,0),MATCH(B3575,'OECD.Stat export'!$E$7:$AC$7,0)),"")</f>
        <v>90.67</v>
      </c>
      <c r="D3575" t="s">
        <v>88</v>
      </c>
    </row>
    <row r="3576" spans="1:4">
      <c r="A3576" t="s">
        <v>422</v>
      </c>
      <c r="B3576">
        <v>1999</v>
      </c>
      <c r="C3576" s="26">
        <f>IFERROR(INDEX('OECD.Stat export'!$E$7:$AC$221,MATCH(D3576,'OECD.Stat export'!$E$7:$E$221,0),MATCH(B3576,'OECD.Stat export'!$E$7:$AC$7,0)),"")</f>
        <v>55.24</v>
      </c>
      <c r="D3576" t="s">
        <v>88</v>
      </c>
    </row>
    <row r="3577" spans="1:4">
      <c r="A3577" t="s">
        <v>422</v>
      </c>
      <c r="B3577">
        <v>2000</v>
      </c>
      <c r="C3577" s="26">
        <f>IFERROR(INDEX('OECD.Stat export'!$E$7:$AC$221,MATCH(D3577,'OECD.Stat export'!$E$7:$E$221,0),MATCH(B3577,'OECD.Stat export'!$E$7:$AC$7,0)),"")</f>
        <v>54.06</v>
      </c>
      <c r="D3577" t="s">
        <v>88</v>
      </c>
    </row>
    <row r="3578" spans="1:4">
      <c r="A3578" t="s">
        <v>422</v>
      </c>
      <c r="B3578">
        <v>2001</v>
      </c>
      <c r="C3578" s="26">
        <f>IFERROR(INDEX('OECD.Stat export'!$E$7:$AC$221,MATCH(D3578,'OECD.Stat export'!$E$7:$E$221,0),MATCH(B3578,'OECD.Stat export'!$E$7:$AC$7,0)),"")</f>
        <v>39.630000000000003</v>
      </c>
      <c r="D3578" t="s">
        <v>88</v>
      </c>
    </row>
    <row r="3579" spans="1:4">
      <c r="A3579" t="s">
        <v>422</v>
      </c>
      <c r="B3579">
        <v>2002</v>
      </c>
      <c r="C3579" s="26">
        <f>IFERROR(INDEX('OECD.Stat export'!$E$7:$AC$221,MATCH(D3579,'OECD.Stat export'!$E$7:$E$221,0),MATCH(B3579,'OECD.Stat export'!$E$7:$AC$7,0)),"")</f>
        <v>42.43</v>
      </c>
      <c r="D3579" t="s">
        <v>88</v>
      </c>
    </row>
    <row r="3580" spans="1:4">
      <c r="A3580" t="s">
        <v>422</v>
      </c>
      <c r="B3580">
        <v>2003</v>
      </c>
      <c r="C3580" s="26">
        <f>IFERROR(INDEX('OECD.Stat export'!$E$7:$AC$221,MATCH(D3580,'OECD.Stat export'!$E$7:$E$221,0),MATCH(B3580,'OECD.Stat export'!$E$7:$AC$7,0)),"")</f>
        <v>44.52</v>
      </c>
      <c r="D3580" t="s">
        <v>88</v>
      </c>
    </row>
    <row r="3581" spans="1:4">
      <c r="A3581" t="s">
        <v>422</v>
      </c>
      <c r="B3581">
        <v>2004</v>
      </c>
      <c r="C3581" s="26">
        <f>IFERROR(INDEX('OECD.Stat export'!$E$7:$AC$221,MATCH(D3581,'OECD.Stat export'!$E$7:$E$221,0),MATCH(B3581,'OECD.Stat export'!$E$7:$AC$7,0)),"")</f>
        <v>56.54</v>
      </c>
      <c r="D3581" t="s">
        <v>88</v>
      </c>
    </row>
    <row r="3582" spans="1:4">
      <c r="A3582" t="s">
        <v>422</v>
      </c>
      <c r="B3582">
        <v>2005</v>
      </c>
      <c r="C3582" s="26">
        <f>IFERROR(INDEX('OECD.Stat export'!$E$7:$AC$221,MATCH(D3582,'OECD.Stat export'!$E$7:$E$221,0),MATCH(B3582,'OECD.Stat export'!$E$7:$AC$7,0)),"")</f>
        <v>50.81</v>
      </c>
      <c r="D3582" t="s">
        <v>88</v>
      </c>
    </row>
    <row r="3583" spans="1:4">
      <c r="A3583" t="s">
        <v>422</v>
      </c>
      <c r="B3583">
        <v>2006</v>
      </c>
      <c r="C3583" s="26">
        <f>IFERROR(INDEX('OECD.Stat export'!$E$7:$AC$221,MATCH(D3583,'OECD.Stat export'!$E$7:$E$221,0),MATCH(B3583,'OECD.Stat export'!$E$7:$AC$7,0)),"")</f>
        <v>72.239999999999995</v>
      </c>
      <c r="D3583" t="s">
        <v>88</v>
      </c>
    </row>
    <row r="3584" spans="1:4">
      <c r="A3584" t="s">
        <v>422</v>
      </c>
      <c r="B3584">
        <v>2007</v>
      </c>
      <c r="C3584" s="26">
        <f>IFERROR(INDEX('OECD.Stat export'!$E$7:$AC$221,MATCH(D3584,'OECD.Stat export'!$E$7:$E$221,0),MATCH(B3584,'OECD.Stat export'!$E$7:$AC$7,0)),"")</f>
        <v>162.11000000000001</v>
      </c>
      <c r="D3584" t="s">
        <v>88</v>
      </c>
    </row>
    <row r="3585" spans="1:4">
      <c r="A3585" t="s">
        <v>422</v>
      </c>
      <c r="B3585">
        <v>2008</v>
      </c>
      <c r="C3585" s="26">
        <f>IFERROR(INDEX('OECD.Stat export'!$E$7:$AC$221,MATCH(D3585,'OECD.Stat export'!$E$7:$E$221,0),MATCH(B3585,'OECD.Stat export'!$E$7:$AC$7,0)),"")</f>
        <v>97.31</v>
      </c>
      <c r="D3585" t="s">
        <v>88</v>
      </c>
    </row>
    <row r="3586" spans="1:4">
      <c r="A3586" t="s">
        <v>422</v>
      </c>
      <c r="B3586">
        <v>2009</v>
      </c>
      <c r="C3586" s="26">
        <f>IFERROR(INDEX('OECD.Stat export'!$E$7:$AC$221,MATCH(D3586,'OECD.Stat export'!$E$7:$E$221,0),MATCH(B3586,'OECD.Stat export'!$E$7:$AC$7,0)),"")</f>
        <v>153.33000000000001</v>
      </c>
      <c r="D3586" t="s">
        <v>88</v>
      </c>
    </row>
    <row r="3587" spans="1:4">
      <c r="A3587" t="s">
        <v>422</v>
      </c>
      <c r="B3587">
        <v>2010</v>
      </c>
      <c r="C3587" s="26">
        <f>IFERROR(INDEX('OECD.Stat export'!$E$7:$AC$221,MATCH(D3587,'OECD.Stat export'!$E$7:$E$221,0),MATCH(B3587,'OECD.Stat export'!$E$7:$AC$7,0)),"")</f>
        <v>106.46</v>
      </c>
      <c r="D3587" t="s">
        <v>88</v>
      </c>
    </row>
    <row r="3588" spans="1:4">
      <c r="A3588" t="s">
        <v>422</v>
      </c>
      <c r="B3588">
        <v>2011</v>
      </c>
      <c r="C3588" s="26">
        <f>IFERROR(INDEX('OECD.Stat export'!$E$7:$AC$221,MATCH(D3588,'OECD.Stat export'!$E$7:$E$221,0),MATCH(B3588,'OECD.Stat export'!$E$7:$AC$7,0)),"")</f>
        <v>87.74</v>
      </c>
      <c r="D3588" t="s">
        <v>88</v>
      </c>
    </row>
    <row r="3589" spans="1:4">
      <c r="A3589" t="s">
        <v>422</v>
      </c>
      <c r="B3589">
        <v>2012</v>
      </c>
      <c r="C3589" s="26">
        <f>IFERROR(INDEX('OECD.Stat export'!$E$7:$AC$221,MATCH(D3589,'OECD.Stat export'!$E$7:$E$221,0),MATCH(B3589,'OECD.Stat export'!$E$7:$AC$7,0)),"")</f>
        <v>41.59</v>
      </c>
      <c r="D3589" t="s">
        <v>88</v>
      </c>
    </row>
    <row r="3590" spans="1:4">
      <c r="A3590" t="s">
        <v>423</v>
      </c>
      <c r="B3590">
        <v>1990</v>
      </c>
      <c r="C3590" s="26">
        <f>IFERROR(INDEX('OECD.Stat export'!$E$7:$AC$221,MATCH(D3590,'OECD.Stat export'!$E$7:$E$221,0),MATCH(B3590,'OECD.Stat export'!$E$7:$AC$7,0)),"")</f>
        <v>0</v>
      </c>
      <c r="D3590" t="s">
        <v>143</v>
      </c>
    </row>
    <row r="3591" spans="1:4">
      <c r="A3591" t="s">
        <v>423</v>
      </c>
      <c r="B3591">
        <v>1991</v>
      </c>
      <c r="C3591" s="26">
        <f>IFERROR(INDEX('OECD.Stat export'!$E$7:$AC$221,MATCH(D3591,'OECD.Stat export'!$E$7:$E$221,0),MATCH(B3591,'OECD.Stat export'!$E$7:$AC$7,0)),"")</f>
        <v>0</v>
      </c>
      <c r="D3591" t="s">
        <v>143</v>
      </c>
    </row>
    <row r="3592" spans="1:4">
      <c r="A3592" t="s">
        <v>423</v>
      </c>
      <c r="B3592">
        <v>1992</v>
      </c>
      <c r="C3592" s="26">
        <f>IFERROR(INDEX('OECD.Stat export'!$E$7:$AC$221,MATCH(D3592,'OECD.Stat export'!$E$7:$E$221,0),MATCH(B3592,'OECD.Stat export'!$E$7:$AC$7,0)),"")</f>
        <v>0</v>
      </c>
      <c r="D3592" t="s">
        <v>143</v>
      </c>
    </row>
    <row r="3593" spans="1:4">
      <c r="A3593" t="s">
        <v>423</v>
      </c>
      <c r="B3593">
        <v>1993</v>
      </c>
      <c r="C3593" s="26">
        <f>IFERROR(INDEX('OECD.Stat export'!$E$7:$AC$221,MATCH(D3593,'OECD.Stat export'!$E$7:$E$221,0),MATCH(B3593,'OECD.Stat export'!$E$7:$AC$7,0)),"")</f>
        <v>0</v>
      </c>
      <c r="D3593" t="s">
        <v>143</v>
      </c>
    </row>
    <row r="3594" spans="1:4">
      <c r="A3594" t="s">
        <v>423</v>
      </c>
      <c r="B3594">
        <v>1994</v>
      </c>
      <c r="C3594" s="26">
        <f>IFERROR(INDEX('OECD.Stat export'!$E$7:$AC$221,MATCH(D3594,'OECD.Stat export'!$E$7:$E$221,0),MATCH(B3594,'OECD.Stat export'!$E$7:$AC$7,0)),"")</f>
        <v>0</v>
      </c>
      <c r="D3594" t="s">
        <v>143</v>
      </c>
    </row>
    <row r="3595" spans="1:4">
      <c r="A3595" t="s">
        <v>423</v>
      </c>
      <c r="B3595">
        <v>1995</v>
      </c>
      <c r="C3595" s="26">
        <f>IFERROR(INDEX('OECD.Stat export'!$E$7:$AC$221,MATCH(D3595,'OECD.Stat export'!$E$7:$E$221,0),MATCH(B3595,'OECD.Stat export'!$E$7:$AC$7,0)),"")</f>
        <v>0</v>
      </c>
      <c r="D3595" t="s">
        <v>143</v>
      </c>
    </row>
    <row r="3596" spans="1:4">
      <c r="A3596" t="s">
        <v>423</v>
      </c>
      <c r="B3596">
        <v>1996</v>
      </c>
      <c r="C3596" s="26">
        <f>IFERROR(INDEX('OECD.Stat export'!$E$7:$AC$221,MATCH(D3596,'OECD.Stat export'!$E$7:$E$221,0),MATCH(B3596,'OECD.Stat export'!$E$7:$AC$7,0)),"")</f>
        <v>0</v>
      </c>
      <c r="D3596" t="s">
        <v>143</v>
      </c>
    </row>
    <row r="3597" spans="1:4">
      <c r="A3597" t="s">
        <v>423</v>
      </c>
      <c r="B3597">
        <v>1997</v>
      </c>
      <c r="C3597" s="26">
        <f>IFERROR(INDEX('OECD.Stat export'!$E$7:$AC$221,MATCH(D3597,'OECD.Stat export'!$E$7:$E$221,0),MATCH(B3597,'OECD.Stat export'!$E$7:$AC$7,0)),"")</f>
        <v>0</v>
      </c>
      <c r="D3597" t="s">
        <v>143</v>
      </c>
    </row>
    <row r="3598" spans="1:4">
      <c r="A3598" t="s">
        <v>423</v>
      </c>
      <c r="B3598">
        <v>1998</v>
      </c>
      <c r="C3598" s="26">
        <f>IFERROR(INDEX('OECD.Stat export'!$E$7:$AC$221,MATCH(D3598,'OECD.Stat export'!$E$7:$E$221,0),MATCH(B3598,'OECD.Stat export'!$E$7:$AC$7,0)),"")</f>
        <v>0</v>
      </c>
      <c r="D3598" t="s">
        <v>143</v>
      </c>
    </row>
    <row r="3599" spans="1:4">
      <c r="A3599" t="s">
        <v>423</v>
      </c>
      <c r="B3599">
        <v>1999</v>
      </c>
      <c r="C3599" s="26">
        <f>IFERROR(INDEX('OECD.Stat export'!$E$7:$AC$221,MATCH(D3599,'OECD.Stat export'!$E$7:$E$221,0),MATCH(B3599,'OECD.Stat export'!$E$7:$AC$7,0)),"")</f>
        <v>0</v>
      </c>
      <c r="D3599" t="s">
        <v>143</v>
      </c>
    </row>
    <row r="3600" spans="1:4">
      <c r="A3600" t="s">
        <v>423</v>
      </c>
      <c r="B3600">
        <v>2000</v>
      </c>
      <c r="C3600" s="26">
        <f>IFERROR(INDEX('OECD.Stat export'!$E$7:$AC$221,MATCH(D3600,'OECD.Stat export'!$E$7:$E$221,0),MATCH(B3600,'OECD.Stat export'!$E$7:$AC$7,0)),"")</f>
        <v>0</v>
      </c>
      <c r="D3600" t="s">
        <v>143</v>
      </c>
    </row>
    <row r="3601" spans="1:4">
      <c r="A3601" t="s">
        <v>423</v>
      </c>
      <c r="B3601">
        <v>2001</v>
      </c>
      <c r="C3601" s="26">
        <f>IFERROR(INDEX('OECD.Stat export'!$E$7:$AC$221,MATCH(D3601,'OECD.Stat export'!$E$7:$E$221,0),MATCH(B3601,'OECD.Stat export'!$E$7:$AC$7,0)),"")</f>
        <v>0</v>
      </c>
      <c r="D3601" t="s">
        <v>143</v>
      </c>
    </row>
    <row r="3602" spans="1:4">
      <c r="A3602" t="s">
        <v>423</v>
      </c>
      <c r="B3602">
        <v>2002</v>
      </c>
      <c r="C3602" s="26">
        <f>IFERROR(INDEX('OECD.Stat export'!$E$7:$AC$221,MATCH(D3602,'OECD.Stat export'!$E$7:$E$221,0),MATCH(B3602,'OECD.Stat export'!$E$7:$AC$7,0)),"")</f>
        <v>0</v>
      </c>
      <c r="D3602" t="s">
        <v>143</v>
      </c>
    </row>
    <row r="3603" spans="1:4">
      <c r="A3603" t="s">
        <v>423</v>
      </c>
      <c r="B3603">
        <v>2003</v>
      </c>
      <c r="C3603" s="26">
        <f>IFERROR(INDEX('OECD.Stat export'!$E$7:$AC$221,MATCH(D3603,'OECD.Stat export'!$E$7:$E$221,0),MATCH(B3603,'OECD.Stat export'!$E$7:$AC$7,0)),"")</f>
        <v>0</v>
      </c>
      <c r="D3603" t="s">
        <v>143</v>
      </c>
    </row>
    <row r="3604" spans="1:4">
      <c r="A3604" t="s">
        <v>423</v>
      </c>
      <c r="B3604">
        <v>2004</v>
      </c>
      <c r="C3604" s="26">
        <f>IFERROR(INDEX('OECD.Stat export'!$E$7:$AC$221,MATCH(D3604,'OECD.Stat export'!$E$7:$E$221,0),MATCH(B3604,'OECD.Stat export'!$E$7:$AC$7,0)),"")</f>
        <v>0</v>
      </c>
      <c r="D3604" t="s">
        <v>143</v>
      </c>
    </row>
    <row r="3605" spans="1:4">
      <c r="A3605" t="s">
        <v>423</v>
      </c>
      <c r="B3605">
        <v>2005</v>
      </c>
      <c r="C3605" s="26">
        <f>IFERROR(INDEX('OECD.Stat export'!$E$7:$AC$221,MATCH(D3605,'OECD.Stat export'!$E$7:$E$221,0),MATCH(B3605,'OECD.Stat export'!$E$7:$AC$7,0)),"")</f>
        <v>0</v>
      </c>
      <c r="D3605" t="s">
        <v>143</v>
      </c>
    </row>
    <row r="3606" spans="1:4">
      <c r="A3606" t="s">
        <v>423</v>
      </c>
      <c r="B3606">
        <v>2006</v>
      </c>
      <c r="C3606" s="26">
        <f>IFERROR(INDEX('OECD.Stat export'!$E$7:$AC$221,MATCH(D3606,'OECD.Stat export'!$E$7:$E$221,0),MATCH(B3606,'OECD.Stat export'!$E$7:$AC$7,0)),"")</f>
        <v>0</v>
      </c>
      <c r="D3606" t="s">
        <v>143</v>
      </c>
    </row>
    <row r="3607" spans="1:4">
      <c r="A3607" t="s">
        <v>423</v>
      </c>
      <c r="B3607">
        <v>2007</v>
      </c>
      <c r="C3607" s="26">
        <f>IFERROR(INDEX('OECD.Stat export'!$E$7:$AC$221,MATCH(D3607,'OECD.Stat export'!$E$7:$E$221,0),MATCH(B3607,'OECD.Stat export'!$E$7:$AC$7,0)),"")</f>
        <v>0</v>
      </c>
      <c r="D3607" t="s">
        <v>143</v>
      </c>
    </row>
    <row r="3608" spans="1:4">
      <c r="A3608" t="s">
        <v>423</v>
      </c>
      <c r="B3608">
        <v>2008</v>
      </c>
      <c r="C3608" s="26">
        <f>IFERROR(INDEX('OECD.Stat export'!$E$7:$AC$221,MATCH(D3608,'OECD.Stat export'!$E$7:$E$221,0),MATCH(B3608,'OECD.Stat export'!$E$7:$AC$7,0)),"")</f>
        <v>0</v>
      </c>
      <c r="D3608" t="s">
        <v>143</v>
      </c>
    </row>
    <row r="3609" spans="1:4">
      <c r="A3609" t="s">
        <v>423</v>
      </c>
      <c r="B3609">
        <v>2009</v>
      </c>
      <c r="C3609" s="26">
        <f>IFERROR(INDEX('OECD.Stat export'!$E$7:$AC$221,MATCH(D3609,'OECD.Stat export'!$E$7:$E$221,0),MATCH(B3609,'OECD.Stat export'!$E$7:$AC$7,0)),"")</f>
        <v>0</v>
      </c>
      <c r="D3609" t="s">
        <v>143</v>
      </c>
    </row>
    <row r="3610" spans="1:4">
      <c r="A3610" t="s">
        <v>423</v>
      </c>
      <c r="B3610">
        <v>2010</v>
      </c>
      <c r="C3610" s="26">
        <f>IFERROR(INDEX('OECD.Stat export'!$E$7:$AC$221,MATCH(D3610,'OECD.Stat export'!$E$7:$E$221,0),MATCH(B3610,'OECD.Stat export'!$E$7:$AC$7,0)),"")</f>
        <v>0</v>
      </c>
      <c r="D3610" t="s">
        <v>143</v>
      </c>
    </row>
    <row r="3611" spans="1:4">
      <c r="A3611" t="s">
        <v>423</v>
      </c>
      <c r="B3611">
        <v>2011</v>
      </c>
      <c r="C3611" s="26">
        <f>IFERROR(INDEX('OECD.Stat export'!$E$7:$AC$221,MATCH(D3611,'OECD.Stat export'!$E$7:$E$221,0),MATCH(B3611,'OECD.Stat export'!$E$7:$AC$7,0)),"")</f>
        <v>1094.46</v>
      </c>
      <c r="D3611" t="s">
        <v>143</v>
      </c>
    </row>
    <row r="3612" spans="1:4">
      <c r="A3612" t="s">
        <v>423</v>
      </c>
      <c r="B3612">
        <v>2012</v>
      </c>
      <c r="C3612" s="26">
        <f>IFERROR(INDEX('OECD.Stat export'!$E$7:$AC$221,MATCH(D3612,'OECD.Stat export'!$E$7:$E$221,0),MATCH(B3612,'OECD.Stat export'!$E$7:$AC$7,0)),"")</f>
        <v>1580.93</v>
      </c>
      <c r="D3612" t="s">
        <v>143</v>
      </c>
    </row>
    <row r="3613" spans="1:4">
      <c r="A3613" t="s">
        <v>424</v>
      </c>
      <c r="B3613">
        <v>1990</v>
      </c>
      <c r="C3613" s="26">
        <f>IFERROR(INDEX('OECD.Stat export'!$E$7:$AC$221,MATCH(D3613,'OECD.Stat export'!$E$7:$E$221,0),MATCH(B3613,'OECD.Stat export'!$E$7:$AC$7,0)),"")</f>
        <v>91.64</v>
      </c>
      <c r="D3613" t="s">
        <v>149</v>
      </c>
    </row>
    <row r="3614" spans="1:4">
      <c r="A3614" t="s">
        <v>424</v>
      </c>
      <c r="B3614">
        <v>1991</v>
      </c>
      <c r="C3614" s="26">
        <f>IFERROR(INDEX('OECD.Stat export'!$E$7:$AC$221,MATCH(D3614,'OECD.Stat export'!$E$7:$E$221,0),MATCH(B3614,'OECD.Stat export'!$E$7:$AC$7,0)),"")</f>
        <v>81.17</v>
      </c>
      <c r="D3614" t="s">
        <v>149</v>
      </c>
    </row>
    <row r="3615" spans="1:4">
      <c r="A3615" t="s">
        <v>424</v>
      </c>
      <c r="B3615">
        <v>1992</v>
      </c>
      <c r="C3615" s="26">
        <f>IFERROR(INDEX('OECD.Stat export'!$E$7:$AC$221,MATCH(D3615,'OECD.Stat export'!$E$7:$E$221,0),MATCH(B3615,'OECD.Stat export'!$E$7:$AC$7,0)),"")</f>
        <v>83.15</v>
      </c>
      <c r="D3615" t="s">
        <v>149</v>
      </c>
    </row>
    <row r="3616" spans="1:4">
      <c r="A3616" t="s">
        <v>424</v>
      </c>
      <c r="B3616">
        <v>1993</v>
      </c>
      <c r="C3616" s="26">
        <f>IFERROR(INDEX('OECD.Stat export'!$E$7:$AC$221,MATCH(D3616,'OECD.Stat export'!$E$7:$E$221,0),MATCH(B3616,'OECD.Stat export'!$E$7:$AC$7,0)),"")</f>
        <v>71.44</v>
      </c>
      <c r="D3616" t="s">
        <v>149</v>
      </c>
    </row>
    <row r="3617" spans="1:4">
      <c r="A3617" t="s">
        <v>424</v>
      </c>
      <c r="B3617">
        <v>1994</v>
      </c>
      <c r="C3617" s="26">
        <f>IFERROR(INDEX('OECD.Stat export'!$E$7:$AC$221,MATCH(D3617,'OECD.Stat export'!$E$7:$E$221,0),MATCH(B3617,'OECD.Stat export'!$E$7:$AC$7,0)),"")</f>
        <v>73.69</v>
      </c>
      <c r="D3617" t="s">
        <v>149</v>
      </c>
    </row>
    <row r="3618" spans="1:4">
      <c r="A3618" t="s">
        <v>424</v>
      </c>
      <c r="B3618">
        <v>1995</v>
      </c>
      <c r="C3618" s="26">
        <f>IFERROR(INDEX('OECD.Stat export'!$E$7:$AC$221,MATCH(D3618,'OECD.Stat export'!$E$7:$E$221,0),MATCH(B3618,'OECD.Stat export'!$E$7:$AC$7,0)),"")</f>
        <v>117.91</v>
      </c>
      <c r="D3618" t="s">
        <v>149</v>
      </c>
    </row>
    <row r="3619" spans="1:4">
      <c r="A3619" t="s">
        <v>424</v>
      </c>
      <c r="B3619">
        <v>1996</v>
      </c>
      <c r="C3619" s="26">
        <f>IFERROR(INDEX('OECD.Stat export'!$E$7:$AC$221,MATCH(D3619,'OECD.Stat export'!$E$7:$E$221,0),MATCH(B3619,'OECD.Stat export'!$E$7:$AC$7,0)),"")</f>
        <v>65.599999999999994</v>
      </c>
      <c r="D3619" t="s">
        <v>149</v>
      </c>
    </row>
    <row r="3620" spans="1:4">
      <c r="A3620" t="s">
        <v>424</v>
      </c>
      <c r="B3620">
        <v>1997</v>
      </c>
      <c r="C3620" s="26">
        <f>IFERROR(INDEX('OECD.Stat export'!$E$7:$AC$221,MATCH(D3620,'OECD.Stat export'!$E$7:$E$221,0),MATCH(B3620,'OECD.Stat export'!$E$7:$AC$7,0)),"")</f>
        <v>52.55</v>
      </c>
      <c r="D3620" t="s">
        <v>149</v>
      </c>
    </row>
    <row r="3621" spans="1:4">
      <c r="A3621" t="s">
        <v>424</v>
      </c>
      <c r="B3621">
        <v>1998</v>
      </c>
      <c r="C3621" s="26">
        <f>IFERROR(INDEX('OECD.Stat export'!$E$7:$AC$221,MATCH(D3621,'OECD.Stat export'!$E$7:$E$221,0),MATCH(B3621,'OECD.Stat export'!$E$7:$AC$7,0)),"")</f>
        <v>44.85</v>
      </c>
      <c r="D3621" t="s">
        <v>149</v>
      </c>
    </row>
    <row r="3622" spans="1:4">
      <c r="A3622" t="s">
        <v>424</v>
      </c>
      <c r="B3622">
        <v>1999</v>
      </c>
      <c r="C3622" s="26">
        <f>IFERROR(INDEX('OECD.Stat export'!$E$7:$AC$221,MATCH(D3622,'OECD.Stat export'!$E$7:$E$221,0),MATCH(B3622,'OECD.Stat export'!$E$7:$AC$7,0)),"")</f>
        <v>45.7</v>
      </c>
      <c r="D3622" t="s">
        <v>149</v>
      </c>
    </row>
    <row r="3623" spans="1:4">
      <c r="A3623" t="s">
        <v>424</v>
      </c>
      <c r="B3623">
        <v>2000</v>
      </c>
      <c r="C3623" s="26">
        <f>IFERROR(INDEX('OECD.Stat export'!$E$7:$AC$221,MATCH(D3623,'OECD.Stat export'!$E$7:$E$221,0),MATCH(B3623,'OECD.Stat export'!$E$7:$AC$7,0)),"")</f>
        <v>61.19</v>
      </c>
      <c r="D3623" t="s">
        <v>149</v>
      </c>
    </row>
    <row r="3624" spans="1:4">
      <c r="A3624" t="s">
        <v>424</v>
      </c>
      <c r="B3624">
        <v>2001</v>
      </c>
      <c r="C3624" s="26">
        <f>IFERROR(INDEX('OECD.Stat export'!$E$7:$AC$221,MATCH(D3624,'OECD.Stat export'!$E$7:$E$221,0),MATCH(B3624,'OECD.Stat export'!$E$7:$AC$7,0)),"")</f>
        <v>69.64</v>
      </c>
      <c r="D3624" t="s">
        <v>149</v>
      </c>
    </row>
    <row r="3625" spans="1:4">
      <c r="A3625" t="s">
        <v>424</v>
      </c>
      <c r="B3625">
        <v>2002</v>
      </c>
      <c r="C3625" s="26">
        <f>IFERROR(INDEX('OECD.Stat export'!$E$7:$AC$221,MATCH(D3625,'OECD.Stat export'!$E$7:$E$221,0),MATCH(B3625,'OECD.Stat export'!$E$7:$AC$7,0)),"")</f>
        <v>47.64</v>
      </c>
      <c r="D3625" t="s">
        <v>149</v>
      </c>
    </row>
    <row r="3626" spans="1:4">
      <c r="A3626" t="s">
        <v>424</v>
      </c>
      <c r="B3626">
        <v>2003</v>
      </c>
      <c r="C3626" s="26">
        <f>IFERROR(INDEX('OECD.Stat export'!$E$7:$AC$221,MATCH(D3626,'OECD.Stat export'!$E$7:$E$221,0),MATCH(B3626,'OECD.Stat export'!$E$7:$AC$7,0)),"")</f>
        <v>56.32</v>
      </c>
      <c r="D3626" t="s">
        <v>149</v>
      </c>
    </row>
    <row r="3627" spans="1:4">
      <c r="A3627" t="s">
        <v>424</v>
      </c>
      <c r="B3627">
        <v>2004</v>
      </c>
      <c r="C3627" s="26">
        <f>IFERROR(INDEX('OECD.Stat export'!$E$7:$AC$221,MATCH(D3627,'OECD.Stat export'!$E$7:$E$221,0),MATCH(B3627,'OECD.Stat export'!$E$7:$AC$7,0)),"")</f>
        <v>47.07</v>
      </c>
      <c r="D3627" t="s">
        <v>149</v>
      </c>
    </row>
    <row r="3628" spans="1:4">
      <c r="A3628" t="s">
        <v>424</v>
      </c>
      <c r="B3628">
        <v>2005</v>
      </c>
      <c r="C3628" s="26">
        <f>IFERROR(INDEX('OECD.Stat export'!$E$7:$AC$221,MATCH(D3628,'OECD.Stat export'!$E$7:$E$221,0),MATCH(B3628,'OECD.Stat export'!$E$7:$AC$7,0)),"")</f>
        <v>44.69</v>
      </c>
      <c r="D3628" t="s">
        <v>149</v>
      </c>
    </row>
    <row r="3629" spans="1:4">
      <c r="A3629" t="s">
        <v>424</v>
      </c>
      <c r="B3629">
        <v>2006</v>
      </c>
      <c r="C3629" s="26">
        <f>IFERROR(INDEX('OECD.Stat export'!$E$7:$AC$221,MATCH(D3629,'OECD.Stat export'!$E$7:$E$221,0),MATCH(B3629,'OECD.Stat export'!$E$7:$AC$7,0)),"")</f>
        <v>38.659999999999997</v>
      </c>
      <c r="D3629" t="s">
        <v>149</v>
      </c>
    </row>
    <row r="3630" spans="1:4">
      <c r="A3630" t="s">
        <v>424</v>
      </c>
      <c r="B3630">
        <v>2007</v>
      </c>
      <c r="C3630" s="26">
        <f>IFERROR(INDEX('OECD.Stat export'!$E$7:$AC$221,MATCH(D3630,'OECD.Stat export'!$E$7:$E$221,0),MATCH(B3630,'OECD.Stat export'!$E$7:$AC$7,0)),"")</f>
        <v>260.22000000000003</v>
      </c>
      <c r="D3630" t="s">
        <v>149</v>
      </c>
    </row>
    <row r="3631" spans="1:4">
      <c r="A3631" t="s">
        <v>424</v>
      </c>
      <c r="B3631">
        <v>2008</v>
      </c>
      <c r="C3631" s="26">
        <f>IFERROR(INDEX('OECD.Stat export'!$E$7:$AC$221,MATCH(D3631,'OECD.Stat export'!$E$7:$E$221,0),MATCH(B3631,'OECD.Stat export'!$E$7:$AC$7,0)),"")</f>
        <v>64.260000000000005</v>
      </c>
      <c r="D3631" t="s">
        <v>149</v>
      </c>
    </row>
    <row r="3632" spans="1:4">
      <c r="A3632" t="s">
        <v>424</v>
      </c>
      <c r="B3632">
        <v>2009</v>
      </c>
      <c r="C3632" s="26">
        <f>IFERROR(INDEX('OECD.Stat export'!$E$7:$AC$221,MATCH(D3632,'OECD.Stat export'!$E$7:$E$221,0),MATCH(B3632,'OECD.Stat export'!$E$7:$AC$7,0)),"")</f>
        <v>30.75</v>
      </c>
      <c r="D3632" t="s">
        <v>149</v>
      </c>
    </row>
    <row r="3633" spans="1:4">
      <c r="A3633" t="s">
        <v>424</v>
      </c>
      <c r="B3633">
        <v>2010</v>
      </c>
      <c r="C3633" s="26">
        <f>IFERROR(INDEX('OECD.Stat export'!$E$7:$AC$221,MATCH(D3633,'OECD.Stat export'!$E$7:$E$221,0),MATCH(B3633,'OECD.Stat export'!$E$7:$AC$7,0)),"")</f>
        <v>50.68</v>
      </c>
      <c r="D3633" t="s">
        <v>149</v>
      </c>
    </row>
    <row r="3634" spans="1:4">
      <c r="A3634" t="s">
        <v>424</v>
      </c>
      <c r="B3634">
        <v>2011</v>
      </c>
      <c r="C3634" s="26">
        <f>IFERROR(INDEX('OECD.Stat export'!$E$7:$AC$221,MATCH(D3634,'OECD.Stat export'!$E$7:$E$221,0),MATCH(B3634,'OECD.Stat export'!$E$7:$AC$7,0)),"")</f>
        <v>70.59</v>
      </c>
      <c r="D3634" t="s">
        <v>149</v>
      </c>
    </row>
    <row r="3635" spans="1:4">
      <c r="A3635" t="s">
        <v>424</v>
      </c>
      <c r="B3635">
        <v>2012</v>
      </c>
      <c r="C3635" s="26">
        <f>IFERROR(INDEX('OECD.Stat export'!$E$7:$AC$221,MATCH(D3635,'OECD.Stat export'!$E$7:$E$221,0),MATCH(B3635,'OECD.Stat export'!$E$7:$AC$7,0)),"")</f>
        <v>50.66</v>
      </c>
      <c r="D3635" t="s">
        <v>149</v>
      </c>
    </row>
    <row r="3636" spans="1:4">
      <c r="A3636" t="s">
        <v>425</v>
      </c>
      <c r="B3636">
        <v>1990</v>
      </c>
      <c r="C3636" s="26">
        <f>IFERROR(INDEX('OECD.Stat export'!$E$7:$AC$221,MATCH(D3636,'OECD.Stat export'!$E$7:$E$221,0),MATCH(B3636,'OECD.Stat export'!$E$7:$AC$7,0)),"")</f>
        <v>577.25</v>
      </c>
      <c r="D3636" t="s">
        <v>118</v>
      </c>
    </row>
    <row r="3637" spans="1:4">
      <c r="A3637" t="s">
        <v>425</v>
      </c>
      <c r="B3637">
        <v>1991</v>
      </c>
      <c r="C3637" s="26">
        <f>IFERROR(INDEX('OECD.Stat export'!$E$7:$AC$221,MATCH(D3637,'OECD.Stat export'!$E$7:$E$221,0),MATCH(B3637,'OECD.Stat export'!$E$7:$AC$7,0)),"")</f>
        <v>468.71</v>
      </c>
      <c r="D3637" t="s">
        <v>118</v>
      </c>
    </row>
    <row r="3638" spans="1:4">
      <c r="A3638" t="s">
        <v>425</v>
      </c>
      <c r="B3638">
        <v>1992</v>
      </c>
      <c r="C3638" s="26">
        <f>IFERROR(INDEX('OECD.Stat export'!$E$7:$AC$221,MATCH(D3638,'OECD.Stat export'!$E$7:$E$221,0),MATCH(B3638,'OECD.Stat export'!$E$7:$AC$7,0)),"")</f>
        <v>619.54</v>
      </c>
      <c r="D3638" t="s">
        <v>118</v>
      </c>
    </row>
    <row r="3639" spans="1:4">
      <c r="A3639" t="s">
        <v>425</v>
      </c>
      <c r="B3639">
        <v>1993</v>
      </c>
      <c r="C3639" s="26">
        <f>IFERROR(INDEX('OECD.Stat export'!$E$7:$AC$221,MATCH(D3639,'OECD.Stat export'!$E$7:$E$221,0),MATCH(B3639,'OECD.Stat export'!$E$7:$AC$7,0)),"")</f>
        <v>1514.04</v>
      </c>
      <c r="D3639" t="s">
        <v>118</v>
      </c>
    </row>
    <row r="3640" spans="1:4">
      <c r="A3640" t="s">
        <v>425</v>
      </c>
      <c r="B3640">
        <v>1994</v>
      </c>
      <c r="C3640" s="26">
        <f>IFERROR(INDEX('OECD.Stat export'!$E$7:$AC$221,MATCH(D3640,'OECD.Stat export'!$E$7:$E$221,0),MATCH(B3640,'OECD.Stat export'!$E$7:$AC$7,0)),"")</f>
        <v>474.34</v>
      </c>
      <c r="D3640" t="s">
        <v>118</v>
      </c>
    </row>
    <row r="3641" spans="1:4">
      <c r="A3641" t="s">
        <v>425</v>
      </c>
      <c r="B3641">
        <v>1995</v>
      </c>
      <c r="C3641" s="26">
        <f>IFERROR(INDEX('OECD.Stat export'!$E$7:$AC$221,MATCH(D3641,'OECD.Stat export'!$E$7:$E$221,0),MATCH(B3641,'OECD.Stat export'!$E$7:$AC$7,0)),"")</f>
        <v>405.58</v>
      </c>
      <c r="D3641" t="s">
        <v>118</v>
      </c>
    </row>
    <row r="3642" spans="1:4">
      <c r="A3642" t="s">
        <v>425</v>
      </c>
      <c r="B3642">
        <v>1996</v>
      </c>
      <c r="C3642" s="26">
        <f>IFERROR(INDEX('OECD.Stat export'!$E$7:$AC$221,MATCH(D3642,'OECD.Stat export'!$E$7:$E$221,0),MATCH(B3642,'OECD.Stat export'!$E$7:$AC$7,0)),"")</f>
        <v>414.13</v>
      </c>
      <c r="D3642" t="s">
        <v>118</v>
      </c>
    </row>
    <row r="3643" spans="1:4">
      <c r="A3643" t="s">
        <v>425</v>
      </c>
      <c r="B3643">
        <v>1997</v>
      </c>
      <c r="C3643" s="26">
        <f>IFERROR(INDEX('OECD.Stat export'!$E$7:$AC$221,MATCH(D3643,'OECD.Stat export'!$E$7:$E$221,0),MATCH(B3643,'OECD.Stat export'!$E$7:$AC$7,0)),"")</f>
        <v>416.52</v>
      </c>
      <c r="D3643" t="s">
        <v>118</v>
      </c>
    </row>
    <row r="3644" spans="1:4">
      <c r="A3644" t="s">
        <v>425</v>
      </c>
      <c r="B3644">
        <v>1998</v>
      </c>
      <c r="C3644" s="26">
        <f>IFERROR(INDEX('OECD.Stat export'!$E$7:$AC$221,MATCH(D3644,'OECD.Stat export'!$E$7:$E$221,0),MATCH(B3644,'OECD.Stat export'!$E$7:$AC$7,0)),"")</f>
        <v>328.01</v>
      </c>
      <c r="D3644" t="s">
        <v>118</v>
      </c>
    </row>
    <row r="3645" spans="1:4">
      <c r="A3645" t="s">
        <v>425</v>
      </c>
      <c r="B3645">
        <v>1999</v>
      </c>
      <c r="C3645" s="26">
        <f>IFERROR(INDEX('OECD.Stat export'!$E$7:$AC$221,MATCH(D3645,'OECD.Stat export'!$E$7:$E$221,0),MATCH(B3645,'OECD.Stat export'!$E$7:$AC$7,0)),"")</f>
        <v>300.52999999999997</v>
      </c>
      <c r="D3645" t="s">
        <v>118</v>
      </c>
    </row>
    <row r="3646" spans="1:4">
      <c r="A3646" t="s">
        <v>425</v>
      </c>
      <c r="B3646">
        <v>2000</v>
      </c>
      <c r="C3646" s="26">
        <f>IFERROR(INDEX('OECD.Stat export'!$E$7:$AC$221,MATCH(D3646,'OECD.Stat export'!$E$7:$E$221,0),MATCH(B3646,'OECD.Stat export'!$E$7:$AC$7,0)),"")</f>
        <v>315.01</v>
      </c>
      <c r="D3646" t="s">
        <v>118</v>
      </c>
    </row>
    <row r="3647" spans="1:4">
      <c r="A3647" t="s">
        <v>425</v>
      </c>
      <c r="B3647">
        <v>2001</v>
      </c>
      <c r="C3647" s="26">
        <f>IFERROR(INDEX('OECD.Stat export'!$E$7:$AC$221,MATCH(D3647,'OECD.Stat export'!$E$7:$E$221,0),MATCH(B3647,'OECD.Stat export'!$E$7:$AC$7,0)),"")</f>
        <v>435.85</v>
      </c>
      <c r="D3647" t="s">
        <v>118</v>
      </c>
    </row>
    <row r="3648" spans="1:4">
      <c r="A3648" t="s">
        <v>425</v>
      </c>
      <c r="B3648">
        <v>2002</v>
      </c>
      <c r="C3648" s="26">
        <f>IFERROR(INDEX('OECD.Stat export'!$E$7:$AC$221,MATCH(D3648,'OECD.Stat export'!$E$7:$E$221,0),MATCH(B3648,'OECD.Stat export'!$E$7:$AC$7,0)),"")</f>
        <v>416.92</v>
      </c>
      <c r="D3648" t="s">
        <v>118</v>
      </c>
    </row>
    <row r="3649" spans="1:4">
      <c r="A3649" t="s">
        <v>425</v>
      </c>
      <c r="B3649">
        <v>2003</v>
      </c>
      <c r="C3649" s="26">
        <f>IFERROR(INDEX('OECD.Stat export'!$E$7:$AC$221,MATCH(D3649,'OECD.Stat export'!$E$7:$E$221,0),MATCH(B3649,'OECD.Stat export'!$E$7:$AC$7,0)),"")</f>
        <v>319.27999999999997</v>
      </c>
      <c r="D3649" t="s">
        <v>118</v>
      </c>
    </row>
    <row r="3650" spans="1:4">
      <c r="A3650" t="s">
        <v>425</v>
      </c>
      <c r="B3650">
        <v>2004</v>
      </c>
      <c r="C3650" s="26">
        <f>IFERROR(INDEX('OECD.Stat export'!$E$7:$AC$221,MATCH(D3650,'OECD.Stat export'!$E$7:$E$221,0),MATCH(B3650,'OECD.Stat export'!$E$7:$AC$7,0)),"")</f>
        <v>325.05</v>
      </c>
      <c r="D3650" t="s">
        <v>118</v>
      </c>
    </row>
    <row r="3651" spans="1:4">
      <c r="A3651" t="s">
        <v>425</v>
      </c>
      <c r="B3651">
        <v>2005</v>
      </c>
      <c r="C3651" s="26">
        <f>IFERROR(INDEX('OECD.Stat export'!$E$7:$AC$221,MATCH(D3651,'OECD.Stat export'!$E$7:$E$221,0),MATCH(B3651,'OECD.Stat export'!$E$7:$AC$7,0)),"")</f>
        <v>309.22000000000003</v>
      </c>
      <c r="D3651" t="s">
        <v>118</v>
      </c>
    </row>
    <row r="3652" spans="1:4">
      <c r="A3652" t="s">
        <v>425</v>
      </c>
      <c r="B3652">
        <v>2006</v>
      </c>
      <c r="C3652" s="26">
        <f>IFERROR(INDEX('OECD.Stat export'!$E$7:$AC$221,MATCH(D3652,'OECD.Stat export'!$E$7:$E$221,0),MATCH(B3652,'OECD.Stat export'!$E$7:$AC$7,0)),"")</f>
        <v>271.64</v>
      </c>
      <c r="D3652" t="s">
        <v>118</v>
      </c>
    </row>
    <row r="3653" spans="1:4">
      <c r="A3653" t="s">
        <v>425</v>
      </c>
      <c r="B3653">
        <v>2007</v>
      </c>
      <c r="C3653" s="26">
        <f>IFERROR(INDEX('OECD.Stat export'!$E$7:$AC$221,MATCH(D3653,'OECD.Stat export'!$E$7:$E$221,0),MATCH(B3653,'OECD.Stat export'!$E$7:$AC$7,0)),"")</f>
        <v>263.27</v>
      </c>
      <c r="D3653" t="s">
        <v>118</v>
      </c>
    </row>
    <row r="3654" spans="1:4">
      <c r="A3654" t="s">
        <v>425</v>
      </c>
      <c r="B3654">
        <v>2008</v>
      </c>
      <c r="C3654" s="26">
        <f>IFERROR(INDEX('OECD.Stat export'!$E$7:$AC$221,MATCH(D3654,'OECD.Stat export'!$E$7:$E$221,0),MATCH(B3654,'OECD.Stat export'!$E$7:$AC$7,0)),"")</f>
        <v>304.66000000000003</v>
      </c>
      <c r="D3654" t="s">
        <v>118</v>
      </c>
    </row>
    <row r="3655" spans="1:4">
      <c r="A3655" t="s">
        <v>425</v>
      </c>
      <c r="B3655">
        <v>2009</v>
      </c>
      <c r="C3655" s="26">
        <f>IFERROR(INDEX('OECD.Stat export'!$E$7:$AC$221,MATCH(D3655,'OECD.Stat export'!$E$7:$E$221,0),MATCH(B3655,'OECD.Stat export'!$E$7:$AC$7,0)),"")</f>
        <v>344.69</v>
      </c>
      <c r="D3655" t="s">
        <v>118</v>
      </c>
    </row>
    <row r="3656" spans="1:4">
      <c r="A3656" t="s">
        <v>425</v>
      </c>
      <c r="B3656">
        <v>2010</v>
      </c>
      <c r="C3656" s="26">
        <f>IFERROR(INDEX('OECD.Stat export'!$E$7:$AC$221,MATCH(D3656,'OECD.Stat export'!$E$7:$E$221,0),MATCH(B3656,'OECD.Stat export'!$E$7:$AC$7,0)),"")</f>
        <v>407.25</v>
      </c>
      <c r="D3656" t="s">
        <v>118</v>
      </c>
    </row>
    <row r="3657" spans="1:4">
      <c r="A3657" t="s">
        <v>425</v>
      </c>
      <c r="B3657">
        <v>2011</v>
      </c>
      <c r="C3657" s="26">
        <f>IFERROR(INDEX('OECD.Stat export'!$E$7:$AC$221,MATCH(D3657,'OECD.Stat export'!$E$7:$E$221,0),MATCH(B3657,'OECD.Stat export'!$E$7:$AC$7,0)),"")</f>
        <v>353.76</v>
      </c>
      <c r="D3657" t="s">
        <v>118</v>
      </c>
    </row>
    <row r="3658" spans="1:4">
      <c r="A3658" t="s">
        <v>425</v>
      </c>
      <c r="B3658">
        <v>2012</v>
      </c>
      <c r="C3658" s="26">
        <f>IFERROR(INDEX('OECD.Stat export'!$E$7:$AC$221,MATCH(D3658,'OECD.Stat export'!$E$7:$E$221,0),MATCH(B3658,'OECD.Stat export'!$E$7:$AC$7,0)),"")</f>
        <v>304.94</v>
      </c>
      <c r="D3658" t="s">
        <v>118</v>
      </c>
    </row>
    <row r="3659" spans="1:4">
      <c r="A3659" t="s">
        <v>426</v>
      </c>
      <c r="B3659">
        <v>1990</v>
      </c>
      <c r="C3659" s="26">
        <f>IFERROR(INDEX('OECD.Stat export'!$E$7:$AC$221,MATCH(D3659,'OECD.Stat export'!$E$7:$E$221,0),MATCH(B3659,'OECD.Stat export'!$E$7:$AC$7,0)),"")</f>
        <v>1428.2</v>
      </c>
      <c r="D3659" t="s">
        <v>29</v>
      </c>
    </row>
    <row r="3660" spans="1:4">
      <c r="A3660" t="s">
        <v>426</v>
      </c>
      <c r="B3660">
        <v>1991</v>
      </c>
      <c r="C3660" s="26">
        <f>IFERROR(INDEX('OECD.Stat export'!$E$7:$AC$221,MATCH(D3660,'OECD.Stat export'!$E$7:$E$221,0),MATCH(B3660,'OECD.Stat export'!$E$7:$AC$7,0)),"")</f>
        <v>878.67</v>
      </c>
      <c r="D3660" t="s">
        <v>29</v>
      </c>
    </row>
    <row r="3661" spans="1:4">
      <c r="A3661" t="s">
        <v>426</v>
      </c>
      <c r="B3661">
        <v>1992</v>
      </c>
      <c r="C3661" s="26">
        <f>IFERROR(INDEX('OECD.Stat export'!$E$7:$AC$221,MATCH(D3661,'OECD.Stat export'!$E$7:$E$221,0),MATCH(B3661,'OECD.Stat export'!$E$7:$AC$7,0)),"")</f>
        <v>316.95999999999998</v>
      </c>
      <c r="D3661" t="s">
        <v>29</v>
      </c>
    </row>
    <row r="3662" spans="1:4">
      <c r="A3662" t="s">
        <v>426</v>
      </c>
      <c r="B3662">
        <v>1993</v>
      </c>
      <c r="C3662" s="26">
        <f>IFERROR(INDEX('OECD.Stat export'!$E$7:$AC$221,MATCH(D3662,'OECD.Stat export'!$E$7:$E$221,0),MATCH(B3662,'OECD.Stat export'!$E$7:$AC$7,0)),"")</f>
        <v>408.03</v>
      </c>
      <c r="D3662" t="s">
        <v>29</v>
      </c>
    </row>
    <row r="3663" spans="1:4">
      <c r="A3663" t="s">
        <v>426</v>
      </c>
      <c r="B3663">
        <v>1994</v>
      </c>
      <c r="C3663" s="26">
        <f>IFERROR(INDEX('OECD.Stat export'!$E$7:$AC$221,MATCH(D3663,'OECD.Stat export'!$E$7:$E$221,0),MATCH(B3663,'OECD.Stat export'!$E$7:$AC$7,0)),"")</f>
        <v>1003.28</v>
      </c>
      <c r="D3663" t="s">
        <v>29</v>
      </c>
    </row>
    <row r="3664" spans="1:4">
      <c r="A3664" t="s">
        <v>426</v>
      </c>
      <c r="B3664">
        <v>1995</v>
      </c>
      <c r="C3664" s="26">
        <f>IFERROR(INDEX('OECD.Stat export'!$E$7:$AC$221,MATCH(D3664,'OECD.Stat export'!$E$7:$E$221,0),MATCH(B3664,'OECD.Stat export'!$E$7:$AC$7,0)),"")</f>
        <v>468.2</v>
      </c>
      <c r="D3664" t="s">
        <v>29</v>
      </c>
    </row>
    <row r="3665" spans="1:4">
      <c r="A3665" t="s">
        <v>426</v>
      </c>
      <c r="B3665">
        <v>1996</v>
      </c>
      <c r="C3665" s="26">
        <f>IFERROR(INDEX('OECD.Stat export'!$E$7:$AC$221,MATCH(D3665,'OECD.Stat export'!$E$7:$E$221,0),MATCH(B3665,'OECD.Stat export'!$E$7:$AC$7,0)),"")</f>
        <v>328.14</v>
      </c>
      <c r="D3665" t="s">
        <v>29</v>
      </c>
    </row>
    <row r="3666" spans="1:4">
      <c r="A3666" t="s">
        <v>426</v>
      </c>
      <c r="B3666">
        <v>1997</v>
      </c>
      <c r="C3666" s="26">
        <f>IFERROR(INDEX('OECD.Stat export'!$E$7:$AC$221,MATCH(D3666,'OECD.Stat export'!$E$7:$E$221,0),MATCH(B3666,'OECD.Stat export'!$E$7:$AC$7,0)),"")</f>
        <v>354.95</v>
      </c>
      <c r="D3666" t="s">
        <v>29</v>
      </c>
    </row>
    <row r="3667" spans="1:4">
      <c r="A3667" t="s">
        <v>426</v>
      </c>
      <c r="B3667">
        <v>1998</v>
      </c>
      <c r="C3667" s="26">
        <f>IFERROR(INDEX('OECD.Stat export'!$E$7:$AC$221,MATCH(D3667,'OECD.Stat export'!$E$7:$E$221,0),MATCH(B3667,'OECD.Stat export'!$E$7:$AC$7,0)),"")</f>
        <v>319.91000000000003</v>
      </c>
      <c r="D3667" t="s">
        <v>29</v>
      </c>
    </row>
    <row r="3668" spans="1:4">
      <c r="A3668" t="s">
        <v>426</v>
      </c>
      <c r="B3668">
        <v>1999</v>
      </c>
      <c r="C3668" s="26">
        <f>IFERROR(INDEX('OECD.Stat export'!$E$7:$AC$221,MATCH(D3668,'OECD.Stat export'!$E$7:$E$221,0),MATCH(B3668,'OECD.Stat export'!$E$7:$AC$7,0)),"")</f>
        <v>424.27</v>
      </c>
      <c r="D3668" t="s">
        <v>29</v>
      </c>
    </row>
    <row r="3669" spans="1:4">
      <c r="A3669" t="s">
        <v>426</v>
      </c>
      <c r="B3669">
        <v>2000</v>
      </c>
      <c r="C3669" s="26">
        <f>IFERROR(INDEX('OECD.Stat export'!$E$7:$AC$221,MATCH(D3669,'OECD.Stat export'!$E$7:$E$221,0),MATCH(B3669,'OECD.Stat export'!$E$7:$AC$7,0)),"")</f>
        <v>361.7</v>
      </c>
      <c r="D3669" t="s">
        <v>29</v>
      </c>
    </row>
    <row r="3670" spans="1:4">
      <c r="A3670" t="s">
        <v>426</v>
      </c>
      <c r="B3670">
        <v>2001</v>
      </c>
      <c r="C3670" s="26">
        <f>IFERROR(INDEX('OECD.Stat export'!$E$7:$AC$221,MATCH(D3670,'OECD.Stat export'!$E$7:$E$221,0),MATCH(B3670,'OECD.Stat export'!$E$7:$AC$7,0)),"")</f>
        <v>472.78</v>
      </c>
      <c r="D3670" t="s">
        <v>29</v>
      </c>
    </row>
    <row r="3671" spans="1:4">
      <c r="A3671" t="s">
        <v>426</v>
      </c>
      <c r="B3671">
        <v>2002</v>
      </c>
      <c r="C3671" s="26">
        <f>IFERROR(INDEX('OECD.Stat export'!$E$7:$AC$221,MATCH(D3671,'OECD.Stat export'!$E$7:$E$221,0),MATCH(B3671,'OECD.Stat export'!$E$7:$AC$7,0)),"")</f>
        <v>283.39999999999998</v>
      </c>
      <c r="D3671" t="s">
        <v>29</v>
      </c>
    </row>
    <row r="3672" spans="1:4">
      <c r="A3672" t="s">
        <v>426</v>
      </c>
      <c r="B3672">
        <v>2003</v>
      </c>
      <c r="C3672" s="26">
        <f>IFERROR(INDEX('OECD.Stat export'!$E$7:$AC$221,MATCH(D3672,'OECD.Stat export'!$E$7:$E$221,0),MATCH(B3672,'OECD.Stat export'!$E$7:$AC$7,0)),"")</f>
        <v>340.31</v>
      </c>
      <c r="D3672" t="s">
        <v>29</v>
      </c>
    </row>
    <row r="3673" spans="1:4">
      <c r="A3673" t="s">
        <v>426</v>
      </c>
      <c r="B3673">
        <v>2004</v>
      </c>
      <c r="C3673" s="26">
        <f>IFERROR(INDEX('OECD.Stat export'!$E$7:$AC$221,MATCH(D3673,'OECD.Stat export'!$E$7:$E$221,0),MATCH(B3673,'OECD.Stat export'!$E$7:$AC$7,0)),"")</f>
        <v>305.07</v>
      </c>
      <c r="D3673" t="s">
        <v>29</v>
      </c>
    </row>
    <row r="3674" spans="1:4">
      <c r="A3674" t="s">
        <v>426</v>
      </c>
      <c r="B3674">
        <v>2005</v>
      </c>
      <c r="C3674" s="26">
        <f>IFERROR(INDEX('OECD.Stat export'!$E$7:$AC$221,MATCH(D3674,'OECD.Stat export'!$E$7:$E$221,0),MATCH(B3674,'OECD.Stat export'!$E$7:$AC$7,0)),"")</f>
        <v>262.58</v>
      </c>
      <c r="D3674" t="s">
        <v>29</v>
      </c>
    </row>
    <row r="3675" spans="1:4">
      <c r="A3675" t="s">
        <v>426</v>
      </c>
      <c r="B3675">
        <v>2006</v>
      </c>
      <c r="C3675" s="26">
        <f>IFERROR(INDEX('OECD.Stat export'!$E$7:$AC$221,MATCH(D3675,'OECD.Stat export'!$E$7:$E$221,0),MATCH(B3675,'OECD.Stat export'!$E$7:$AC$7,0)),"")</f>
        <v>245.78</v>
      </c>
      <c r="D3675" t="s">
        <v>29</v>
      </c>
    </row>
    <row r="3676" spans="1:4">
      <c r="A3676" t="s">
        <v>426</v>
      </c>
      <c r="B3676">
        <v>2007</v>
      </c>
      <c r="C3676" s="26">
        <f>IFERROR(INDEX('OECD.Stat export'!$E$7:$AC$221,MATCH(D3676,'OECD.Stat export'!$E$7:$E$221,0),MATCH(B3676,'OECD.Stat export'!$E$7:$AC$7,0)),"")</f>
        <v>287.95999999999998</v>
      </c>
      <c r="D3676" t="s">
        <v>29</v>
      </c>
    </row>
    <row r="3677" spans="1:4">
      <c r="A3677" t="s">
        <v>426</v>
      </c>
      <c r="B3677">
        <v>2008</v>
      </c>
      <c r="C3677" s="26">
        <f>IFERROR(INDEX('OECD.Stat export'!$E$7:$AC$221,MATCH(D3677,'OECD.Stat export'!$E$7:$E$221,0),MATCH(B3677,'OECD.Stat export'!$E$7:$AC$7,0)),"")</f>
        <v>457.88</v>
      </c>
      <c r="D3677" t="s">
        <v>29</v>
      </c>
    </row>
    <row r="3678" spans="1:4">
      <c r="A3678" t="s">
        <v>426</v>
      </c>
      <c r="B3678">
        <v>2009</v>
      </c>
      <c r="C3678" s="26">
        <f>IFERROR(INDEX('OECD.Stat export'!$E$7:$AC$221,MATCH(D3678,'OECD.Stat export'!$E$7:$E$221,0),MATCH(B3678,'OECD.Stat export'!$E$7:$AC$7,0)),"")</f>
        <v>465.36</v>
      </c>
      <c r="D3678" t="s">
        <v>29</v>
      </c>
    </row>
    <row r="3679" spans="1:4">
      <c r="A3679" t="s">
        <v>426</v>
      </c>
      <c r="B3679">
        <v>2010</v>
      </c>
      <c r="C3679" s="26">
        <f>IFERROR(INDEX('OECD.Stat export'!$E$7:$AC$221,MATCH(D3679,'OECD.Stat export'!$E$7:$E$221,0),MATCH(B3679,'OECD.Stat export'!$E$7:$AC$7,0)),"")</f>
        <v>394.91</v>
      </c>
      <c r="D3679" t="s">
        <v>29</v>
      </c>
    </row>
    <row r="3680" spans="1:4">
      <c r="A3680" t="s">
        <v>426</v>
      </c>
      <c r="B3680">
        <v>2011</v>
      </c>
      <c r="C3680" s="26">
        <f>IFERROR(INDEX('OECD.Stat export'!$E$7:$AC$221,MATCH(D3680,'OECD.Stat export'!$E$7:$E$221,0),MATCH(B3680,'OECD.Stat export'!$E$7:$AC$7,0)),"")</f>
        <v>535.9</v>
      </c>
      <c r="D3680" t="s">
        <v>29</v>
      </c>
    </row>
    <row r="3681" spans="1:4">
      <c r="A3681" t="s">
        <v>426</v>
      </c>
      <c r="B3681">
        <v>2012</v>
      </c>
      <c r="C3681" s="26">
        <f>IFERROR(INDEX('OECD.Stat export'!$E$7:$AC$221,MATCH(D3681,'OECD.Stat export'!$E$7:$E$221,0),MATCH(B3681,'OECD.Stat export'!$E$7:$AC$7,0)),"")</f>
        <v>1689.79</v>
      </c>
      <c r="D3681" t="s">
        <v>29</v>
      </c>
    </row>
    <row r="3682" spans="1:4">
      <c r="A3682" t="s">
        <v>427</v>
      </c>
      <c r="B3682">
        <v>1990</v>
      </c>
      <c r="C3682" s="26">
        <f>IFERROR(INDEX('OECD.Stat export'!$E$7:$AC$221,MATCH(D3682,'OECD.Stat export'!$E$7:$E$221,0),MATCH(B3682,'OECD.Stat export'!$E$7:$AC$7,0)),"")</f>
        <v>98.03</v>
      </c>
      <c r="D3682" t="s">
        <v>140</v>
      </c>
    </row>
    <row r="3683" spans="1:4">
      <c r="A3683" t="s">
        <v>427</v>
      </c>
      <c r="B3683">
        <v>1991</v>
      </c>
      <c r="C3683" s="26">
        <f>IFERROR(INDEX('OECD.Stat export'!$E$7:$AC$221,MATCH(D3683,'OECD.Stat export'!$E$7:$E$221,0),MATCH(B3683,'OECD.Stat export'!$E$7:$AC$7,0)),"")</f>
        <v>89.92</v>
      </c>
      <c r="D3683" t="s">
        <v>140</v>
      </c>
    </row>
    <row r="3684" spans="1:4">
      <c r="A3684" t="s">
        <v>427</v>
      </c>
      <c r="B3684">
        <v>1992</v>
      </c>
      <c r="C3684" s="26">
        <f>IFERROR(INDEX('OECD.Stat export'!$E$7:$AC$221,MATCH(D3684,'OECD.Stat export'!$E$7:$E$221,0),MATCH(B3684,'OECD.Stat export'!$E$7:$AC$7,0)),"")</f>
        <v>94.49</v>
      </c>
      <c r="D3684" t="s">
        <v>140</v>
      </c>
    </row>
    <row r="3685" spans="1:4">
      <c r="A3685" t="s">
        <v>427</v>
      </c>
      <c r="B3685">
        <v>1993</v>
      </c>
      <c r="C3685" s="26">
        <f>IFERROR(INDEX('OECD.Stat export'!$E$7:$AC$221,MATCH(D3685,'OECD.Stat export'!$E$7:$E$221,0),MATCH(B3685,'OECD.Stat export'!$E$7:$AC$7,0)),"")</f>
        <v>92.3</v>
      </c>
      <c r="D3685" t="s">
        <v>140</v>
      </c>
    </row>
    <row r="3686" spans="1:4">
      <c r="A3686" t="s">
        <v>427</v>
      </c>
      <c r="B3686">
        <v>1994</v>
      </c>
      <c r="C3686" s="26">
        <f>IFERROR(INDEX('OECD.Stat export'!$E$7:$AC$221,MATCH(D3686,'OECD.Stat export'!$E$7:$E$221,0),MATCH(B3686,'OECD.Stat export'!$E$7:$AC$7,0)),"")</f>
        <v>90.08</v>
      </c>
      <c r="D3686" t="s">
        <v>140</v>
      </c>
    </row>
    <row r="3687" spans="1:4">
      <c r="A3687" t="s">
        <v>427</v>
      </c>
      <c r="B3687">
        <v>1995</v>
      </c>
      <c r="C3687" s="26">
        <f>IFERROR(INDEX('OECD.Stat export'!$E$7:$AC$221,MATCH(D3687,'OECD.Stat export'!$E$7:$E$221,0),MATCH(B3687,'OECD.Stat export'!$E$7:$AC$7,0)),"")</f>
        <v>100.11</v>
      </c>
      <c r="D3687" t="s">
        <v>140</v>
      </c>
    </row>
    <row r="3688" spans="1:4">
      <c r="A3688" t="s">
        <v>427</v>
      </c>
      <c r="B3688">
        <v>1996</v>
      </c>
      <c r="C3688" s="26">
        <f>IFERROR(INDEX('OECD.Stat export'!$E$7:$AC$221,MATCH(D3688,'OECD.Stat export'!$E$7:$E$221,0),MATCH(B3688,'OECD.Stat export'!$E$7:$AC$7,0)),"")</f>
        <v>66.06</v>
      </c>
      <c r="D3688" t="s">
        <v>140</v>
      </c>
    </row>
    <row r="3689" spans="1:4">
      <c r="A3689" t="s">
        <v>427</v>
      </c>
      <c r="B3689">
        <v>1997</v>
      </c>
      <c r="C3689" s="26">
        <f>IFERROR(INDEX('OECD.Stat export'!$E$7:$AC$221,MATCH(D3689,'OECD.Stat export'!$E$7:$E$221,0),MATCH(B3689,'OECD.Stat export'!$E$7:$AC$7,0)),"")</f>
        <v>53.11</v>
      </c>
      <c r="D3689" t="s">
        <v>140</v>
      </c>
    </row>
    <row r="3690" spans="1:4">
      <c r="A3690" t="s">
        <v>427</v>
      </c>
      <c r="B3690">
        <v>1998</v>
      </c>
      <c r="C3690" s="26">
        <f>IFERROR(INDEX('OECD.Stat export'!$E$7:$AC$221,MATCH(D3690,'OECD.Stat export'!$E$7:$E$221,0),MATCH(B3690,'OECD.Stat export'!$E$7:$AC$7,0)),"")</f>
        <v>64.069999999999993</v>
      </c>
      <c r="D3690" t="s">
        <v>140</v>
      </c>
    </row>
    <row r="3691" spans="1:4">
      <c r="A3691" t="s">
        <v>427</v>
      </c>
      <c r="B3691">
        <v>1999</v>
      </c>
      <c r="C3691" s="26">
        <f>IFERROR(INDEX('OECD.Stat export'!$E$7:$AC$221,MATCH(D3691,'OECD.Stat export'!$E$7:$E$221,0),MATCH(B3691,'OECD.Stat export'!$E$7:$AC$7,0)),"")</f>
        <v>55.15</v>
      </c>
      <c r="D3691" t="s">
        <v>140</v>
      </c>
    </row>
    <row r="3692" spans="1:4">
      <c r="A3692" t="s">
        <v>427</v>
      </c>
      <c r="B3692">
        <v>2000</v>
      </c>
      <c r="C3692" s="26">
        <f>IFERROR(INDEX('OECD.Stat export'!$E$7:$AC$221,MATCH(D3692,'OECD.Stat export'!$E$7:$E$221,0),MATCH(B3692,'OECD.Stat export'!$E$7:$AC$7,0)),"")</f>
        <v>40.729999999999997</v>
      </c>
      <c r="D3692" t="s">
        <v>140</v>
      </c>
    </row>
    <row r="3693" spans="1:4">
      <c r="A3693" t="s">
        <v>427</v>
      </c>
      <c r="B3693">
        <v>2001</v>
      </c>
      <c r="C3693" s="26">
        <f>IFERROR(INDEX('OECD.Stat export'!$E$7:$AC$221,MATCH(D3693,'OECD.Stat export'!$E$7:$E$221,0),MATCH(B3693,'OECD.Stat export'!$E$7:$AC$7,0)),"")</f>
        <v>71.260000000000005</v>
      </c>
      <c r="D3693" t="s">
        <v>140</v>
      </c>
    </row>
    <row r="3694" spans="1:4">
      <c r="A3694" t="s">
        <v>427</v>
      </c>
      <c r="B3694">
        <v>2002</v>
      </c>
      <c r="C3694" s="26">
        <f>IFERROR(INDEX('OECD.Stat export'!$E$7:$AC$221,MATCH(D3694,'OECD.Stat export'!$E$7:$E$221,0),MATCH(B3694,'OECD.Stat export'!$E$7:$AC$7,0)),"")</f>
        <v>51.75</v>
      </c>
      <c r="D3694" t="s">
        <v>140</v>
      </c>
    </row>
    <row r="3695" spans="1:4">
      <c r="A3695" t="s">
        <v>427</v>
      </c>
      <c r="B3695">
        <v>2003</v>
      </c>
      <c r="C3695" s="26">
        <f>IFERROR(INDEX('OECD.Stat export'!$E$7:$AC$221,MATCH(D3695,'OECD.Stat export'!$E$7:$E$221,0),MATCH(B3695,'OECD.Stat export'!$E$7:$AC$7,0)),"")</f>
        <v>62.86</v>
      </c>
      <c r="D3695" t="s">
        <v>140</v>
      </c>
    </row>
    <row r="3696" spans="1:4">
      <c r="A3696" t="s">
        <v>427</v>
      </c>
      <c r="B3696">
        <v>2004</v>
      </c>
      <c r="C3696" s="26">
        <f>IFERROR(INDEX('OECD.Stat export'!$E$7:$AC$221,MATCH(D3696,'OECD.Stat export'!$E$7:$E$221,0),MATCH(B3696,'OECD.Stat export'!$E$7:$AC$7,0)),"")</f>
        <v>42.92</v>
      </c>
      <c r="D3696" t="s">
        <v>140</v>
      </c>
    </row>
    <row r="3697" spans="1:4">
      <c r="A3697" t="s">
        <v>427</v>
      </c>
      <c r="B3697">
        <v>2005</v>
      </c>
      <c r="C3697" s="26">
        <f>IFERROR(INDEX('OECD.Stat export'!$E$7:$AC$221,MATCH(D3697,'OECD.Stat export'!$E$7:$E$221,0),MATCH(B3697,'OECD.Stat export'!$E$7:$AC$7,0)),"")</f>
        <v>82.61</v>
      </c>
      <c r="D3697" t="s">
        <v>140</v>
      </c>
    </row>
    <row r="3698" spans="1:4">
      <c r="A3698" t="s">
        <v>427</v>
      </c>
      <c r="B3698">
        <v>2006</v>
      </c>
      <c r="C3698" s="26">
        <f>IFERROR(INDEX('OECD.Stat export'!$E$7:$AC$221,MATCH(D3698,'OECD.Stat export'!$E$7:$E$221,0),MATCH(B3698,'OECD.Stat export'!$E$7:$AC$7,0)),"")</f>
        <v>58.5</v>
      </c>
      <c r="D3698" t="s">
        <v>140</v>
      </c>
    </row>
    <row r="3699" spans="1:4">
      <c r="A3699" t="s">
        <v>427</v>
      </c>
      <c r="B3699">
        <v>2007</v>
      </c>
      <c r="C3699" s="26">
        <f>IFERROR(INDEX('OECD.Stat export'!$E$7:$AC$221,MATCH(D3699,'OECD.Stat export'!$E$7:$E$221,0),MATCH(B3699,'OECD.Stat export'!$E$7:$AC$7,0)),"")</f>
        <v>71.05</v>
      </c>
      <c r="D3699" t="s">
        <v>140</v>
      </c>
    </row>
    <row r="3700" spans="1:4">
      <c r="A3700" t="s">
        <v>427</v>
      </c>
      <c r="B3700">
        <v>2008</v>
      </c>
      <c r="C3700" s="26">
        <f>IFERROR(INDEX('OECD.Stat export'!$E$7:$AC$221,MATCH(D3700,'OECD.Stat export'!$E$7:$E$221,0),MATCH(B3700,'OECD.Stat export'!$E$7:$AC$7,0)),"")</f>
        <v>79.290000000000006</v>
      </c>
      <c r="D3700" t="s">
        <v>140</v>
      </c>
    </row>
    <row r="3701" spans="1:4">
      <c r="A3701" t="s">
        <v>427</v>
      </c>
      <c r="B3701">
        <v>2009</v>
      </c>
      <c r="C3701" s="26">
        <f>IFERROR(INDEX('OECD.Stat export'!$E$7:$AC$221,MATCH(D3701,'OECD.Stat export'!$E$7:$E$221,0),MATCH(B3701,'OECD.Stat export'!$E$7:$AC$7,0)),"")</f>
        <v>72.34</v>
      </c>
      <c r="D3701" t="s">
        <v>140</v>
      </c>
    </row>
    <row r="3702" spans="1:4">
      <c r="A3702" t="s">
        <v>427</v>
      </c>
      <c r="B3702">
        <v>2010</v>
      </c>
      <c r="C3702" s="26">
        <f>IFERROR(INDEX('OECD.Stat export'!$E$7:$AC$221,MATCH(D3702,'OECD.Stat export'!$E$7:$E$221,0),MATCH(B3702,'OECD.Stat export'!$E$7:$AC$7,0)),"")</f>
        <v>102.1</v>
      </c>
      <c r="D3702" t="s">
        <v>140</v>
      </c>
    </row>
    <row r="3703" spans="1:4">
      <c r="A3703" t="s">
        <v>427</v>
      </c>
      <c r="B3703">
        <v>2011</v>
      </c>
      <c r="C3703" s="26">
        <f>IFERROR(INDEX('OECD.Stat export'!$E$7:$AC$221,MATCH(D3703,'OECD.Stat export'!$E$7:$E$221,0),MATCH(B3703,'OECD.Stat export'!$E$7:$AC$7,0)),"")</f>
        <v>136.25</v>
      </c>
      <c r="D3703" t="s">
        <v>140</v>
      </c>
    </row>
    <row r="3704" spans="1:4">
      <c r="A3704" t="s">
        <v>427</v>
      </c>
      <c r="B3704">
        <v>2012</v>
      </c>
      <c r="C3704" s="26">
        <f>IFERROR(INDEX('OECD.Stat export'!$E$7:$AC$221,MATCH(D3704,'OECD.Stat export'!$E$7:$E$221,0),MATCH(B3704,'OECD.Stat export'!$E$7:$AC$7,0)),"")</f>
        <v>99.89</v>
      </c>
      <c r="D3704" t="s">
        <v>140</v>
      </c>
    </row>
    <row r="3705" spans="1:4">
      <c r="A3705" t="s">
        <v>428</v>
      </c>
      <c r="B3705">
        <v>1990</v>
      </c>
      <c r="C3705" s="26">
        <f>IFERROR(INDEX('OECD.Stat export'!$E$7:$AC$221,MATCH(D3705,'OECD.Stat export'!$E$7:$E$221,0),MATCH(B3705,'OECD.Stat export'!$E$7:$AC$7,0)),"")</f>
        <v>490.26</v>
      </c>
      <c r="D3705" t="s">
        <v>178</v>
      </c>
    </row>
    <row r="3706" spans="1:4">
      <c r="A3706" t="s">
        <v>428</v>
      </c>
      <c r="B3706">
        <v>1991</v>
      </c>
      <c r="C3706" s="26">
        <f>IFERROR(INDEX('OECD.Stat export'!$E$7:$AC$221,MATCH(D3706,'OECD.Stat export'!$E$7:$E$221,0),MATCH(B3706,'OECD.Stat export'!$E$7:$AC$7,0)),"")</f>
        <v>413.49</v>
      </c>
      <c r="D3706" t="s">
        <v>178</v>
      </c>
    </row>
    <row r="3707" spans="1:4">
      <c r="A3707" t="s">
        <v>428</v>
      </c>
      <c r="B3707">
        <v>1992</v>
      </c>
      <c r="C3707" s="26">
        <f>IFERROR(INDEX('OECD.Stat export'!$E$7:$AC$221,MATCH(D3707,'OECD.Stat export'!$E$7:$E$221,0),MATCH(B3707,'OECD.Stat export'!$E$7:$AC$7,0)),"")</f>
        <v>352.31</v>
      </c>
      <c r="D3707" t="s">
        <v>178</v>
      </c>
    </row>
    <row r="3708" spans="1:4">
      <c r="A3708" t="s">
        <v>428</v>
      </c>
      <c r="B3708">
        <v>1993</v>
      </c>
      <c r="C3708" s="26">
        <f>IFERROR(INDEX('OECD.Stat export'!$E$7:$AC$221,MATCH(D3708,'OECD.Stat export'!$E$7:$E$221,0),MATCH(B3708,'OECD.Stat export'!$E$7:$AC$7,0)),"")</f>
        <v>344.32</v>
      </c>
      <c r="D3708" t="s">
        <v>178</v>
      </c>
    </row>
    <row r="3709" spans="1:4">
      <c r="A3709" t="s">
        <v>428</v>
      </c>
      <c r="B3709">
        <v>1994</v>
      </c>
      <c r="C3709" s="26">
        <f>IFERROR(INDEX('OECD.Stat export'!$E$7:$AC$221,MATCH(D3709,'OECD.Stat export'!$E$7:$E$221,0),MATCH(B3709,'OECD.Stat export'!$E$7:$AC$7,0)),"")</f>
        <v>319.32</v>
      </c>
      <c r="D3709" t="s">
        <v>178</v>
      </c>
    </row>
    <row r="3710" spans="1:4">
      <c r="A3710" t="s">
        <v>428</v>
      </c>
      <c r="B3710">
        <v>1995</v>
      </c>
      <c r="C3710" s="26">
        <f>IFERROR(INDEX('OECD.Stat export'!$E$7:$AC$221,MATCH(D3710,'OECD.Stat export'!$E$7:$E$221,0),MATCH(B3710,'OECD.Stat export'!$E$7:$AC$7,0)),"")</f>
        <v>325.64999999999998</v>
      </c>
      <c r="D3710" t="s">
        <v>178</v>
      </c>
    </row>
    <row r="3711" spans="1:4">
      <c r="A3711" t="s">
        <v>428</v>
      </c>
      <c r="B3711">
        <v>1996</v>
      </c>
      <c r="C3711" s="26">
        <f>IFERROR(INDEX('OECD.Stat export'!$E$7:$AC$221,MATCH(D3711,'OECD.Stat export'!$E$7:$E$221,0),MATCH(B3711,'OECD.Stat export'!$E$7:$AC$7,0)),"")</f>
        <v>413.7</v>
      </c>
      <c r="D3711" t="s">
        <v>178</v>
      </c>
    </row>
    <row r="3712" spans="1:4">
      <c r="A3712" t="s">
        <v>428</v>
      </c>
      <c r="B3712">
        <v>1997</v>
      </c>
      <c r="C3712" s="26">
        <f>IFERROR(INDEX('OECD.Stat export'!$E$7:$AC$221,MATCH(D3712,'OECD.Stat export'!$E$7:$E$221,0),MATCH(B3712,'OECD.Stat export'!$E$7:$AC$7,0)),"")</f>
        <v>354.26</v>
      </c>
      <c r="D3712" t="s">
        <v>178</v>
      </c>
    </row>
    <row r="3713" spans="1:4">
      <c r="A3713" t="s">
        <v>428</v>
      </c>
      <c r="B3713">
        <v>1998</v>
      </c>
      <c r="C3713" s="26">
        <f>IFERROR(INDEX('OECD.Stat export'!$E$7:$AC$221,MATCH(D3713,'OECD.Stat export'!$E$7:$E$221,0),MATCH(B3713,'OECD.Stat export'!$E$7:$AC$7,0)),"")</f>
        <v>279.72000000000003</v>
      </c>
      <c r="D3713" t="s">
        <v>178</v>
      </c>
    </row>
    <row r="3714" spans="1:4">
      <c r="A3714" t="s">
        <v>428</v>
      </c>
      <c r="B3714">
        <v>1999</v>
      </c>
      <c r="C3714" s="26">
        <f>IFERROR(INDEX('OECD.Stat export'!$E$7:$AC$221,MATCH(D3714,'OECD.Stat export'!$E$7:$E$221,0),MATCH(B3714,'OECD.Stat export'!$E$7:$AC$7,0)),"")</f>
        <v>309.64</v>
      </c>
      <c r="D3714" t="s">
        <v>178</v>
      </c>
    </row>
    <row r="3715" spans="1:4">
      <c r="A3715" t="s">
        <v>428</v>
      </c>
      <c r="B3715">
        <v>2000</v>
      </c>
      <c r="C3715" s="26">
        <f>IFERROR(INDEX('OECD.Stat export'!$E$7:$AC$221,MATCH(D3715,'OECD.Stat export'!$E$7:$E$221,0),MATCH(B3715,'OECD.Stat export'!$E$7:$AC$7,0)),"")</f>
        <v>236.31</v>
      </c>
      <c r="D3715" t="s">
        <v>178</v>
      </c>
    </row>
    <row r="3716" spans="1:4">
      <c r="A3716" t="s">
        <v>428</v>
      </c>
      <c r="B3716">
        <v>2001</v>
      </c>
      <c r="C3716" s="26">
        <f>IFERROR(INDEX('OECD.Stat export'!$E$7:$AC$221,MATCH(D3716,'OECD.Stat export'!$E$7:$E$221,0),MATCH(B3716,'OECD.Stat export'!$E$7:$AC$7,0)),"")</f>
        <v>342.9</v>
      </c>
      <c r="D3716" t="s">
        <v>178</v>
      </c>
    </row>
    <row r="3717" spans="1:4">
      <c r="A3717" t="s">
        <v>428</v>
      </c>
      <c r="B3717">
        <v>2002</v>
      </c>
      <c r="C3717" s="26">
        <f>IFERROR(INDEX('OECD.Stat export'!$E$7:$AC$221,MATCH(D3717,'OECD.Stat export'!$E$7:$E$221,0),MATCH(B3717,'OECD.Stat export'!$E$7:$AC$7,0)),"")</f>
        <v>405.24</v>
      </c>
      <c r="D3717" t="s">
        <v>178</v>
      </c>
    </row>
    <row r="3718" spans="1:4">
      <c r="A3718" t="s">
        <v>428</v>
      </c>
      <c r="B3718">
        <v>2003</v>
      </c>
      <c r="C3718" s="26">
        <f>IFERROR(INDEX('OECD.Stat export'!$E$7:$AC$221,MATCH(D3718,'OECD.Stat export'!$E$7:$E$221,0),MATCH(B3718,'OECD.Stat export'!$E$7:$AC$7,0)),"")</f>
        <v>392.46</v>
      </c>
      <c r="D3718" t="s">
        <v>178</v>
      </c>
    </row>
    <row r="3719" spans="1:4">
      <c r="A3719" t="s">
        <v>428</v>
      </c>
      <c r="B3719">
        <v>2004</v>
      </c>
      <c r="C3719" s="26">
        <f>IFERROR(INDEX('OECD.Stat export'!$E$7:$AC$221,MATCH(D3719,'OECD.Stat export'!$E$7:$E$221,0),MATCH(B3719,'OECD.Stat export'!$E$7:$AC$7,0)),"")</f>
        <v>450.73</v>
      </c>
      <c r="D3719" t="s">
        <v>178</v>
      </c>
    </row>
    <row r="3720" spans="1:4">
      <c r="A3720" t="s">
        <v>428</v>
      </c>
      <c r="B3720">
        <v>2005</v>
      </c>
      <c r="C3720" s="26">
        <f>IFERROR(INDEX('OECD.Stat export'!$E$7:$AC$221,MATCH(D3720,'OECD.Stat export'!$E$7:$E$221,0),MATCH(B3720,'OECD.Stat export'!$E$7:$AC$7,0)),"")</f>
        <v>515.79</v>
      </c>
      <c r="D3720" t="s">
        <v>178</v>
      </c>
    </row>
    <row r="3721" spans="1:4">
      <c r="A3721" t="s">
        <v>428</v>
      </c>
      <c r="B3721">
        <v>2006</v>
      </c>
      <c r="C3721" s="26">
        <f>IFERROR(INDEX('OECD.Stat export'!$E$7:$AC$221,MATCH(D3721,'OECD.Stat export'!$E$7:$E$221,0),MATCH(B3721,'OECD.Stat export'!$E$7:$AC$7,0)),"")</f>
        <v>388.78</v>
      </c>
      <c r="D3721" t="s">
        <v>178</v>
      </c>
    </row>
    <row r="3722" spans="1:4">
      <c r="A3722" t="s">
        <v>428</v>
      </c>
      <c r="B3722">
        <v>2007</v>
      </c>
      <c r="C3722" s="26">
        <f>IFERROR(INDEX('OECD.Stat export'!$E$7:$AC$221,MATCH(D3722,'OECD.Stat export'!$E$7:$E$221,0),MATCH(B3722,'OECD.Stat export'!$E$7:$AC$7,0)),"")</f>
        <v>427.55</v>
      </c>
      <c r="D3722" t="s">
        <v>178</v>
      </c>
    </row>
    <row r="3723" spans="1:4">
      <c r="A3723" t="s">
        <v>428</v>
      </c>
      <c r="B3723">
        <v>2008</v>
      </c>
      <c r="C3723" s="26">
        <f>IFERROR(INDEX('OECD.Stat export'!$E$7:$AC$221,MATCH(D3723,'OECD.Stat export'!$E$7:$E$221,0),MATCH(B3723,'OECD.Stat export'!$E$7:$AC$7,0)),"")</f>
        <v>511.22</v>
      </c>
      <c r="D3723" t="s">
        <v>178</v>
      </c>
    </row>
    <row r="3724" spans="1:4">
      <c r="A3724" t="s">
        <v>428</v>
      </c>
      <c r="B3724">
        <v>2009</v>
      </c>
      <c r="C3724" s="26">
        <f>IFERROR(INDEX('OECD.Stat export'!$E$7:$AC$221,MATCH(D3724,'OECD.Stat export'!$E$7:$E$221,0),MATCH(B3724,'OECD.Stat export'!$E$7:$AC$7,0)),"")</f>
        <v>626</v>
      </c>
      <c r="D3724" t="s">
        <v>178</v>
      </c>
    </row>
    <row r="3725" spans="1:4">
      <c r="A3725" t="s">
        <v>428</v>
      </c>
      <c r="B3725">
        <v>2010</v>
      </c>
      <c r="C3725" s="26">
        <f>IFERROR(INDEX('OECD.Stat export'!$E$7:$AC$221,MATCH(D3725,'OECD.Stat export'!$E$7:$E$221,0),MATCH(B3725,'OECD.Stat export'!$E$7:$AC$7,0)),"")</f>
        <v>555.71</v>
      </c>
      <c r="D3725" t="s">
        <v>178</v>
      </c>
    </row>
    <row r="3726" spans="1:4">
      <c r="A3726" t="s">
        <v>428</v>
      </c>
      <c r="B3726">
        <v>2011</v>
      </c>
      <c r="C3726" s="26">
        <f>IFERROR(INDEX('OECD.Stat export'!$E$7:$AC$221,MATCH(D3726,'OECD.Stat export'!$E$7:$E$221,0),MATCH(B3726,'OECD.Stat export'!$E$7:$AC$7,0)),"")</f>
        <v>507.11</v>
      </c>
      <c r="D3726" t="s">
        <v>178</v>
      </c>
    </row>
    <row r="3727" spans="1:4">
      <c r="A3727" t="s">
        <v>428</v>
      </c>
      <c r="B3727">
        <v>2012</v>
      </c>
      <c r="C3727" s="26">
        <f>IFERROR(INDEX('OECD.Stat export'!$E$7:$AC$221,MATCH(D3727,'OECD.Stat export'!$E$7:$E$221,0),MATCH(B3727,'OECD.Stat export'!$E$7:$AC$7,0)),"")</f>
        <v>534.76</v>
      </c>
      <c r="D3727" t="s">
        <v>178</v>
      </c>
    </row>
    <row r="3728" spans="1:4">
      <c r="A3728" t="s">
        <v>429</v>
      </c>
      <c r="B3728">
        <v>1990</v>
      </c>
      <c r="C3728" s="26">
        <f>IFERROR(INDEX('OECD.Stat export'!$E$7:$AC$221,MATCH(D3728,'OECD.Stat export'!$E$7:$E$221,0),MATCH(B3728,'OECD.Stat export'!$E$7:$AC$7,0)),"")</f>
        <v>415.79</v>
      </c>
      <c r="D3728" t="s">
        <v>138</v>
      </c>
    </row>
    <row r="3729" spans="1:4">
      <c r="A3729" t="s">
        <v>429</v>
      </c>
      <c r="B3729">
        <v>1991</v>
      </c>
      <c r="C3729" s="26">
        <f>IFERROR(INDEX('OECD.Stat export'!$E$7:$AC$221,MATCH(D3729,'OECD.Stat export'!$E$7:$E$221,0),MATCH(B3729,'OECD.Stat export'!$E$7:$AC$7,0)),"")</f>
        <v>332.65</v>
      </c>
      <c r="D3729" t="s">
        <v>138</v>
      </c>
    </row>
    <row r="3730" spans="1:4">
      <c r="A3730" t="s">
        <v>429</v>
      </c>
      <c r="B3730">
        <v>1992</v>
      </c>
      <c r="C3730" s="26">
        <f>IFERROR(INDEX('OECD.Stat export'!$E$7:$AC$221,MATCH(D3730,'OECD.Stat export'!$E$7:$E$221,0),MATCH(B3730,'OECD.Stat export'!$E$7:$AC$7,0)),"")</f>
        <v>337.48</v>
      </c>
      <c r="D3730" t="s">
        <v>138</v>
      </c>
    </row>
    <row r="3731" spans="1:4">
      <c r="A3731" t="s">
        <v>429</v>
      </c>
      <c r="B3731">
        <v>1993</v>
      </c>
      <c r="C3731" s="26">
        <f>IFERROR(INDEX('OECD.Stat export'!$E$7:$AC$221,MATCH(D3731,'OECD.Stat export'!$E$7:$E$221,0),MATCH(B3731,'OECD.Stat export'!$E$7:$AC$7,0)),"")</f>
        <v>152.4</v>
      </c>
      <c r="D3731" t="s">
        <v>138</v>
      </c>
    </row>
    <row r="3732" spans="1:4">
      <c r="A3732" t="s">
        <v>429</v>
      </c>
      <c r="B3732">
        <v>1994</v>
      </c>
      <c r="C3732" s="26">
        <f>IFERROR(INDEX('OECD.Stat export'!$E$7:$AC$221,MATCH(D3732,'OECD.Stat export'!$E$7:$E$221,0),MATCH(B3732,'OECD.Stat export'!$E$7:$AC$7,0)),"")</f>
        <v>212.98</v>
      </c>
      <c r="D3732" t="s">
        <v>138</v>
      </c>
    </row>
    <row r="3733" spans="1:4">
      <c r="A3733" t="s">
        <v>429</v>
      </c>
      <c r="B3733">
        <v>1995</v>
      </c>
      <c r="C3733" s="26">
        <f>IFERROR(INDEX('OECD.Stat export'!$E$7:$AC$221,MATCH(D3733,'OECD.Stat export'!$E$7:$E$221,0),MATCH(B3733,'OECD.Stat export'!$E$7:$AC$7,0)),"")</f>
        <v>281.85000000000002</v>
      </c>
      <c r="D3733" t="s">
        <v>138</v>
      </c>
    </row>
    <row r="3734" spans="1:4">
      <c r="A3734" t="s">
        <v>429</v>
      </c>
      <c r="B3734">
        <v>1996</v>
      </c>
      <c r="C3734" s="26">
        <f>IFERROR(INDEX('OECD.Stat export'!$E$7:$AC$221,MATCH(D3734,'OECD.Stat export'!$E$7:$E$221,0),MATCH(B3734,'OECD.Stat export'!$E$7:$AC$7,0)),"")</f>
        <v>248.39</v>
      </c>
      <c r="D3734" t="s">
        <v>138</v>
      </c>
    </row>
    <row r="3735" spans="1:4">
      <c r="A3735" t="s">
        <v>429</v>
      </c>
      <c r="B3735">
        <v>1997</v>
      </c>
      <c r="C3735" s="26">
        <f>IFERROR(INDEX('OECD.Stat export'!$E$7:$AC$221,MATCH(D3735,'OECD.Stat export'!$E$7:$E$221,0),MATCH(B3735,'OECD.Stat export'!$E$7:$AC$7,0)),"")</f>
        <v>223.86</v>
      </c>
      <c r="D3735" t="s">
        <v>138</v>
      </c>
    </row>
    <row r="3736" spans="1:4">
      <c r="A3736" t="s">
        <v>429</v>
      </c>
      <c r="B3736">
        <v>1998</v>
      </c>
      <c r="C3736" s="26">
        <f>IFERROR(INDEX('OECD.Stat export'!$E$7:$AC$221,MATCH(D3736,'OECD.Stat export'!$E$7:$E$221,0),MATCH(B3736,'OECD.Stat export'!$E$7:$AC$7,0)),"")</f>
        <v>234.68</v>
      </c>
      <c r="D3736" t="s">
        <v>138</v>
      </c>
    </row>
    <row r="3737" spans="1:4">
      <c r="A3737" t="s">
        <v>429</v>
      </c>
      <c r="B3737">
        <v>1999</v>
      </c>
      <c r="C3737" s="26">
        <f>IFERROR(INDEX('OECD.Stat export'!$E$7:$AC$221,MATCH(D3737,'OECD.Stat export'!$E$7:$E$221,0),MATCH(B3737,'OECD.Stat export'!$E$7:$AC$7,0)),"")</f>
        <v>146.88999999999999</v>
      </c>
      <c r="D3737" t="s">
        <v>138</v>
      </c>
    </row>
    <row r="3738" spans="1:4">
      <c r="A3738" t="s">
        <v>429</v>
      </c>
      <c r="B3738">
        <v>2000</v>
      </c>
      <c r="C3738" s="26">
        <f>IFERROR(INDEX('OECD.Stat export'!$E$7:$AC$221,MATCH(D3738,'OECD.Stat export'!$E$7:$E$221,0),MATCH(B3738,'OECD.Stat export'!$E$7:$AC$7,0)),"")</f>
        <v>152.82</v>
      </c>
      <c r="D3738" t="s">
        <v>138</v>
      </c>
    </row>
    <row r="3739" spans="1:4">
      <c r="A3739" t="s">
        <v>429</v>
      </c>
      <c r="B3739">
        <v>2001</v>
      </c>
      <c r="C3739" s="26">
        <f>IFERROR(INDEX('OECD.Stat export'!$E$7:$AC$221,MATCH(D3739,'OECD.Stat export'!$E$7:$E$221,0),MATCH(B3739,'OECD.Stat export'!$E$7:$AC$7,0)),"")</f>
        <v>140.30000000000001</v>
      </c>
      <c r="D3739" t="s">
        <v>138</v>
      </c>
    </row>
    <row r="3740" spans="1:4">
      <c r="A3740" t="s">
        <v>429</v>
      </c>
      <c r="B3740">
        <v>2002</v>
      </c>
      <c r="C3740" s="26">
        <f>IFERROR(INDEX('OECD.Stat export'!$E$7:$AC$221,MATCH(D3740,'OECD.Stat export'!$E$7:$E$221,0),MATCH(B3740,'OECD.Stat export'!$E$7:$AC$7,0)),"")</f>
        <v>109.21</v>
      </c>
      <c r="D3740" t="s">
        <v>138</v>
      </c>
    </row>
    <row r="3741" spans="1:4">
      <c r="A3741" t="s">
        <v>429</v>
      </c>
      <c r="B3741">
        <v>2003</v>
      </c>
      <c r="C3741" s="26">
        <f>IFERROR(INDEX('OECD.Stat export'!$E$7:$AC$221,MATCH(D3741,'OECD.Stat export'!$E$7:$E$221,0),MATCH(B3741,'OECD.Stat export'!$E$7:$AC$7,0)),"")</f>
        <v>95.05</v>
      </c>
      <c r="D3741" t="s">
        <v>138</v>
      </c>
    </row>
    <row r="3742" spans="1:4">
      <c r="A3742" t="s">
        <v>429</v>
      </c>
      <c r="B3742">
        <v>2004</v>
      </c>
      <c r="C3742" s="26">
        <f>IFERROR(INDEX('OECD.Stat export'!$E$7:$AC$221,MATCH(D3742,'OECD.Stat export'!$E$7:$E$221,0),MATCH(B3742,'OECD.Stat export'!$E$7:$AC$7,0)),"")</f>
        <v>107.32</v>
      </c>
      <c r="D3742" t="s">
        <v>138</v>
      </c>
    </row>
    <row r="3743" spans="1:4">
      <c r="A3743" t="s">
        <v>429</v>
      </c>
      <c r="B3743">
        <v>2005</v>
      </c>
      <c r="C3743" s="26">
        <f>IFERROR(INDEX('OECD.Stat export'!$E$7:$AC$221,MATCH(D3743,'OECD.Stat export'!$E$7:$E$221,0),MATCH(B3743,'OECD.Stat export'!$E$7:$AC$7,0)),"")</f>
        <v>117.25</v>
      </c>
      <c r="D3743" t="s">
        <v>138</v>
      </c>
    </row>
    <row r="3744" spans="1:4">
      <c r="A3744" t="s">
        <v>429</v>
      </c>
      <c r="B3744">
        <v>2006</v>
      </c>
      <c r="C3744" s="26">
        <f>IFERROR(INDEX('OECD.Stat export'!$E$7:$AC$221,MATCH(D3744,'OECD.Stat export'!$E$7:$E$221,0),MATCH(B3744,'OECD.Stat export'!$E$7:$AC$7,0)),"")</f>
        <v>114.72</v>
      </c>
      <c r="D3744" t="s">
        <v>138</v>
      </c>
    </row>
    <row r="3745" spans="1:4">
      <c r="A3745" t="s">
        <v>429</v>
      </c>
      <c r="B3745">
        <v>2007</v>
      </c>
      <c r="C3745" s="26">
        <f>IFERROR(INDEX('OECD.Stat export'!$E$7:$AC$221,MATCH(D3745,'OECD.Stat export'!$E$7:$E$221,0),MATCH(B3745,'OECD.Stat export'!$E$7:$AC$7,0)),"")</f>
        <v>142.30000000000001</v>
      </c>
      <c r="D3745" t="s">
        <v>138</v>
      </c>
    </row>
    <row r="3746" spans="1:4">
      <c r="A3746" t="s">
        <v>429</v>
      </c>
      <c r="B3746">
        <v>2008</v>
      </c>
      <c r="C3746" s="26">
        <f>IFERROR(INDEX('OECD.Stat export'!$E$7:$AC$221,MATCH(D3746,'OECD.Stat export'!$E$7:$E$221,0),MATCH(B3746,'OECD.Stat export'!$E$7:$AC$7,0)),"")</f>
        <v>455.79</v>
      </c>
      <c r="D3746" t="s">
        <v>138</v>
      </c>
    </row>
    <row r="3747" spans="1:4">
      <c r="A3747" t="s">
        <v>429</v>
      </c>
      <c r="B3747">
        <v>2009</v>
      </c>
      <c r="C3747" s="26">
        <f>IFERROR(INDEX('OECD.Stat export'!$E$7:$AC$221,MATCH(D3747,'OECD.Stat export'!$E$7:$E$221,0),MATCH(B3747,'OECD.Stat export'!$E$7:$AC$7,0)),"")</f>
        <v>571.69000000000005</v>
      </c>
      <c r="D3747" t="s">
        <v>138</v>
      </c>
    </row>
    <row r="3748" spans="1:4">
      <c r="A3748" t="s">
        <v>429</v>
      </c>
      <c r="B3748">
        <v>2010</v>
      </c>
      <c r="C3748" s="26">
        <f>IFERROR(INDEX('OECD.Stat export'!$E$7:$AC$221,MATCH(D3748,'OECD.Stat export'!$E$7:$E$221,0),MATCH(B3748,'OECD.Stat export'!$E$7:$AC$7,0)),"")</f>
        <v>562.74</v>
      </c>
      <c r="D3748" t="s">
        <v>138</v>
      </c>
    </row>
    <row r="3749" spans="1:4">
      <c r="A3749" t="s">
        <v>429</v>
      </c>
      <c r="B3749">
        <v>2011</v>
      </c>
      <c r="C3749" s="26">
        <f>IFERROR(INDEX('OECD.Stat export'!$E$7:$AC$221,MATCH(D3749,'OECD.Stat export'!$E$7:$E$221,0),MATCH(B3749,'OECD.Stat export'!$E$7:$AC$7,0)),"")</f>
        <v>1214.48</v>
      </c>
      <c r="D3749" t="s">
        <v>138</v>
      </c>
    </row>
    <row r="3750" spans="1:4">
      <c r="A3750" t="s">
        <v>429</v>
      </c>
      <c r="B3750">
        <v>2012</v>
      </c>
      <c r="C3750" s="26">
        <f>IFERROR(INDEX('OECD.Stat export'!$E$7:$AC$221,MATCH(D3750,'OECD.Stat export'!$E$7:$E$221,0),MATCH(B3750,'OECD.Stat export'!$E$7:$AC$7,0)),"")</f>
        <v>250.32</v>
      </c>
      <c r="D3750" t="s">
        <v>138</v>
      </c>
    </row>
    <row r="3751" spans="1:4">
      <c r="A3751" t="s">
        <v>430</v>
      </c>
      <c r="B3751">
        <v>1990</v>
      </c>
      <c r="C3751" s="26">
        <f>IFERROR(INDEX('OECD.Stat export'!$E$7:$AC$221,MATCH(D3751,'OECD.Stat export'!$E$7:$E$221,0),MATCH(B3751,'OECD.Stat export'!$E$7:$AC$7,0)),"")</f>
        <v>1472.06</v>
      </c>
      <c r="D3751" t="s">
        <v>66</v>
      </c>
    </row>
    <row r="3752" spans="1:4">
      <c r="A3752" t="s">
        <v>430</v>
      </c>
      <c r="B3752">
        <v>1991</v>
      </c>
      <c r="C3752" s="26">
        <f>IFERROR(INDEX('OECD.Stat export'!$E$7:$AC$221,MATCH(D3752,'OECD.Stat export'!$E$7:$E$221,0),MATCH(B3752,'OECD.Stat export'!$E$7:$AC$7,0)),"")</f>
        <v>1326.4</v>
      </c>
      <c r="D3752" t="s">
        <v>66</v>
      </c>
    </row>
    <row r="3753" spans="1:4">
      <c r="A3753" t="s">
        <v>430</v>
      </c>
      <c r="B3753">
        <v>1992</v>
      </c>
      <c r="C3753" s="26">
        <f>IFERROR(INDEX('OECD.Stat export'!$E$7:$AC$221,MATCH(D3753,'OECD.Stat export'!$E$7:$E$221,0),MATCH(B3753,'OECD.Stat export'!$E$7:$AC$7,0)),"")</f>
        <v>1273.55</v>
      </c>
      <c r="D3753" t="s">
        <v>66</v>
      </c>
    </row>
    <row r="3754" spans="1:4">
      <c r="A3754" t="s">
        <v>430</v>
      </c>
      <c r="B3754">
        <v>1993</v>
      </c>
      <c r="C3754" s="26">
        <f>IFERROR(INDEX('OECD.Stat export'!$E$7:$AC$221,MATCH(D3754,'OECD.Stat export'!$E$7:$E$221,0),MATCH(B3754,'OECD.Stat export'!$E$7:$AC$7,0)),"")</f>
        <v>1040.7</v>
      </c>
      <c r="D3754" t="s">
        <v>66</v>
      </c>
    </row>
    <row r="3755" spans="1:4">
      <c r="A3755" t="s">
        <v>430</v>
      </c>
      <c r="B3755">
        <v>1994</v>
      </c>
      <c r="C3755" s="26">
        <f>IFERROR(INDEX('OECD.Stat export'!$E$7:$AC$221,MATCH(D3755,'OECD.Stat export'!$E$7:$E$221,0),MATCH(B3755,'OECD.Stat export'!$E$7:$AC$7,0)),"")</f>
        <v>999.99</v>
      </c>
      <c r="D3755" t="s">
        <v>66</v>
      </c>
    </row>
    <row r="3756" spans="1:4">
      <c r="A3756" t="s">
        <v>430</v>
      </c>
      <c r="B3756">
        <v>1995</v>
      </c>
      <c r="C3756" s="26">
        <f>IFERROR(INDEX('OECD.Stat export'!$E$7:$AC$221,MATCH(D3756,'OECD.Stat export'!$E$7:$E$221,0),MATCH(B3756,'OECD.Stat export'!$E$7:$AC$7,0)),"")</f>
        <v>1204.18</v>
      </c>
      <c r="D3756" t="s">
        <v>66</v>
      </c>
    </row>
    <row r="3757" spans="1:4">
      <c r="A3757" t="s">
        <v>430</v>
      </c>
      <c r="B3757">
        <v>1996</v>
      </c>
      <c r="C3757" s="26">
        <f>IFERROR(INDEX('OECD.Stat export'!$E$7:$AC$221,MATCH(D3757,'OECD.Stat export'!$E$7:$E$221,0),MATCH(B3757,'OECD.Stat export'!$E$7:$AC$7,0)),"")</f>
        <v>1272.06</v>
      </c>
      <c r="D3757" t="s">
        <v>66</v>
      </c>
    </row>
    <row r="3758" spans="1:4">
      <c r="A3758" t="s">
        <v>430</v>
      </c>
      <c r="B3758">
        <v>1997</v>
      </c>
      <c r="C3758" s="26">
        <f>IFERROR(INDEX('OECD.Stat export'!$E$7:$AC$221,MATCH(D3758,'OECD.Stat export'!$E$7:$E$221,0),MATCH(B3758,'OECD.Stat export'!$E$7:$AC$7,0)),"")</f>
        <v>1131.05</v>
      </c>
      <c r="D3758" t="s">
        <v>66</v>
      </c>
    </row>
    <row r="3759" spans="1:4">
      <c r="A3759" t="s">
        <v>430</v>
      </c>
      <c r="B3759">
        <v>1998</v>
      </c>
      <c r="C3759" s="26">
        <f>IFERROR(INDEX('OECD.Stat export'!$E$7:$AC$221,MATCH(D3759,'OECD.Stat export'!$E$7:$E$221,0),MATCH(B3759,'OECD.Stat export'!$E$7:$AC$7,0)),"")</f>
        <v>1319.41</v>
      </c>
      <c r="D3759" t="s">
        <v>66</v>
      </c>
    </row>
    <row r="3760" spans="1:4">
      <c r="A3760" t="s">
        <v>430</v>
      </c>
      <c r="B3760">
        <v>1999</v>
      </c>
      <c r="C3760" s="26">
        <f>IFERROR(INDEX('OECD.Stat export'!$E$7:$AC$221,MATCH(D3760,'OECD.Stat export'!$E$7:$E$221,0),MATCH(B3760,'OECD.Stat export'!$E$7:$AC$7,0)),"")</f>
        <v>1651.09</v>
      </c>
      <c r="D3760" t="s">
        <v>66</v>
      </c>
    </row>
    <row r="3761" spans="1:4">
      <c r="A3761" t="s">
        <v>430</v>
      </c>
      <c r="B3761">
        <v>2000</v>
      </c>
      <c r="C3761" s="26">
        <f>IFERROR(INDEX('OECD.Stat export'!$E$7:$AC$221,MATCH(D3761,'OECD.Stat export'!$E$7:$E$221,0),MATCH(B3761,'OECD.Stat export'!$E$7:$AC$7,0)),"")</f>
        <v>1343.9</v>
      </c>
      <c r="D3761" t="s">
        <v>66</v>
      </c>
    </row>
    <row r="3762" spans="1:4">
      <c r="A3762" t="s">
        <v>430</v>
      </c>
      <c r="B3762">
        <v>2001</v>
      </c>
      <c r="C3762" s="26">
        <f>IFERROR(INDEX('OECD.Stat export'!$E$7:$AC$221,MATCH(D3762,'OECD.Stat export'!$E$7:$E$221,0),MATCH(B3762,'OECD.Stat export'!$E$7:$AC$7,0)),"")</f>
        <v>1298.0899999999999</v>
      </c>
      <c r="D3762" t="s">
        <v>66</v>
      </c>
    </row>
    <row r="3763" spans="1:4">
      <c r="A3763" t="s">
        <v>430</v>
      </c>
      <c r="B3763">
        <v>2002</v>
      </c>
      <c r="C3763" s="26">
        <f>IFERROR(INDEX('OECD.Stat export'!$E$7:$AC$221,MATCH(D3763,'OECD.Stat export'!$E$7:$E$221,0),MATCH(B3763,'OECD.Stat export'!$E$7:$AC$7,0)),"")</f>
        <v>1192.44</v>
      </c>
      <c r="D3763" t="s">
        <v>66</v>
      </c>
    </row>
    <row r="3764" spans="1:4">
      <c r="A3764" t="s">
        <v>430</v>
      </c>
      <c r="B3764">
        <v>2003</v>
      </c>
      <c r="C3764" s="26">
        <f>IFERROR(INDEX('OECD.Stat export'!$E$7:$AC$221,MATCH(D3764,'OECD.Stat export'!$E$7:$E$221,0),MATCH(B3764,'OECD.Stat export'!$E$7:$AC$7,0)),"")</f>
        <v>973.4</v>
      </c>
      <c r="D3764" t="s">
        <v>66</v>
      </c>
    </row>
    <row r="3765" spans="1:4">
      <c r="A3765" t="s">
        <v>430</v>
      </c>
      <c r="B3765">
        <v>2004</v>
      </c>
      <c r="C3765" s="26">
        <f>IFERROR(INDEX('OECD.Stat export'!$E$7:$AC$221,MATCH(D3765,'OECD.Stat export'!$E$7:$E$221,0),MATCH(B3765,'OECD.Stat export'!$E$7:$AC$7,0)),"")</f>
        <v>1263.3699999999999</v>
      </c>
      <c r="D3765" t="s">
        <v>66</v>
      </c>
    </row>
    <row r="3766" spans="1:4">
      <c r="A3766" t="s">
        <v>430</v>
      </c>
      <c r="B3766">
        <v>2005</v>
      </c>
      <c r="C3766" s="26">
        <f>IFERROR(INDEX('OECD.Stat export'!$E$7:$AC$221,MATCH(D3766,'OECD.Stat export'!$E$7:$E$221,0),MATCH(B3766,'OECD.Stat export'!$E$7:$AC$7,0)),"")</f>
        <v>1111.6500000000001</v>
      </c>
      <c r="D3766" t="s">
        <v>66</v>
      </c>
    </row>
    <row r="3767" spans="1:4">
      <c r="A3767" t="s">
        <v>430</v>
      </c>
      <c r="B3767">
        <v>2006</v>
      </c>
      <c r="C3767" s="26">
        <f>IFERROR(INDEX('OECD.Stat export'!$E$7:$AC$221,MATCH(D3767,'OECD.Stat export'!$E$7:$E$221,0),MATCH(B3767,'OECD.Stat export'!$E$7:$AC$7,0)),"")</f>
        <v>721.03</v>
      </c>
      <c r="D3767" t="s">
        <v>66</v>
      </c>
    </row>
    <row r="3768" spans="1:4">
      <c r="A3768" t="s">
        <v>430</v>
      </c>
      <c r="B3768">
        <v>2007</v>
      </c>
      <c r="C3768" s="26">
        <f>IFERROR(INDEX('OECD.Stat export'!$E$7:$AC$221,MATCH(D3768,'OECD.Stat export'!$E$7:$E$221,0),MATCH(B3768,'OECD.Stat export'!$E$7:$AC$7,0)),"")</f>
        <v>435.1</v>
      </c>
      <c r="D3768" t="s">
        <v>66</v>
      </c>
    </row>
    <row r="3769" spans="1:4">
      <c r="A3769" t="s">
        <v>430</v>
      </c>
      <c r="B3769">
        <v>2008</v>
      </c>
      <c r="C3769" s="26">
        <f>IFERROR(INDEX('OECD.Stat export'!$E$7:$AC$221,MATCH(D3769,'OECD.Stat export'!$E$7:$E$221,0),MATCH(B3769,'OECD.Stat export'!$E$7:$AC$7,0)),"")</f>
        <v>355.56</v>
      </c>
      <c r="D3769" t="s">
        <v>66</v>
      </c>
    </row>
    <row r="3770" spans="1:4">
      <c r="A3770" t="s">
        <v>430</v>
      </c>
      <c r="B3770">
        <v>2009</v>
      </c>
      <c r="C3770" s="26">
        <f>IFERROR(INDEX('OECD.Stat export'!$E$7:$AC$221,MATCH(D3770,'OECD.Stat export'!$E$7:$E$221,0),MATCH(B3770,'OECD.Stat export'!$E$7:$AC$7,0)),"")</f>
        <v>313.04000000000002</v>
      </c>
      <c r="D3770" t="s">
        <v>66</v>
      </c>
    </row>
    <row r="3771" spans="1:4">
      <c r="A3771" t="s">
        <v>430</v>
      </c>
      <c r="B3771">
        <v>2010</v>
      </c>
      <c r="C3771" s="26">
        <f>IFERROR(INDEX('OECD.Stat export'!$E$7:$AC$221,MATCH(D3771,'OECD.Stat export'!$E$7:$E$221,0),MATCH(B3771,'OECD.Stat export'!$E$7:$AC$7,0)),"")</f>
        <v>464.55</v>
      </c>
      <c r="D3771" t="s">
        <v>66</v>
      </c>
    </row>
    <row r="3772" spans="1:4">
      <c r="A3772" t="s">
        <v>430</v>
      </c>
      <c r="B3772">
        <v>2011</v>
      </c>
      <c r="C3772" s="26">
        <f>IFERROR(INDEX('OECD.Stat export'!$E$7:$AC$221,MATCH(D3772,'OECD.Stat export'!$E$7:$E$221,0),MATCH(B3772,'OECD.Stat export'!$E$7:$AC$7,0)),"")</f>
        <v>526.20000000000005</v>
      </c>
      <c r="D3772" t="s">
        <v>66</v>
      </c>
    </row>
    <row r="3773" spans="1:4">
      <c r="A3773" t="s">
        <v>430</v>
      </c>
      <c r="B3773">
        <v>2012</v>
      </c>
      <c r="C3773" s="26">
        <f>IFERROR(INDEX('OECD.Stat export'!$E$7:$AC$221,MATCH(D3773,'OECD.Stat export'!$E$7:$E$221,0),MATCH(B3773,'OECD.Stat export'!$E$7:$AC$7,0)),"")</f>
        <v>486.79</v>
      </c>
      <c r="D3773" t="s">
        <v>66</v>
      </c>
    </row>
    <row r="3774" spans="1:4">
      <c r="A3774" t="s">
        <v>431</v>
      </c>
      <c r="B3774">
        <v>1990</v>
      </c>
      <c r="C3774" s="26">
        <f>IFERROR(INDEX('OECD.Stat export'!$E$7:$AC$221,MATCH(D3774,'OECD.Stat export'!$E$7:$E$221,0),MATCH(B3774,'OECD.Stat export'!$E$7:$AC$7,0)),"")</f>
        <v>0</v>
      </c>
      <c r="D3774" t="s">
        <v>47</v>
      </c>
    </row>
    <row r="3775" spans="1:4">
      <c r="A3775" t="s">
        <v>431</v>
      </c>
      <c r="B3775">
        <v>1991</v>
      </c>
      <c r="C3775" s="26">
        <f>IFERROR(INDEX('OECD.Stat export'!$E$7:$AC$221,MATCH(D3775,'OECD.Stat export'!$E$7:$E$221,0),MATCH(B3775,'OECD.Stat export'!$E$7:$AC$7,0)),"")</f>
        <v>0</v>
      </c>
      <c r="D3775" t="s">
        <v>47</v>
      </c>
    </row>
    <row r="3776" spans="1:4">
      <c r="A3776" t="s">
        <v>431</v>
      </c>
      <c r="B3776">
        <v>1992</v>
      </c>
      <c r="C3776" s="26">
        <f>IFERROR(INDEX('OECD.Stat export'!$E$7:$AC$221,MATCH(D3776,'OECD.Stat export'!$E$7:$E$221,0),MATCH(B3776,'OECD.Stat export'!$E$7:$AC$7,0)),"")</f>
        <v>15.92</v>
      </c>
      <c r="D3776" t="s">
        <v>47</v>
      </c>
    </row>
    <row r="3777" spans="1:4">
      <c r="A3777" t="s">
        <v>431</v>
      </c>
      <c r="B3777">
        <v>1993</v>
      </c>
      <c r="C3777" s="26">
        <f>IFERROR(INDEX('OECD.Stat export'!$E$7:$AC$221,MATCH(D3777,'OECD.Stat export'!$E$7:$E$221,0),MATCH(B3777,'OECD.Stat export'!$E$7:$AC$7,0)),"")</f>
        <v>39.08</v>
      </c>
      <c r="D3777" t="s">
        <v>47</v>
      </c>
    </row>
    <row r="3778" spans="1:4">
      <c r="A3778" t="s">
        <v>431</v>
      </c>
      <c r="B3778">
        <v>1994</v>
      </c>
      <c r="C3778" s="26">
        <f>IFERROR(INDEX('OECD.Stat export'!$E$7:$AC$221,MATCH(D3778,'OECD.Stat export'!$E$7:$E$221,0),MATCH(B3778,'OECD.Stat export'!$E$7:$AC$7,0)),"")</f>
        <v>98.17</v>
      </c>
      <c r="D3778" t="s">
        <v>47</v>
      </c>
    </row>
    <row r="3779" spans="1:4">
      <c r="A3779" t="s">
        <v>431</v>
      </c>
      <c r="B3779">
        <v>1995</v>
      </c>
      <c r="C3779" s="26">
        <f>IFERROR(INDEX('OECD.Stat export'!$E$7:$AC$221,MATCH(D3779,'OECD.Stat export'!$E$7:$E$221,0),MATCH(B3779,'OECD.Stat export'!$E$7:$AC$7,0)),"")</f>
        <v>87.94</v>
      </c>
      <c r="D3779" t="s">
        <v>47</v>
      </c>
    </row>
    <row r="3780" spans="1:4">
      <c r="A3780" t="s">
        <v>431</v>
      </c>
      <c r="B3780">
        <v>1996</v>
      </c>
      <c r="C3780" s="26">
        <f>IFERROR(INDEX('OECD.Stat export'!$E$7:$AC$221,MATCH(D3780,'OECD.Stat export'!$E$7:$E$221,0),MATCH(B3780,'OECD.Stat export'!$E$7:$AC$7,0)),"")</f>
        <v>139.56</v>
      </c>
      <c r="D3780" t="s">
        <v>47</v>
      </c>
    </row>
    <row r="3781" spans="1:4">
      <c r="A3781" t="s">
        <v>431</v>
      </c>
      <c r="B3781">
        <v>1997</v>
      </c>
      <c r="C3781" s="26">
        <f>IFERROR(INDEX('OECD.Stat export'!$E$7:$AC$221,MATCH(D3781,'OECD.Stat export'!$E$7:$E$221,0),MATCH(B3781,'OECD.Stat export'!$E$7:$AC$7,0)),"")</f>
        <v>125.59</v>
      </c>
      <c r="D3781" t="s">
        <v>47</v>
      </c>
    </row>
    <row r="3782" spans="1:4">
      <c r="A3782" t="s">
        <v>431</v>
      </c>
      <c r="B3782">
        <v>1998</v>
      </c>
      <c r="C3782" s="26">
        <f>IFERROR(INDEX('OECD.Stat export'!$E$7:$AC$221,MATCH(D3782,'OECD.Stat export'!$E$7:$E$221,0),MATCH(B3782,'OECD.Stat export'!$E$7:$AC$7,0)),"")</f>
        <v>235.57</v>
      </c>
      <c r="D3782" t="s">
        <v>47</v>
      </c>
    </row>
    <row r="3783" spans="1:4">
      <c r="A3783" t="s">
        <v>431</v>
      </c>
      <c r="B3783">
        <v>1999</v>
      </c>
      <c r="C3783" s="26">
        <f>IFERROR(INDEX('OECD.Stat export'!$E$7:$AC$221,MATCH(D3783,'OECD.Stat export'!$E$7:$E$221,0),MATCH(B3783,'OECD.Stat export'!$E$7:$AC$7,0)),"")</f>
        <v>179.58</v>
      </c>
      <c r="D3783" t="s">
        <v>47</v>
      </c>
    </row>
    <row r="3784" spans="1:4">
      <c r="A3784" t="s">
        <v>431</v>
      </c>
      <c r="B3784">
        <v>2000</v>
      </c>
      <c r="C3784" s="26">
        <f>IFERROR(INDEX('OECD.Stat export'!$E$7:$AC$221,MATCH(D3784,'OECD.Stat export'!$E$7:$E$221,0),MATCH(B3784,'OECD.Stat export'!$E$7:$AC$7,0)),"")</f>
        <v>189.9</v>
      </c>
      <c r="D3784" t="s">
        <v>47</v>
      </c>
    </row>
    <row r="3785" spans="1:4">
      <c r="A3785" t="s">
        <v>431</v>
      </c>
      <c r="B3785">
        <v>2001</v>
      </c>
      <c r="C3785" s="26">
        <f>IFERROR(INDEX('OECD.Stat export'!$E$7:$AC$221,MATCH(D3785,'OECD.Stat export'!$E$7:$E$221,0),MATCH(B3785,'OECD.Stat export'!$E$7:$AC$7,0)),"")</f>
        <v>258.31</v>
      </c>
      <c r="D3785" t="s">
        <v>47</v>
      </c>
    </row>
    <row r="3786" spans="1:4">
      <c r="A3786" t="s">
        <v>431</v>
      </c>
      <c r="B3786">
        <v>2002</v>
      </c>
      <c r="C3786" s="26">
        <f>IFERROR(INDEX('OECD.Stat export'!$E$7:$AC$221,MATCH(D3786,'OECD.Stat export'!$E$7:$E$221,0),MATCH(B3786,'OECD.Stat export'!$E$7:$AC$7,0)),"")</f>
        <v>273.74</v>
      </c>
      <c r="D3786" t="s">
        <v>47</v>
      </c>
    </row>
    <row r="3787" spans="1:4">
      <c r="A3787" t="s">
        <v>431</v>
      </c>
      <c r="B3787">
        <v>2003</v>
      </c>
      <c r="C3787" s="26">
        <f>IFERROR(INDEX('OECD.Stat export'!$E$7:$AC$221,MATCH(D3787,'OECD.Stat export'!$E$7:$E$221,0),MATCH(B3787,'OECD.Stat export'!$E$7:$AC$7,0)),"")</f>
        <v>213.02</v>
      </c>
      <c r="D3787" t="s">
        <v>47</v>
      </c>
    </row>
    <row r="3788" spans="1:4">
      <c r="A3788" t="s">
        <v>431</v>
      </c>
      <c r="B3788">
        <v>2004</v>
      </c>
      <c r="C3788" s="26">
        <f>IFERROR(INDEX('OECD.Stat export'!$E$7:$AC$221,MATCH(D3788,'OECD.Stat export'!$E$7:$E$221,0),MATCH(B3788,'OECD.Stat export'!$E$7:$AC$7,0)),"")</f>
        <v>330.07</v>
      </c>
      <c r="D3788" t="s">
        <v>47</v>
      </c>
    </row>
    <row r="3789" spans="1:4">
      <c r="A3789" t="s">
        <v>431</v>
      </c>
      <c r="B3789">
        <v>2005</v>
      </c>
      <c r="C3789" s="26">
        <f>IFERROR(INDEX('OECD.Stat export'!$E$7:$AC$221,MATCH(D3789,'OECD.Stat export'!$E$7:$E$221,0),MATCH(B3789,'OECD.Stat export'!$E$7:$AC$7,0)),"")</f>
        <v>319.08</v>
      </c>
      <c r="D3789" t="s">
        <v>47</v>
      </c>
    </row>
    <row r="3790" spans="1:4">
      <c r="A3790" t="s">
        <v>431</v>
      </c>
      <c r="B3790">
        <v>2006</v>
      </c>
      <c r="C3790" s="26">
        <f>IFERROR(INDEX('OECD.Stat export'!$E$7:$AC$221,MATCH(D3790,'OECD.Stat export'!$E$7:$E$221,0),MATCH(B3790,'OECD.Stat export'!$E$7:$AC$7,0)),"")</f>
        <v>403.67</v>
      </c>
      <c r="D3790" t="s">
        <v>47</v>
      </c>
    </row>
    <row r="3791" spans="1:4">
      <c r="A3791" t="s">
        <v>431</v>
      </c>
      <c r="B3791">
        <v>2007</v>
      </c>
      <c r="C3791" s="26">
        <f>IFERROR(INDEX('OECD.Stat export'!$E$7:$AC$221,MATCH(D3791,'OECD.Stat export'!$E$7:$E$221,0),MATCH(B3791,'OECD.Stat export'!$E$7:$AC$7,0)),"")</f>
        <v>248.66</v>
      </c>
      <c r="D3791" t="s">
        <v>47</v>
      </c>
    </row>
    <row r="3792" spans="1:4">
      <c r="A3792" t="s">
        <v>431</v>
      </c>
      <c r="B3792">
        <v>2008</v>
      </c>
      <c r="C3792" s="26">
        <f>IFERROR(INDEX('OECD.Stat export'!$E$7:$AC$221,MATCH(D3792,'OECD.Stat export'!$E$7:$E$221,0),MATCH(B3792,'OECD.Stat export'!$E$7:$AC$7,0)),"")</f>
        <v>336.77</v>
      </c>
      <c r="D3792" t="s">
        <v>47</v>
      </c>
    </row>
    <row r="3793" spans="1:4">
      <c r="A3793" t="s">
        <v>431</v>
      </c>
      <c r="B3793">
        <v>2009</v>
      </c>
      <c r="C3793" s="26">
        <f>IFERROR(INDEX('OECD.Stat export'!$E$7:$AC$221,MATCH(D3793,'OECD.Stat export'!$E$7:$E$221,0),MATCH(B3793,'OECD.Stat export'!$E$7:$AC$7,0)),"")</f>
        <v>457.43</v>
      </c>
      <c r="D3793" t="s">
        <v>47</v>
      </c>
    </row>
    <row r="3794" spans="1:4">
      <c r="A3794" t="s">
        <v>431</v>
      </c>
      <c r="B3794">
        <v>2010</v>
      </c>
      <c r="C3794" s="26">
        <f>IFERROR(INDEX('OECD.Stat export'!$E$7:$AC$221,MATCH(D3794,'OECD.Stat export'!$E$7:$E$221,0),MATCH(B3794,'OECD.Stat export'!$E$7:$AC$7,0)),"")</f>
        <v>471.52</v>
      </c>
      <c r="D3794" t="s">
        <v>47</v>
      </c>
    </row>
    <row r="3795" spans="1:4">
      <c r="A3795" t="s">
        <v>431</v>
      </c>
      <c r="B3795">
        <v>2011</v>
      </c>
      <c r="C3795" s="26">
        <f>IFERROR(INDEX('OECD.Stat export'!$E$7:$AC$221,MATCH(D3795,'OECD.Stat export'!$E$7:$E$221,0),MATCH(B3795,'OECD.Stat export'!$E$7:$AC$7,0)),"")</f>
        <v>362.19</v>
      </c>
      <c r="D3795" t="s">
        <v>47</v>
      </c>
    </row>
    <row r="3796" spans="1:4">
      <c r="A3796" t="s">
        <v>431</v>
      </c>
      <c r="B3796">
        <v>2012</v>
      </c>
      <c r="C3796" s="26">
        <f>IFERROR(INDEX('OECD.Stat export'!$E$7:$AC$221,MATCH(D3796,'OECD.Stat export'!$E$7:$E$221,0),MATCH(B3796,'OECD.Stat export'!$E$7:$AC$7,0)),"")</f>
        <v>420.35</v>
      </c>
      <c r="D3796" t="s">
        <v>47</v>
      </c>
    </row>
    <row r="3797" spans="1:4">
      <c r="A3797" t="s">
        <v>432</v>
      </c>
      <c r="B3797">
        <v>1990</v>
      </c>
      <c r="C3797" s="26">
        <f>IFERROR(INDEX('OECD.Stat export'!$E$7:$AC$221,MATCH(D3797,'OECD.Stat export'!$E$7:$E$221,0),MATCH(B3797,'OECD.Stat export'!$E$7:$AC$7,0)),"")</f>
        <v>0.16</v>
      </c>
      <c r="D3797" t="s">
        <v>65</v>
      </c>
    </row>
    <row r="3798" spans="1:4">
      <c r="A3798" t="s">
        <v>432</v>
      </c>
      <c r="B3798">
        <v>1991</v>
      </c>
      <c r="C3798" s="26">
        <f>IFERROR(INDEX('OECD.Stat export'!$E$7:$AC$221,MATCH(D3798,'OECD.Stat export'!$E$7:$E$221,0),MATCH(B3798,'OECD.Stat export'!$E$7:$AC$7,0)),"")</f>
        <v>1.42</v>
      </c>
      <c r="D3798" t="s">
        <v>65</v>
      </c>
    </row>
    <row r="3799" spans="1:4">
      <c r="A3799" t="s">
        <v>432</v>
      </c>
      <c r="B3799">
        <v>1992</v>
      </c>
      <c r="C3799" s="26">
        <f>IFERROR(INDEX('OECD.Stat export'!$E$7:$AC$221,MATCH(D3799,'OECD.Stat export'!$E$7:$E$221,0),MATCH(B3799,'OECD.Stat export'!$E$7:$AC$7,0)),"")</f>
        <v>0.2</v>
      </c>
      <c r="D3799" t="s">
        <v>65</v>
      </c>
    </row>
    <row r="3800" spans="1:4">
      <c r="A3800" t="s">
        <v>432</v>
      </c>
      <c r="B3800">
        <v>1993</v>
      </c>
      <c r="C3800" s="26">
        <f>IFERROR(INDEX('OECD.Stat export'!$E$7:$AC$221,MATCH(D3800,'OECD.Stat export'!$E$7:$E$221,0),MATCH(B3800,'OECD.Stat export'!$E$7:$AC$7,0)),"")</f>
        <v>0.66</v>
      </c>
      <c r="D3800" t="s">
        <v>65</v>
      </c>
    </row>
    <row r="3801" spans="1:4">
      <c r="A3801" t="s">
        <v>432</v>
      </c>
      <c r="B3801">
        <v>1994</v>
      </c>
      <c r="C3801" s="26">
        <f>IFERROR(INDEX('OECD.Stat export'!$E$7:$AC$221,MATCH(D3801,'OECD.Stat export'!$E$7:$E$221,0),MATCH(B3801,'OECD.Stat export'!$E$7:$AC$7,0)),"")</f>
        <v>0.34</v>
      </c>
      <c r="D3801" t="s">
        <v>65</v>
      </c>
    </row>
    <row r="3802" spans="1:4">
      <c r="A3802" t="s">
        <v>432</v>
      </c>
      <c r="B3802">
        <v>1995</v>
      </c>
      <c r="C3802" s="26">
        <f>IFERROR(INDEX('OECD.Stat export'!$E$7:$AC$221,MATCH(D3802,'OECD.Stat export'!$E$7:$E$221,0),MATCH(B3802,'OECD.Stat export'!$E$7:$AC$7,0)),"")</f>
        <v>0.03</v>
      </c>
      <c r="D3802" t="s">
        <v>65</v>
      </c>
    </row>
    <row r="3803" spans="1:4">
      <c r="A3803" t="s">
        <v>432</v>
      </c>
      <c r="B3803">
        <v>1996</v>
      </c>
      <c r="C3803" s="26">
        <f>IFERROR(INDEX('OECD.Stat export'!$E$7:$AC$221,MATCH(D3803,'OECD.Stat export'!$E$7:$E$221,0),MATCH(B3803,'OECD.Stat export'!$E$7:$AC$7,0)),"")</f>
        <v>0.11</v>
      </c>
      <c r="D3803" t="s">
        <v>65</v>
      </c>
    </row>
    <row r="3804" spans="1:4">
      <c r="A3804" t="s">
        <v>432</v>
      </c>
      <c r="B3804">
        <v>1997</v>
      </c>
      <c r="C3804" s="26">
        <f>IFERROR(INDEX('OECD.Stat export'!$E$7:$AC$221,MATCH(D3804,'OECD.Stat export'!$E$7:$E$221,0),MATCH(B3804,'OECD.Stat export'!$E$7:$AC$7,0)),"")</f>
        <v>0.68</v>
      </c>
      <c r="D3804" t="s">
        <v>65</v>
      </c>
    </row>
    <row r="3805" spans="1:4">
      <c r="A3805" t="s">
        <v>432</v>
      </c>
      <c r="B3805">
        <v>1998</v>
      </c>
      <c r="C3805" s="26">
        <f>IFERROR(INDEX('OECD.Stat export'!$E$7:$AC$221,MATCH(D3805,'OECD.Stat export'!$E$7:$E$221,0),MATCH(B3805,'OECD.Stat export'!$E$7:$AC$7,0)),"")</f>
        <v>2.6</v>
      </c>
      <c r="D3805" t="s">
        <v>65</v>
      </c>
    </row>
    <row r="3806" spans="1:4">
      <c r="A3806" t="s">
        <v>432</v>
      </c>
      <c r="B3806">
        <v>1999</v>
      </c>
      <c r="C3806" s="26">
        <f>IFERROR(INDEX('OECD.Stat export'!$E$7:$AC$221,MATCH(D3806,'OECD.Stat export'!$E$7:$E$221,0),MATCH(B3806,'OECD.Stat export'!$E$7:$AC$7,0)),"")</f>
        <v>308.39</v>
      </c>
      <c r="D3806" t="s">
        <v>65</v>
      </c>
    </row>
    <row r="3807" spans="1:4">
      <c r="A3807" t="s">
        <v>432</v>
      </c>
      <c r="B3807">
        <v>2000</v>
      </c>
      <c r="C3807" s="26">
        <f>IFERROR(INDEX('OECD.Stat export'!$E$7:$AC$221,MATCH(D3807,'OECD.Stat export'!$E$7:$E$221,0),MATCH(B3807,'OECD.Stat export'!$E$7:$AC$7,0)),"")</f>
        <v>461.4</v>
      </c>
      <c r="D3807" t="s">
        <v>65</v>
      </c>
    </row>
    <row r="3808" spans="1:4">
      <c r="A3808" t="s">
        <v>432</v>
      </c>
      <c r="B3808">
        <v>2001</v>
      </c>
      <c r="C3808" s="26">
        <f>IFERROR(INDEX('OECD.Stat export'!$E$7:$AC$221,MATCH(D3808,'OECD.Stat export'!$E$7:$E$221,0),MATCH(B3808,'OECD.Stat export'!$E$7:$AC$7,0)),"")</f>
        <v>377.15</v>
      </c>
      <c r="D3808" t="s">
        <v>65</v>
      </c>
    </row>
    <row r="3809" spans="1:4">
      <c r="A3809" t="s">
        <v>432</v>
      </c>
      <c r="B3809">
        <v>2002</v>
      </c>
      <c r="C3809" s="26">
        <f>IFERROR(INDEX('OECD.Stat export'!$E$7:$AC$221,MATCH(D3809,'OECD.Stat export'!$E$7:$E$221,0),MATCH(B3809,'OECD.Stat export'!$E$7:$AC$7,0)),"")</f>
        <v>384.01</v>
      </c>
      <c r="D3809" t="s">
        <v>65</v>
      </c>
    </row>
    <row r="3810" spans="1:4">
      <c r="A3810" t="s">
        <v>432</v>
      </c>
      <c r="B3810">
        <v>2003</v>
      </c>
      <c r="C3810" s="26">
        <f>IFERROR(INDEX('OECD.Stat export'!$E$7:$AC$221,MATCH(D3810,'OECD.Stat export'!$E$7:$E$221,0),MATCH(B3810,'OECD.Stat export'!$E$7:$AC$7,0)),"")</f>
        <v>259.43</v>
      </c>
      <c r="D3810" t="s">
        <v>65</v>
      </c>
    </row>
    <row r="3811" spans="1:4">
      <c r="A3811" t="s">
        <v>432</v>
      </c>
      <c r="B3811">
        <v>2004</v>
      </c>
      <c r="C3811" s="26">
        <f>IFERROR(INDEX('OECD.Stat export'!$E$7:$AC$221,MATCH(D3811,'OECD.Stat export'!$E$7:$E$221,0),MATCH(B3811,'OECD.Stat export'!$E$7:$AC$7,0)),"")</f>
        <v>219.69</v>
      </c>
      <c r="D3811" t="s">
        <v>65</v>
      </c>
    </row>
    <row r="3812" spans="1:4">
      <c r="A3812" t="s">
        <v>432</v>
      </c>
      <c r="B3812">
        <v>2005</v>
      </c>
      <c r="C3812" s="26">
        <f>IFERROR(INDEX('OECD.Stat export'!$E$7:$AC$221,MATCH(D3812,'OECD.Stat export'!$E$7:$E$221,0),MATCH(B3812,'OECD.Stat export'!$E$7:$AC$7,0)),"")</f>
        <v>241.73</v>
      </c>
      <c r="D3812" t="s">
        <v>65</v>
      </c>
    </row>
    <row r="3813" spans="1:4">
      <c r="A3813" t="s">
        <v>432</v>
      </c>
      <c r="B3813">
        <v>2006</v>
      </c>
      <c r="C3813" s="26">
        <f>IFERROR(INDEX('OECD.Stat export'!$E$7:$AC$221,MATCH(D3813,'OECD.Stat export'!$E$7:$E$221,0),MATCH(B3813,'OECD.Stat export'!$E$7:$AC$7,0)),"")</f>
        <v>267.11</v>
      </c>
      <c r="D3813" t="s">
        <v>65</v>
      </c>
    </row>
    <row r="3814" spans="1:4">
      <c r="A3814" t="s">
        <v>432</v>
      </c>
      <c r="B3814">
        <v>2007</v>
      </c>
      <c r="C3814" s="26">
        <f>IFERROR(INDEX('OECD.Stat export'!$E$7:$AC$221,MATCH(D3814,'OECD.Stat export'!$E$7:$E$221,0),MATCH(B3814,'OECD.Stat export'!$E$7:$AC$7,0)),"")</f>
        <v>324.17</v>
      </c>
      <c r="D3814" t="s">
        <v>65</v>
      </c>
    </row>
    <row r="3815" spans="1:4">
      <c r="A3815" t="s">
        <v>432</v>
      </c>
      <c r="B3815">
        <v>2008</v>
      </c>
      <c r="C3815" s="26">
        <f>IFERROR(INDEX('OECD.Stat export'!$E$7:$AC$221,MATCH(D3815,'OECD.Stat export'!$E$7:$E$221,0),MATCH(B3815,'OECD.Stat export'!$E$7:$AC$7,0)),"")</f>
        <v>306.69</v>
      </c>
      <c r="D3815" t="s">
        <v>65</v>
      </c>
    </row>
    <row r="3816" spans="1:4">
      <c r="A3816" t="s">
        <v>432</v>
      </c>
      <c r="B3816">
        <v>2009</v>
      </c>
      <c r="C3816" s="26">
        <f>IFERROR(INDEX('OECD.Stat export'!$E$7:$AC$221,MATCH(D3816,'OECD.Stat export'!$E$7:$E$221,0),MATCH(B3816,'OECD.Stat export'!$E$7:$AC$7,0)),"")</f>
        <v>248.64</v>
      </c>
      <c r="D3816" t="s">
        <v>65</v>
      </c>
    </row>
    <row r="3817" spans="1:4">
      <c r="A3817" t="s">
        <v>432</v>
      </c>
      <c r="B3817">
        <v>2010</v>
      </c>
      <c r="C3817" s="26">
        <f>IFERROR(INDEX('OECD.Stat export'!$E$7:$AC$221,MATCH(D3817,'OECD.Stat export'!$E$7:$E$221,0),MATCH(B3817,'OECD.Stat export'!$E$7:$AC$7,0)),"")</f>
        <v>317.01</v>
      </c>
      <c r="D3817" t="s">
        <v>65</v>
      </c>
    </row>
    <row r="3818" spans="1:4">
      <c r="A3818" t="s">
        <v>432</v>
      </c>
      <c r="B3818">
        <v>2011</v>
      </c>
      <c r="C3818" s="26">
        <f>IFERROR(INDEX('OECD.Stat export'!$E$7:$AC$221,MATCH(D3818,'OECD.Stat export'!$E$7:$E$221,0),MATCH(B3818,'OECD.Stat export'!$E$7:$AC$7,0)),"")</f>
        <v>274.14999999999998</v>
      </c>
      <c r="D3818" t="s">
        <v>65</v>
      </c>
    </row>
    <row r="3819" spans="1:4">
      <c r="A3819" t="s">
        <v>432</v>
      </c>
      <c r="B3819">
        <v>2012</v>
      </c>
      <c r="C3819" s="26">
        <f>IFERROR(INDEX('OECD.Stat export'!$E$7:$AC$221,MATCH(D3819,'OECD.Stat export'!$E$7:$E$221,0),MATCH(B3819,'OECD.Stat export'!$E$7:$AC$7,0)),"")</f>
        <v>283.07</v>
      </c>
      <c r="D3819" t="s">
        <v>65</v>
      </c>
    </row>
    <row r="3820" spans="1:4">
      <c r="A3820" t="s">
        <v>433</v>
      </c>
      <c r="B3820">
        <v>1990</v>
      </c>
      <c r="C3820" s="26">
        <f>IFERROR(INDEX('OECD.Stat export'!$E$7:$AC$221,MATCH(D3820,'OECD.Stat export'!$E$7:$E$221,0),MATCH(B3820,'OECD.Stat export'!$E$7:$AC$7,0)),"")</f>
        <v>0</v>
      </c>
      <c r="D3820" t="s">
        <v>46</v>
      </c>
    </row>
    <row r="3821" spans="1:4">
      <c r="A3821" t="s">
        <v>433</v>
      </c>
      <c r="B3821">
        <v>1991</v>
      </c>
      <c r="C3821" s="26">
        <f>IFERROR(INDEX('OECD.Stat export'!$E$7:$AC$221,MATCH(D3821,'OECD.Stat export'!$E$7:$E$221,0),MATCH(B3821,'OECD.Stat export'!$E$7:$AC$7,0)),"")</f>
        <v>0</v>
      </c>
      <c r="D3821" t="s">
        <v>46</v>
      </c>
    </row>
    <row r="3822" spans="1:4">
      <c r="A3822" t="s">
        <v>433</v>
      </c>
      <c r="B3822">
        <v>1992</v>
      </c>
      <c r="C3822" s="26">
        <f>IFERROR(INDEX('OECD.Stat export'!$E$7:$AC$221,MATCH(D3822,'OECD.Stat export'!$E$7:$E$221,0),MATCH(B3822,'OECD.Stat export'!$E$7:$AC$7,0)),"")</f>
        <v>9.98</v>
      </c>
      <c r="D3822" t="s">
        <v>46</v>
      </c>
    </row>
    <row r="3823" spans="1:4">
      <c r="A3823" t="s">
        <v>433</v>
      </c>
      <c r="B3823">
        <v>1993</v>
      </c>
      <c r="C3823" s="26">
        <f>IFERROR(INDEX('OECD.Stat export'!$E$7:$AC$221,MATCH(D3823,'OECD.Stat export'!$E$7:$E$221,0),MATCH(B3823,'OECD.Stat export'!$E$7:$AC$7,0)),"")</f>
        <v>46.23</v>
      </c>
      <c r="D3823" t="s">
        <v>46</v>
      </c>
    </row>
    <row r="3824" spans="1:4">
      <c r="A3824" t="s">
        <v>433</v>
      </c>
      <c r="B3824">
        <v>1994</v>
      </c>
      <c r="C3824" s="26">
        <f>IFERROR(INDEX('OECD.Stat export'!$E$7:$AC$221,MATCH(D3824,'OECD.Stat export'!$E$7:$E$221,0),MATCH(B3824,'OECD.Stat export'!$E$7:$AC$7,0)),"")</f>
        <v>39.409999999999997</v>
      </c>
      <c r="D3824" t="s">
        <v>46</v>
      </c>
    </row>
    <row r="3825" spans="1:4">
      <c r="A3825" t="s">
        <v>433</v>
      </c>
      <c r="B3825">
        <v>1995</v>
      </c>
      <c r="C3825" s="26">
        <f>IFERROR(INDEX('OECD.Stat export'!$E$7:$AC$221,MATCH(D3825,'OECD.Stat export'!$E$7:$E$221,0),MATCH(B3825,'OECD.Stat export'!$E$7:$AC$7,0)),"")</f>
        <v>41.96</v>
      </c>
      <c r="D3825" t="s">
        <v>46</v>
      </c>
    </row>
    <row r="3826" spans="1:4">
      <c r="A3826" t="s">
        <v>433</v>
      </c>
      <c r="B3826">
        <v>1996</v>
      </c>
      <c r="C3826" s="26">
        <f>IFERROR(INDEX('OECD.Stat export'!$E$7:$AC$221,MATCH(D3826,'OECD.Stat export'!$E$7:$E$221,0),MATCH(B3826,'OECD.Stat export'!$E$7:$AC$7,0)),"")</f>
        <v>31.73</v>
      </c>
      <c r="D3826" t="s">
        <v>46</v>
      </c>
    </row>
    <row r="3827" spans="1:4">
      <c r="A3827" t="s">
        <v>433</v>
      </c>
      <c r="B3827">
        <v>1997</v>
      </c>
      <c r="C3827" s="26">
        <f>IFERROR(INDEX('OECD.Stat export'!$E$7:$AC$221,MATCH(D3827,'OECD.Stat export'!$E$7:$E$221,0),MATCH(B3827,'OECD.Stat export'!$E$7:$AC$7,0)),"")</f>
        <v>29.65</v>
      </c>
      <c r="D3827" t="s">
        <v>46</v>
      </c>
    </row>
    <row r="3828" spans="1:4">
      <c r="A3828" t="s">
        <v>433</v>
      </c>
      <c r="B3828">
        <v>1998</v>
      </c>
      <c r="C3828" s="26">
        <f>IFERROR(INDEX('OECD.Stat export'!$E$7:$AC$221,MATCH(D3828,'OECD.Stat export'!$E$7:$E$221,0),MATCH(B3828,'OECD.Stat export'!$E$7:$AC$7,0)),"")</f>
        <v>41.05</v>
      </c>
      <c r="D3828" t="s">
        <v>46</v>
      </c>
    </row>
    <row r="3829" spans="1:4">
      <c r="A3829" t="s">
        <v>433</v>
      </c>
      <c r="B3829">
        <v>1999</v>
      </c>
      <c r="C3829" s="26">
        <f>IFERROR(INDEX('OECD.Stat export'!$E$7:$AC$221,MATCH(D3829,'OECD.Stat export'!$E$7:$E$221,0),MATCH(B3829,'OECD.Stat export'!$E$7:$AC$7,0)),"")</f>
        <v>35.67</v>
      </c>
      <c r="D3829" t="s">
        <v>46</v>
      </c>
    </row>
    <row r="3830" spans="1:4">
      <c r="A3830" t="s">
        <v>433</v>
      </c>
      <c r="B3830">
        <v>2000</v>
      </c>
      <c r="C3830" s="26">
        <f>IFERROR(INDEX('OECD.Stat export'!$E$7:$AC$221,MATCH(D3830,'OECD.Stat export'!$E$7:$E$221,0),MATCH(B3830,'OECD.Stat export'!$E$7:$AC$7,0)),"")</f>
        <v>52.72</v>
      </c>
      <c r="D3830" t="s">
        <v>46</v>
      </c>
    </row>
    <row r="3831" spans="1:4">
      <c r="A3831" t="s">
        <v>433</v>
      </c>
      <c r="B3831">
        <v>2001</v>
      </c>
      <c r="C3831" s="26">
        <f>IFERROR(INDEX('OECD.Stat export'!$E$7:$AC$221,MATCH(D3831,'OECD.Stat export'!$E$7:$E$221,0),MATCH(B3831,'OECD.Stat export'!$E$7:$AC$7,0)),"")</f>
        <v>111.68</v>
      </c>
      <c r="D3831" t="s">
        <v>46</v>
      </c>
    </row>
    <row r="3832" spans="1:4">
      <c r="A3832" t="s">
        <v>433</v>
      </c>
      <c r="B3832">
        <v>2002</v>
      </c>
      <c r="C3832" s="26">
        <f>IFERROR(INDEX('OECD.Stat export'!$E$7:$AC$221,MATCH(D3832,'OECD.Stat export'!$E$7:$E$221,0),MATCH(B3832,'OECD.Stat export'!$E$7:$AC$7,0)),"")</f>
        <v>62.98</v>
      </c>
      <c r="D3832" t="s">
        <v>46</v>
      </c>
    </row>
    <row r="3833" spans="1:4">
      <c r="A3833" t="s">
        <v>433</v>
      </c>
      <c r="B3833">
        <v>2003</v>
      </c>
      <c r="C3833" s="26">
        <f>IFERROR(INDEX('OECD.Stat export'!$E$7:$AC$221,MATCH(D3833,'OECD.Stat export'!$E$7:$E$221,0),MATCH(B3833,'OECD.Stat export'!$E$7:$AC$7,0)),"")</f>
        <v>38.49</v>
      </c>
      <c r="D3833" t="s">
        <v>46</v>
      </c>
    </row>
    <row r="3834" spans="1:4">
      <c r="A3834" t="s">
        <v>433</v>
      </c>
      <c r="B3834">
        <v>2004</v>
      </c>
      <c r="C3834" s="26">
        <f>IFERROR(INDEX('OECD.Stat export'!$E$7:$AC$221,MATCH(D3834,'OECD.Stat export'!$E$7:$E$221,0),MATCH(B3834,'OECD.Stat export'!$E$7:$AC$7,0)),"")</f>
        <v>72.38</v>
      </c>
      <c r="D3834" t="s">
        <v>46</v>
      </c>
    </row>
    <row r="3835" spans="1:4">
      <c r="A3835" t="s">
        <v>433</v>
      </c>
      <c r="B3835">
        <v>2005</v>
      </c>
      <c r="C3835" s="26">
        <f>IFERROR(INDEX('OECD.Stat export'!$E$7:$AC$221,MATCH(D3835,'OECD.Stat export'!$E$7:$E$221,0),MATCH(B3835,'OECD.Stat export'!$E$7:$AC$7,0)),"")</f>
        <v>41.69</v>
      </c>
      <c r="D3835" t="s">
        <v>46</v>
      </c>
    </row>
    <row r="3836" spans="1:4">
      <c r="A3836" t="s">
        <v>433</v>
      </c>
      <c r="B3836">
        <v>2006</v>
      </c>
      <c r="C3836" s="26">
        <f>IFERROR(INDEX('OECD.Stat export'!$E$7:$AC$221,MATCH(D3836,'OECD.Stat export'!$E$7:$E$221,0),MATCH(B3836,'OECD.Stat export'!$E$7:$AC$7,0)),"")</f>
        <v>55.59</v>
      </c>
      <c r="D3836" t="s">
        <v>46</v>
      </c>
    </row>
    <row r="3837" spans="1:4">
      <c r="A3837" t="s">
        <v>433</v>
      </c>
      <c r="B3837">
        <v>2007</v>
      </c>
      <c r="C3837" s="26">
        <f>IFERROR(INDEX('OECD.Stat export'!$E$7:$AC$221,MATCH(D3837,'OECD.Stat export'!$E$7:$E$221,0),MATCH(B3837,'OECD.Stat export'!$E$7:$AC$7,0)),"")</f>
        <v>44.29</v>
      </c>
      <c r="D3837" t="s">
        <v>46</v>
      </c>
    </row>
    <row r="3838" spans="1:4">
      <c r="A3838" t="s">
        <v>433</v>
      </c>
      <c r="B3838">
        <v>2008</v>
      </c>
      <c r="C3838" s="26">
        <f>IFERROR(INDEX('OECD.Stat export'!$E$7:$AC$221,MATCH(D3838,'OECD.Stat export'!$E$7:$E$221,0),MATCH(B3838,'OECD.Stat export'!$E$7:$AC$7,0)),"")</f>
        <v>44.76</v>
      </c>
      <c r="D3838" t="s">
        <v>46</v>
      </c>
    </row>
    <row r="3839" spans="1:4">
      <c r="A3839" t="s">
        <v>433</v>
      </c>
      <c r="B3839">
        <v>2009</v>
      </c>
      <c r="C3839" s="26">
        <f>IFERROR(INDEX('OECD.Stat export'!$E$7:$AC$221,MATCH(D3839,'OECD.Stat export'!$E$7:$E$221,0),MATCH(B3839,'OECD.Stat export'!$E$7:$AC$7,0)),"")</f>
        <v>45.19</v>
      </c>
      <c r="D3839" t="s">
        <v>46</v>
      </c>
    </row>
    <row r="3840" spans="1:4">
      <c r="A3840" t="s">
        <v>433</v>
      </c>
      <c r="B3840">
        <v>2010</v>
      </c>
      <c r="C3840" s="26">
        <f>IFERROR(INDEX('OECD.Stat export'!$E$7:$AC$221,MATCH(D3840,'OECD.Stat export'!$E$7:$E$221,0),MATCH(B3840,'OECD.Stat export'!$E$7:$AC$7,0)),"")</f>
        <v>49.79</v>
      </c>
      <c r="D3840" t="s">
        <v>46</v>
      </c>
    </row>
    <row r="3841" spans="1:4">
      <c r="A3841" t="s">
        <v>433</v>
      </c>
      <c r="B3841">
        <v>2011</v>
      </c>
      <c r="C3841" s="26">
        <f>IFERROR(INDEX('OECD.Stat export'!$E$7:$AC$221,MATCH(D3841,'OECD.Stat export'!$E$7:$E$221,0),MATCH(B3841,'OECD.Stat export'!$E$7:$AC$7,0)),"")</f>
        <v>42.33</v>
      </c>
      <c r="D3841" t="s">
        <v>46</v>
      </c>
    </row>
    <row r="3842" spans="1:4">
      <c r="A3842" t="s">
        <v>433</v>
      </c>
      <c r="B3842">
        <v>2012</v>
      </c>
      <c r="C3842" s="26">
        <f>IFERROR(INDEX('OECD.Stat export'!$E$7:$AC$221,MATCH(D3842,'OECD.Stat export'!$E$7:$E$221,0),MATCH(B3842,'OECD.Stat export'!$E$7:$AC$7,0)),"")</f>
        <v>42.39</v>
      </c>
      <c r="D3842" t="s">
        <v>46</v>
      </c>
    </row>
    <row r="3843" spans="1:4">
      <c r="A3843" t="s">
        <v>434</v>
      </c>
      <c r="B3843">
        <v>1990</v>
      </c>
      <c r="C3843" s="26">
        <f>IFERROR(INDEX('OECD.Stat export'!$E$7:$AC$221,MATCH(D3843,'OECD.Stat export'!$E$7:$E$221,0),MATCH(B3843,'OECD.Stat export'!$E$7:$AC$7,0)),"")</f>
        <v>860.45</v>
      </c>
      <c r="D3843" t="s">
        <v>189</v>
      </c>
    </row>
    <row r="3844" spans="1:4">
      <c r="A3844" t="s">
        <v>434</v>
      </c>
      <c r="B3844">
        <v>1991</v>
      </c>
      <c r="C3844" s="26">
        <f>IFERROR(INDEX('OECD.Stat export'!$E$7:$AC$221,MATCH(D3844,'OECD.Stat export'!$E$7:$E$221,0),MATCH(B3844,'OECD.Stat export'!$E$7:$AC$7,0)),"")</f>
        <v>753.78</v>
      </c>
      <c r="D3844" t="s">
        <v>189</v>
      </c>
    </row>
    <row r="3845" spans="1:4">
      <c r="A3845" t="s">
        <v>434</v>
      </c>
      <c r="B3845">
        <v>1992</v>
      </c>
      <c r="C3845" s="26">
        <f>IFERROR(INDEX('OECD.Stat export'!$E$7:$AC$221,MATCH(D3845,'OECD.Stat export'!$E$7:$E$221,0),MATCH(B3845,'OECD.Stat export'!$E$7:$AC$7,0)),"")</f>
        <v>757.31</v>
      </c>
      <c r="D3845" t="s">
        <v>189</v>
      </c>
    </row>
    <row r="3846" spans="1:4">
      <c r="A3846" t="s">
        <v>434</v>
      </c>
      <c r="B3846">
        <v>1993</v>
      </c>
      <c r="C3846" s="26">
        <f>IFERROR(INDEX('OECD.Stat export'!$E$7:$AC$221,MATCH(D3846,'OECD.Stat export'!$E$7:$E$221,0),MATCH(B3846,'OECD.Stat export'!$E$7:$AC$7,0)),"")</f>
        <v>607.32000000000005</v>
      </c>
      <c r="D3846" t="s">
        <v>189</v>
      </c>
    </row>
    <row r="3847" spans="1:4">
      <c r="A3847" t="s">
        <v>434</v>
      </c>
      <c r="B3847">
        <v>1994</v>
      </c>
      <c r="C3847" s="26">
        <f>IFERROR(INDEX('OECD.Stat export'!$E$7:$AC$221,MATCH(D3847,'OECD.Stat export'!$E$7:$E$221,0),MATCH(B3847,'OECD.Stat export'!$E$7:$AC$7,0)),"")</f>
        <v>494.75</v>
      </c>
      <c r="D3847" t="s">
        <v>189</v>
      </c>
    </row>
    <row r="3848" spans="1:4">
      <c r="A3848" t="s">
        <v>434</v>
      </c>
      <c r="B3848">
        <v>1995</v>
      </c>
      <c r="C3848" s="26">
        <f>IFERROR(INDEX('OECD.Stat export'!$E$7:$AC$221,MATCH(D3848,'OECD.Stat export'!$E$7:$E$221,0),MATCH(B3848,'OECD.Stat export'!$E$7:$AC$7,0)),"")</f>
        <v>356.36</v>
      </c>
      <c r="D3848" t="s">
        <v>189</v>
      </c>
    </row>
    <row r="3849" spans="1:4">
      <c r="A3849" t="s">
        <v>434</v>
      </c>
      <c r="B3849">
        <v>1996</v>
      </c>
      <c r="C3849" s="26">
        <f>IFERROR(INDEX('OECD.Stat export'!$E$7:$AC$221,MATCH(D3849,'OECD.Stat export'!$E$7:$E$221,0),MATCH(B3849,'OECD.Stat export'!$E$7:$AC$7,0)),"")</f>
        <v>484.86</v>
      </c>
      <c r="D3849" t="s">
        <v>189</v>
      </c>
    </row>
    <row r="3850" spans="1:4">
      <c r="A3850" t="s">
        <v>434</v>
      </c>
      <c r="B3850">
        <v>1997</v>
      </c>
      <c r="C3850" s="26">
        <f>IFERROR(INDEX('OECD.Stat export'!$E$7:$AC$221,MATCH(D3850,'OECD.Stat export'!$E$7:$E$221,0),MATCH(B3850,'OECD.Stat export'!$E$7:$AC$7,0)),"")</f>
        <v>576.52</v>
      </c>
      <c r="D3850" t="s">
        <v>189</v>
      </c>
    </row>
    <row r="3851" spans="1:4">
      <c r="A3851" t="s">
        <v>434</v>
      </c>
      <c r="B3851">
        <v>1998</v>
      </c>
      <c r="C3851" s="26">
        <f>IFERROR(INDEX('OECD.Stat export'!$E$7:$AC$221,MATCH(D3851,'OECD.Stat export'!$E$7:$E$221,0),MATCH(B3851,'OECD.Stat export'!$E$7:$AC$7,0)),"")</f>
        <v>514.04999999999995</v>
      </c>
      <c r="D3851" t="s">
        <v>189</v>
      </c>
    </row>
    <row r="3852" spans="1:4">
      <c r="A3852" t="s">
        <v>434</v>
      </c>
      <c r="B3852">
        <v>1999</v>
      </c>
      <c r="C3852" s="26">
        <f>IFERROR(INDEX('OECD.Stat export'!$E$7:$AC$221,MATCH(D3852,'OECD.Stat export'!$E$7:$E$221,0),MATCH(B3852,'OECD.Stat export'!$E$7:$AC$7,0)),"")</f>
        <v>685.87</v>
      </c>
      <c r="D3852" t="s">
        <v>189</v>
      </c>
    </row>
    <row r="3853" spans="1:4">
      <c r="A3853" t="s">
        <v>434</v>
      </c>
      <c r="B3853">
        <v>2000</v>
      </c>
      <c r="C3853" s="26">
        <f>IFERROR(INDEX('OECD.Stat export'!$E$7:$AC$221,MATCH(D3853,'OECD.Stat export'!$E$7:$E$221,0),MATCH(B3853,'OECD.Stat export'!$E$7:$AC$7,0)),"")</f>
        <v>638.30999999999995</v>
      </c>
      <c r="D3853" t="s">
        <v>189</v>
      </c>
    </row>
    <row r="3854" spans="1:4">
      <c r="A3854" t="s">
        <v>434</v>
      </c>
      <c r="B3854">
        <v>2001</v>
      </c>
      <c r="C3854" s="26">
        <f>IFERROR(INDEX('OECD.Stat export'!$E$7:$AC$221,MATCH(D3854,'OECD.Stat export'!$E$7:$E$221,0),MATCH(B3854,'OECD.Stat export'!$E$7:$AC$7,0)),"")</f>
        <v>888.95</v>
      </c>
      <c r="D3854" t="s">
        <v>189</v>
      </c>
    </row>
    <row r="3855" spans="1:4">
      <c r="A3855" t="s">
        <v>434</v>
      </c>
      <c r="B3855">
        <v>2002</v>
      </c>
      <c r="C3855" s="26">
        <f>IFERROR(INDEX('OECD.Stat export'!$E$7:$AC$221,MATCH(D3855,'OECD.Stat export'!$E$7:$E$221,0),MATCH(B3855,'OECD.Stat export'!$E$7:$AC$7,0)),"")</f>
        <v>651.09</v>
      </c>
      <c r="D3855" t="s">
        <v>189</v>
      </c>
    </row>
    <row r="3856" spans="1:4">
      <c r="A3856" t="s">
        <v>434</v>
      </c>
      <c r="B3856">
        <v>2003</v>
      </c>
      <c r="C3856" s="26">
        <f>IFERROR(INDEX('OECD.Stat export'!$E$7:$AC$221,MATCH(D3856,'OECD.Stat export'!$E$7:$E$221,0),MATCH(B3856,'OECD.Stat export'!$E$7:$AC$7,0)),"")</f>
        <v>650.57000000000005</v>
      </c>
      <c r="D3856" t="s">
        <v>189</v>
      </c>
    </row>
    <row r="3857" spans="1:4">
      <c r="A3857" t="s">
        <v>434</v>
      </c>
      <c r="B3857">
        <v>2004</v>
      </c>
      <c r="C3857" s="26">
        <f>IFERROR(INDEX('OECD.Stat export'!$E$7:$AC$221,MATCH(D3857,'OECD.Stat export'!$E$7:$E$221,0),MATCH(B3857,'OECD.Stat export'!$E$7:$AC$7,0)),"")</f>
        <v>671.21</v>
      </c>
      <c r="D3857" t="s">
        <v>189</v>
      </c>
    </row>
    <row r="3858" spans="1:4">
      <c r="A3858" t="s">
        <v>434</v>
      </c>
      <c r="B3858">
        <v>2005</v>
      </c>
      <c r="C3858" s="26">
        <f>IFERROR(INDEX('OECD.Stat export'!$E$7:$AC$221,MATCH(D3858,'OECD.Stat export'!$E$7:$E$221,0),MATCH(B3858,'OECD.Stat export'!$E$7:$AC$7,0)),"")</f>
        <v>642.30999999999995</v>
      </c>
      <c r="D3858" t="s">
        <v>189</v>
      </c>
    </row>
    <row r="3859" spans="1:4">
      <c r="A3859" t="s">
        <v>434</v>
      </c>
      <c r="B3859">
        <v>2006</v>
      </c>
      <c r="C3859" s="26">
        <f>IFERROR(INDEX('OECD.Stat export'!$E$7:$AC$221,MATCH(D3859,'OECD.Stat export'!$E$7:$E$221,0),MATCH(B3859,'OECD.Stat export'!$E$7:$AC$7,0)),"")</f>
        <v>749.31</v>
      </c>
      <c r="D3859" t="s">
        <v>189</v>
      </c>
    </row>
    <row r="3860" spans="1:4">
      <c r="A3860" t="s">
        <v>434</v>
      </c>
      <c r="B3860">
        <v>2007</v>
      </c>
      <c r="C3860" s="26">
        <f>IFERROR(INDEX('OECD.Stat export'!$E$7:$AC$221,MATCH(D3860,'OECD.Stat export'!$E$7:$E$221,0),MATCH(B3860,'OECD.Stat export'!$E$7:$AC$7,0)),"")</f>
        <v>617.34</v>
      </c>
      <c r="D3860" t="s">
        <v>189</v>
      </c>
    </row>
    <row r="3861" spans="1:4">
      <c r="A3861" t="s">
        <v>434</v>
      </c>
      <c r="B3861">
        <v>2008</v>
      </c>
      <c r="C3861" s="26">
        <f>IFERROR(INDEX('OECD.Stat export'!$E$7:$AC$221,MATCH(D3861,'OECD.Stat export'!$E$7:$E$221,0),MATCH(B3861,'OECD.Stat export'!$E$7:$AC$7,0)),"")</f>
        <v>666.96</v>
      </c>
      <c r="D3861" t="s">
        <v>189</v>
      </c>
    </row>
    <row r="3862" spans="1:4">
      <c r="A3862" t="s">
        <v>434</v>
      </c>
      <c r="B3862">
        <v>2009</v>
      </c>
      <c r="C3862" s="26">
        <f>IFERROR(INDEX('OECD.Stat export'!$E$7:$AC$221,MATCH(D3862,'OECD.Stat export'!$E$7:$E$221,0),MATCH(B3862,'OECD.Stat export'!$E$7:$AC$7,0)),"")</f>
        <v>803.73</v>
      </c>
      <c r="D3862" t="s">
        <v>189</v>
      </c>
    </row>
    <row r="3863" spans="1:4">
      <c r="A3863" t="s">
        <v>434</v>
      </c>
      <c r="B3863">
        <v>2010</v>
      </c>
      <c r="C3863" s="26">
        <f>IFERROR(INDEX('OECD.Stat export'!$E$7:$AC$221,MATCH(D3863,'OECD.Stat export'!$E$7:$E$221,0),MATCH(B3863,'OECD.Stat export'!$E$7:$AC$7,0)),"")</f>
        <v>878.17</v>
      </c>
      <c r="D3863" t="s">
        <v>189</v>
      </c>
    </row>
    <row r="3864" spans="1:4">
      <c r="A3864" t="s">
        <v>434</v>
      </c>
      <c r="B3864">
        <v>2011</v>
      </c>
      <c r="C3864" s="26">
        <f>IFERROR(INDEX('OECD.Stat export'!$E$7:$AC$221,MATCH(D3864,'OECD.Stat export'!$E$7:$E$221,0),MATCH(B3864,'OECD.Stat export'!$E$7:$AC$7,0)),"")</f>
        <v>1196.77</v>
      </c>
      <c r="D3864" t="s">
        <v>189</v>
      </c>
    </row>
    <row r="3865" spans="1:4">
      <c r="A3865" t="s">
        <v>434</v>
      </c>
      <c r="B3865">
        <v>2012</v>
      </c>
      <c r="C3865" s="26">
        <f>IFERROR(INDEX('OECD.Stat export'!$E$7:$AC$221,MATCH(D3865,'OECD.Stat export'!$E$7:$E$221,0),MATCH(B3865,'OECD.Stat export'!$E$7:$AC$7,0)),"")</f>
        <v>1385.69</v>
      </c>
      <c r="D3865" t="s">
        <v>189</v>
      </c>
    </row>
    <row r="3866" spans="1:4">
      <c r="A3866" t="s">
        <v>435</v>
      </c>
      <c r="B3866">
        <v>1990</v>
      </c>
      <c r="C3866" s="26">
        <f>IFERROR(INDEX('OECD.Stat export'!$E$7:$AC$221,MATCH(D3866,'OECD.Stat export'!$E$7:$E$221,0),MATCH(B3866,'OECD.Stat export'!$E$7:$AC$7,0)),"")</f>
        <v>56.83</v>
      </c>
      <c r="D3866" t="s">
        <v>7</v>
      </c>
    </row>
    <row r="3867" spans="1:4">
      <c r="A3867" t="s">
        <v>435</v>
      </c>
      <c r="B3867">
        <v>1991</v>
      </c>
      <c r="C3867" s="26">
        <f>IFERROR(INDEX('OECD.Stat export'!$E$7:$AC$221,MATCH(D3867,'OECD.Stat export'!$E$7:$E$221,0),MATCH(B3867,'OECD.Stat export'!$E$7:$AC$7,0)),"")</f>
        <v>38.22</v>
      </c>
      <c r="D3867" t="s">
        <v>7</v>
      </c>
    </row>
    <row r="3868" spans="1:4">
      <c r="A3868" t="s">
        <v>435</v>
      </c>
      <c r="B3868">
        <v>1992</v>
      </c>
      <c r="C3868" s="26">
        <f>IFERROR(INDEX('OECD.Stat export'!$E$7:$AC$221,MATCH(D3868,'OECD.Stat export'!$E$7:$E$221,0),MATCH(B3868,'OECD.Stat export'!$E$7:$AC$7,0)),"")</f>
        <v>46.4</v>
      </c>
      <c r="D3868" t="s">
        <v>7</v>
      </c>
    </row>
    <row r="3869" spans="1:4">
      <c r="A3869" t="s">
        <v>435</v>
      </c>
      <c r="B3869">
        <v>1993</v>
      </c>
      <c r="C3869" s="26">
        <f>IFERROR(INDEX('OECD.Stat export'!$E$7:$AC$221,MATCH(D3869,'OECD.Stat export'!$E$7:$E$221,0),MATCH(B3869,'OECD.Stat export'!$E$7:$AC$7,0)),"")</f>
        <v>55.47</v>
      </c>
      <c r="D3869" t="s">
        <v>7</v>
      </c>
    </row>
    <row r="3870" spans="1:4">
      <c r="A3870" t="s">
        <v>435</v>
      </c>
      <c r="B3870">
        <v>1994</v>
      </c>
      <c r="C3870" s="26">
        <f>IFERROR(INDEX('OECD.Stat export'!$E$7:$AC$221,MATCH(D3870,'OECD.Stat export'!$E$7:$E$221,0),MATCH(B3870,'OECD.Stat export'!$E$7:$AC$7,0)),"")</f>
        <v>60</v>
      </c>
      <c r="D3870" t="s">
        <v>7</v>
      </c>
    </row>
    <row r="3871" spans="1:4">
      <c r="A3871" t="s">
        <v>435</v>
      </c>
      <c r="B3871">
        <v>1995</v>
      </c>
      <c r="C3871" s="26">
        <f>IFERROR(INDEX('OECD.Stat export'!$E$7:$AC$221,MATCH(D3871,'OECD.Stat export'!$E$7:$E$221,0),MATCH(B3871,'OECD.Stat export'!$E$7:$AC$7,0)),"")</f>
        <v>58.85</v>
      </c>
      <c r="D3871" t="s">
        <v>7</v>
      </c>
    </row>
    <row r="3872" spans="1:4">
      <c r="A3872" t="s">
        <v>435</v>
      </c>
      <c r="B3872">
        <v>1996</v>
      </c>
      <c r="C3872" s="26">
        <f>IFERROR(INDEX('OECD.Stat export'!$E$7:$AC$221,MATCH(D3872,'OECD.Stat export'!$E$7:$E$221,0),MATCH(B3872,'OECD.Stat export'!$E$7:$AC$7,0)),"")</f>
        <v>50.52</v>
      </c>
      <c r="D3872" t="s">
        <v>7</v>
      </c>
    </row>
    <row r="3873" spans="1:4">
      <c r="A3873" t="s">
        <v>435</v>
      </c>
      <c r="B3873">
        <v>1997</v>
      </c>
      <c r="C3873" s="26">
        <f>IFERROR(INDEX('OECD.Stat export'!$E$7:$AC$221,MATCH(D3873,'OECD.Stat export'!$E$7:$E$221,0),MATCH(B3873,'OECD.Stat export'!$E$7:$AC$7,0)),"")</f>
        <v>48.31</v>
      </c>
      <c r="D3873" t="s">
        <v>7</v>
      </c>
    </row>
    <row r="3874" spans="1:4">
      <c r="A3874" t="s">
        <v>435</v>
      </c>
      <c r="B3874">
        <v>1998</v>
      </c>
      <c r="C3874" s="26">
        <f>IFERROR(INDEX('OECD.Stat export'!$E$7:$AC$221,MATCH(D3874,'OECD.Stat export'!$E$7:$E$221,0),MATCH(B3874,'OECD.Stat export'!$E$7:$AC$7,0)),"")</f>
        <v>48.48</v>
      </c>
      <c r="D3874" t="s">
        <v>7</v>
      </c>
    </row>
    <row r="3875" spans="1:4">
      <c r="A3875" t="s">
        <v>435</v>
      </c>
      <c r="B3875">
        <v>1999</v>
      </c>
      <c r="C3875" s="26">
        <f>IFERROR(INDEX('OECD.Stat export'!$E$7:$AC$221,MATCH(D3875,'OECD.Stat export'!$E$7:$E$221,0),MATCH(B3875,'OECD.Stat export'!$E$7:$AC$7,0)),"")</f>
        <v>41.51</v>
      </c>
      <c r="D3875" t="s">
        <v>7</v>
      </c>
    </row>
    <row r="3876" spans="1:4">
      <c r="A3876" t="s">
        <v>435</v>
      </c>
      <c r="B3876">
        <v>2000</v>
      </c>
      <c r="C3876" s="26">
        <f>IFERROR(INDEX('OECD.Stat export'!$E$7:$AC$221,MATCH(D3876,'OECD.Stat export'!$E$7:$E$221,0),MATCH(B3876,'OECD.Stat export'!$E$7:$AC$7,0)),"")</f>
        <v>38.78</v>
      </c>
      <c r="D3876" t="s">
        <v>7</v>
      </c>
    </row>
    <row r="3877" spans="1:4">
      <c r="A3877" t="s">
        <v>435</v>
      </c>
      <c r="B3877">
        <v>2001</v>
      </c>
      <c r="C3877" s="26">
        <f>IFERROR(INDEX('OECD.Stat export'!$E$7:$AC$221,MATCH(D3877,'OECD.Stat export'!$E$7:$E$221,0),MATCH(B3877,'OECD.Stat export'!$E$7:$AC$7,0)),"")</f>
        <v>43.03</v>
      </c>
      <c r="D3877" t="s">
        <v>7</v>
      </c>
    </row>
    <row r="3878" spans="1:4">
      <c r="A3878" t="s">
        <v>435</v>
      </c>
      <c r="B3878">
        <v>2002</v>
      </c>
      <c r="C3878" s="26">
        <f>IFERROR(INDEX('OECD.Stat export'!$E$7:$AC$221,MATCH(D3878,'OECD.Stat export'!$E$7:$E$221,0),MATCH(B3878,'OECD.Stat export'!$E$7:$AC$7,0)),"")</f>
        <v>48.66</v>
      </c>
      <c r="D3878" t="s">
        <v>7</v>
      </c>
    </row>
    <row r="3879" spans="1:4">
      <c r="A3879" t="s">
        <v>435</v>
      </c>
      <c r="B3879">
        <v>2003</v>
      </c>
      <c r="C3879" s="26">
        <f>IFERROR(INDEX('OECD.Stat export'!$E$7:$AC$221,MATCH(D3879,'OECD.Stat export'!$E$7:$E$221,0),MATCH(B3879,'OECD.Stat export'!$E$7:$AC$7,0)),"")</f>
        <v>46.66</v>
      </c>
      <c r="D3879" t="s">
        <v>7</v>
      </c>
    </row>
    <row r="3880" spans="1:4">
      <c r="A3880" t="s">
        <v>435</v>
      </c>
      <c r="B3880">
        <v>2004</v>
      </c>
      <c r="C3880" s="26">
        <f>IFERROR(INDEX('OECD.Stat export'!$E$7:$AC$221,MATCH(D3880,'OECD.Stat export'!$E$7:$E$221,0),MATCH(B3880,'OECD.Stat export'!$E$7:$AC$7,0)),"")</f>
        <v>32.69</v>
      </c>
      <c r="D3880" t="s">
        <v>7</v>
      </c>
    </row>
    <row r="3881" spans="1:4">
      <c r="A3881" t="s">
        <v>435</v>
      </c>
      <c r="B3881">
        <v>2005</v>
      </c>
      <c r="C3881" s="26">
        <f>IFERROR(INDEX('OECD.Stat export'!$E$7:$AC$221,MATCH(D3881,'OECD.Stat export'!$E$7:$E$221,0),MATCH(B3881,'OECD.Stat export'!$E$7:$AC$7,0)),"")</f>
        <v>47.62</v>
      </c>
      <c r="D3881" t="s">
        <v>7</v>
      </c>
    </row>
    <row r="3882" spans="1:4">
      <c r="A3882" t="s">
        <v>435</v>
      </c>
      <c r="B3882">
        <v>2006</v>
      </c>
      <c r="C3882" s="26">
        <f>IFERROR(INDEX('OECD.Stat export'!$E$7:$AC$221,MATCH(D3882,'OECD.Stat export'!$E$7:$E$221,0),MATCH(B3882,'OECD.Stat export'!$E$7:$AC$7,0)),"")</f>
        <v>33.79</v>
      </c>
      <c r="D3882" t="s">
        <v>7</v>
      </c>
    </row>
    <row r="3883" spans="1:4">
      <c r="A3883" t="s">
        <v>435</v>
      </c>
      <c r="B3883">
        <v>2007</v>
      </c>
      <c r="C3883" s="26">
        <f>IFERROR(INDEX('OECD.Stat export'!$E$7:$AC$221,MATCH(D3883,'OECD.Stat export'!$E$7:$E$221,0),MATCH(B3883,'OECD.Stat export'!$E$7:$AC$7,0)),"")</f>
        <v>43.46</v>
      </c>
      <c r="D3883" t="s">
        <v>7</v>
      </c>
    </row>
    <row r="3884" spans="1:4">
      <c r="A3884" t="s">
        <v>435</v>
      </c>
      <c r="B3884">
        <v>2008</v>
      </c>
      <c r="C3884" s="26">
        <f>IFERROR(INDEX('OECD.Stat export'!$E$7:$AC$221,MATCH(D3884,'OECD.Stat export'!$E$7:$E$221,0),MATCH(B3884,'OECD.Stat export'!$E$7:$AC$7,0)),"")</f>
        <v>33.79</v>
      </c>
      <c r="D3884" t="s">
        <v>7</v>
      </c>
    </row>
    <row r="3885" spans="1:4">
      <c r="A3885" t="s">
        <v>435</v>
      </c>
      <c r="B3885">
        <v>2009</v>
      </c>
      <c r="C3885" s="26">
        <f>IFERROR(INDEX('OECD.Stat export'!$E$7:$AC$221,MATCH(D3885,'OECD.Stat export'!$E$7:$E$221,0),MATCH(B3885,'OECD.Stat export'!$E$7:$AC$7,0)),"")</f>
        <v>51.52</v>
      </c>
      <c r="D3885" t="s">
        <v>7</v>
      </c>
    </row>
    <row r="3886" spans="1:4">
      <c r="A3886" t="s">
        <v>435</v>
      </c>
      <c r="B3886">
        <v>2010</v>
      </c>
      <c r="C3886" s="26">
        <f>IFERROR(INDEX('OECD.Stat export'!$E$7:$AC$221,MATCH(D3886,'OECD.Stat export'!$E$7:$E$221,0),MATCH(B3886,'OECD.Stat export'!$E$7:$AC$7,0)),"")</f>
        <v>79.599999999999994</v>
      </c>
      <c r="D3886" t="s">
        <v>7</v>
      </c>
    </row>
    <row r="3887" spans="1:4">
      <c r="A3887" t="s">
        <v>435</v>
      </c>
      <c r="B3887">
        <v>2011</v>
      </c>
      <c r="C3887" s="26">
        <f>IFERROR(INDEX('OECD.Stat export'!$E$7:$AC$221,MATCH(D3887,'OECD.Stat export'!$E$7:$E$221,0),MATCH(B3887,'OECD.Stat export'!$E$7:$AC$7,0)),"")</f>
        <v>95.33</v>
      </c>
      <c r="D3887" t="s">
        <v>7</v>
      </c>
    </row>
    <row r="3888" spans="1:4">
      <c r="A3888" t="s">
        <v>435</v>
      </c>
      <c r="B3888">
        <v>2012</v>
      </c>
      <c r="C3888" s="26">
        <f>IFERROR(INDEX('OECD.Stat export'!$E$7:$AC$221,MATCH(D3888,'OECD.Stat export'!$E$7:$E$221,0),MATCH(B3888,'OECD.Stat export'!$E$7:$AC$7,0)),"")</f>
        <v>80.87</v>
      </c>
      <c r="D3888" t="s">
        <v>7</v>
      </c>
    </row>
    <row r="3889" spans="1:4">
      <c r="A3889" t="s">
        <v>436</v>
      </c>
      <c r="B3889">
        <v>1990</v>
      </c>
      <c r="C3889" s="26">
        <f>IFERROR(INDEX('OECD.Stat export'!$E$7:$AC$221,MATCH(D3889,'OECD.Stat export'!$E$7:$E$221,0),MATCH(B3889,'OECD.Stat export'!$E$7:$AC$7,0)),"")</f>
        <v>2697.17</v>
      </c>
      <c r="D3889" t="s">
        <v>198</v>
      </c>
    </row>
    <row r="3890" spans="1:4">
      <c r="A3890" t="s">
        <v>436</v>
      </c>
      <c r="B3890">
        <v>1991</v>
      </c>
      <c r="C3890" s="26">
        <f>IFERROR(INDEX('OECD.Stat export'!$E$7:$AC$221,MATCH(D3890,'OECD.Stat export'!$E$7:$E$221,0),MATCH(B3890,'OECD.Stat export'!$E$7:$AC$7,0)),"")</f>
        <v>3044.71</v>
      </c>
      <c r="D3890" t="s">
        <v>198</v>
      </c>
    </row>
    <row r="3891" spans="1:4">
      <c r="A3891" t="s">
        <v>436</v>
      </c>
      <c r="B3891">
        <v>1992</v>
      </c>
      <c r="C3891" s="26">
        <f>IFERROR(INDEX('OECD.Stat export'!$E$7:$AC$221,MATCH(D3891,'OECD.Stat export'!$E$7:$E$221,0),MATCH(B3891,'OECD.Stat export'!$E$7:$AC$7,0)),"")</f>
        <v>1098.33</v>
      </c>
      <c r="D3891" t="s">
        <v>198</v>
      </c>
    </row>
    <row r="3892" spans="1:4">
      <c r="A3892" t="s">
        <v>436</v>
      </c>
      <c r="B3892">
        <v>1993</v>
      </c>
      <c r="C3892" s="26">
        <f>IFERROR(INDEX('OECD.Stat export'!$E$7:$AC$221,MATCH(D3892,'OECD.Stat export'!$E$7:$E$221,0),MATCH(B3892,'OECD.Stat export'!$E$7:$AC$7,0)),"")</f>
        <v>1137.52</v>
      </c>
      <c r="D3892" t="s">
        <v>198</v>
      </c>
    </row>
    <row r="3893" spans="1:4">
      <c r="A3893" t="s">
        <v>436</v>
      </c>
      <c r="B3893">
        <v>1994</v>
      </c>
      <c r="C3893" s="26">
        <f>IFERROR(INDEX('OECD.Stat export'!$E$7:$AC$221,MATCH(D3893,'OECD.Stat export'!$E$7:$E$221,0),MATCH(B3893,'OECD.Stat export'!$E$7:$AC$7,0)),"")</f>
        <v>859.9</v>
      </c>
      <c r="D3893" t="s">
        <v>198</v>
      </c>
    </row>
    <row r="3894" spans="1:4">
      <c r="A3894" t="s">
        <v>436</v>
      </c>
      <c r="B3894">
        <v>1995</v>
      </c>
      <c r="C3894" s="26">
        <f>IFERROR(INDEX('OECD.Stat export'!$E$7:$AC$221,MATCH(D3894,'OECD.Stat export'!$E$7:$E$221,0),MATCH(B3894,'OECD.Stat export'!$E$7:$AC$7,0)),"")</f>
        <v>942.08</v>
      </c>
      <c r="D3894" t="s">
        <v>198</v>
      </c>
    </row>
    <row r="3895" spans="1:4">
      <c r="A3895" t="s">
        <v>436</v>
      </c>
      <c r="B3895">
        <v>1996</v>
      </c>
      <c r="C3895" s="26">
        <f>IFERROR(INDEX('OECD.Stat export'!$E$7:$AC$221,MATCH(D3895,'OECD.Stat export'!$E$7:$E$221,0),MATCH(B3895,'OECD.Stat export'!$E$7:$AC$7,0)),"")</f>
        <v>829.74</v>
      </c>
      <c r="D3895" t="s">
        <v>198</v>
      </c>
    </row>
    <row r="3896" spans="1:4">
      <c r="A3896" t="s">
        <v>436</v>
      </c>
      <c r="B3896">
        <v>1997</v>
      </c>
      <c r="C3896" s="26">
        <f>IFERROR(INDEX('OECD.Stat export'!$E$7:$AC$221,MATCH(D3896,'OECD.Stat export'!$E$7:$E$221,0),MATCH(B3896,'OECD.Stat export'!$E$7:$AC$7,0)),"")</f>
        <v>550.30999999999995</v>
      </c>
      <c r="D3896" t="s">
        <v>198</v>
      </c>
    </row>
    <row r="3897" spans="1:4">
      <c r="A3897" t="s">
        <v>436</v>
      </c>
      <c r="B3897">
        <v>1998</v>
      </c>
      <c r="C3897" s="26">
        <f>IFERROR(INDEX('OECD.Stat export'!$E$7:$AC$221,MATCH(D3897,'OECD.Stat export'!$E$7:$E$221,0),MATCH(B3897,'OECD.Stat export'!$E$7:$AC$7,0)),"")</f>
        <v>560.25</v>
      </c>
      <c r="D3897" t="s">
        <v>198</v>
      </c>
    </row>
    <row r="3898" spans="1:4">
      <c r="A3898" t="s">
        <v>436</v>
      </c>
      <c r="B3898">
        <v>1999</v>
      </c>
      <c r="C3898" s="26">
        <f>IFERROR(INDEX('OECD.Stat export'!$E$7:$AC$221,MATCH(D3898,'OECD.Stat export'!$E$7:$E$221,0),MATCH(B3898,'OECD.Stat export'!$E$7:$AC$7,0)),"")</f>
        <v>532.61</v>
      </c>
      <c r="D3898" t="s">
        <v>198</v>
      </c>
    </row>
    <row r="3899" spans="1:4">
      <c r="A3899" t="s">
        <v>436</v>
      </c>
      <c r="B3899">
        <v>2000</v>
      </c>
      <c r="C3899" s="26">
        <f>IFERROR(INDEX('OECD.Stat export'!$E$7:$AC$221,MATCH(D3899,'OECD.Stat export'!$E$7:$E$221,0),MATCH(B3899,'OECD.Stat export'!$E$7:$AC$7,0)),"")</f>
        <v>1011.16</v>
      </c>
      <c r="D3899" t="s">
        <v>198</v>
      </c>
    </row>
    <row r="3900" spans="1:4">
      <c r="A3900" t="s">
        <v>436</v>
      </c>
      <c r="B3900">
        <v>2001</v>
      </c>
      <c r="C3900" s="26">
        <f>IFERROR(INDEX('OECD.Stat export'!$E$7:$AC$221,MATCH(D3900,'OECD.Stat export'!$E$7:$E$221,0),MATCH(B3900,'OECD.Stat export'!$E$7:$AC$7,0)),"")</f>
        <v>744.65</v>
      </c>
      <c r="D3900" t="s">
        <v>198</v>
      </c>
    </row>
    <row r="3901" spans="1:4">
      <c r="A3901" t="s">
        <v>436</v>
      </c>
      <c r="B3901">
        <v>2002</v>
      </c>
      <c r="C3901" s="26">
        <f>IFERROR(INDEX('OECD.Stat export'!$E$7:$AC$221,MATCH(D3901,'OECD.Stat export'!$E$7:$E$221,0),MATCH(B3901,'OECD.Stat export'!$E$7:$AC$7,0)),"")</f>
        <v>979.55</v>
      </c>
      <c r="D3901" t="s">
        <v>198</v>
      </c>
    </row>
    <row r="3902" spans="1:4">
      <c r="A3902" t="s">
        <v>436</v>
      </c>
      <c r="B3902">
        <v>2003</v>
      </c>
      <c r="C3902" s="26">
        <f>IFERROR(INDEX('OECD.Stat export'!$E$7:$AC$221,MATCH(D3902,'OECD.Stat export'!$E$7:$E$221,0),MATCH(B3902,'OECD.Stat export'!$E$7:$AC$7,0)),"")</f>
        <v>705.79</v>
      </c>
      <c r="D3902" t="s">
        <v>198</v>
      </c>
    </row>
    <row r="3903" spans="1:4">
      <c r="A3903" t="s">
        <v>436</v>
      </c>
      <c r="B3903">
        <v>2004</v>
      </c>
      <c r="C3903" s="26">
        <f>IFERROR(INDEX('OECD.Stat export'!$E$7:$AC$221,MATCH(D3903,'OECD.Stat export'!$E$7:$E$221,0),MATCH(B3903,'OECD.Stat export'!$E$7:$AC$7,0)),"")</f>
        <v>849.23</v>
      </c>
      <c r="D3903" t="s">
        <v>198</v>
      </c>
    </row>
    <row r="3904" spans="1:4">
      <c r="A3904" t="s">
        <v>436</v>
      </c>
      <c r="B3904">
        <v>2005</v>
      </c>
      <c r="C3904" s="26">
        <f>IFERROR(INDEX('OECD.Stat export'!$E$7:$AC$221,MATCH(D3904,'OECD.Stat export'!$E$7:$E$221,0),MATCH(B3904,'OECD.Stat export'!$E$7:$AC$7,0)),"")</f>
        <v>934.53</v>
      </c>
      <c r="D3904" t="s">
        <v>198</v>
      </c>
    </row>
    <row r="3905" spans="1:4">
      <c r="A3905" t="s">
        <v>436</v>
      </c>
      <c r="B3905">
        <v>2006</v>
      </c>
      <c r="C3905" s="26">
        <f>IFERROR(INDEX('OECD.Stat export'!$E$7:$AC$221,MATCH(D3905,'OECD.Stat export'!$E$7:$E$221,0),MATCH(B3905,'OECD.Stat export'!$E$7:$AC$7,0)),"")</f>
        <v>1144.51</v>
      </c>
      <c r="D3905" t="s">
        <v>198</v>
      </c>
    </row>
    <row r="3906" spans="1:4">
      <c r="A3906" t="s">
        <v>436</v>
      </c>
      <c r="B3906">
        <v>2007</v>
      </c>
      <c r="C3906" s="26">
        <f>IFERROR(INDEX('OECD.Stat export'!$E$7:$AC$221,MATCH(D3906,'OECD.Stat export'!$E$7:$E$221,0),MATCH(B3906,'OECD.Stat export'!$E$7:$AC$7,0)),"")</f>
        <v>1304.45</v>
      </c>
      <c r="D3906" t="s">
        <v>198</v>
      </c>
    </row>
    <row r="3907" spans="1:4">
      <c r="A3907" t="s">
        <v>436</v>
      </c>
      <c r="B3907">
        <v>2008</v>
      </c>
      <c r="C3907" s="26">
        <f>IFERROR(INDEX('OECD.Stat export'!$E$7:$AC$221,MATCH(D3907,'OECD.Stat export'!$E$7:$E$221,0),MATCH(B3907,'OECD.Stat export'!$E$7:$AC$7,0)),"")</f>
        <v>1590.92</v>
      </c>
      <c r="D3907" t="s">
        <v>198</v>
      </c>
    </row>
    <row r="3908" spans="1:4">
      <c r="A3908" t="s">
        <v>436</v>
      </c>
      <c r="B3908">
        <v>2009</v>
      </c>
      <c r="C3908" s="26">
        <f>IFERROR(INDEX('OECD.Stat export'!$E$7:$AC$221,MATCH(D3908,'OECD.Stat export'!$E$7:$E$221,0),MATCH(B3908,'OECD.Stat export'!$E$7:$AC$7,0)),"")</f>
        <v>1769.99</v>
      </c>
      <c r="D3908" t="s">
        <v>198</v>
      </c>
    </row>
    <row r="3909" spans="1:4">
      <c r="A3909" t="s">
        <v>436</v>
      </c>
      <c r="B3909">
        <v>2010</v>
      </c>
      <c r="C3909" s="26">
        <f>IFERROR(INDEX('OECD.Stat export'!$E$7:$AC$221,MATCH(D3909,'OECD.Stat export'!$E$7:$E$221,0),MATCH(B3909,'OECD.Stat export'!$E$7:$AC$7,0)),"")</f>
        <v>1501.21</v>
      </c>
      <c r="D3909" t="s">
        <v>198</v>
      </c>
    </row>
    <row r="3910" spans="1:4">
      <c r="A3910" t="s">
        <v>436</v>
      </c>
      <c r="B3910">
        <v>2011</v>
      </c>
      <c r="C3910" s="26">
        <f>IFERROR(INDEX('OECD.Stat export'!$E$7:$AC$221,MATCH(D3910,'OECD.Stat export'!$E$7:$E$221,0),MATCH(B3910,'OECD.Stat export'!$E$7:$AC$7,0)),"")</f>
        <v>3470.94</v>
      </c>
      <c r="D3910" t="s">
        <v>198</v>
      </c>
    </row>
    <row r="3911" spans="1:4">
      <c r="A3911" t="s">
        <v>436</v>
      </c>
      <c r="B3911">
        <v>2012</v>
      </c>
      <c r="C3911" s="26">
        <f>IFERROR(INDEX('OECD.Stat export'!$E$7:$AC$221,MATCH(D3911,'OECD.Stat export'!$E$7:$E$221,0),MATCH(B3911,'OECD.Stat export'!$E$7:$AC$7,0)),"")</f>
        <v>3593.68</v>
      </c>
      <c r="D3911" t="s">
        <v>198</v>
      </c>
    </row>
    <row r="3912" spans="1:4">
      <c r="A3912" t="s">
        <v>437</v>
      </c>
      <c r="B3912">
        <v>1990</v>
      </c>
      <c r="C3912" s="26">
        <f>IFERROR(INDEX('OECD.Stat export'!$E$7:$AC$221,MATCH(D3912,'OECD.Stat export'!$E$7:$E$221,0),MATCH(B3912,'OECD.Stat export'!$E$7:$AC$7,0)),"")</f>
        <v>30.03</v>
      </c>
      <c r="D3912" t="s">
        <v>104</v>
      </c>
    </row>
    <row r="3913" spans="1:4">
      <c r="A3913" t="s">
        <v>437</v>
      </c>
      <c r="B3913">
        <v>1991</v>
      </c>
      <c r="C3913" s="26">
        <f>IFERROR(INDEX('OECD.Stat export'!$E$7:$AC$221,MATCH(D3913,'OECD.Stat export'!$E$7:$E$221,0),MATCH(B3913,'OECD.Stat export'!$E$7:$AC$7,0)),"")</f>
        <v>11.27</v>
      </c>
      <c r="D3913" t="s">
        <v>104</v>
      </c>
    </row>
    <row r="3914" spans="1:4">
      <c r="A3914" t="s">
        <v>437</v>
      </c>
      <c r="B3914">
        <v>1992</v>
      </c>
      <c r="C3914" s="26">
        <f>IFERROR(INDEX('OECD.Stat export'!$E$7:$AC$221,MATCH(D3914,'OECD.Stat export'!$E$7:$E$221,0),MATCH(B3914,'OECD.Stat export'!$E$7:$AC$7,0)),"")</f>
        <v>20.09</v>
      </c>
      <c r="D3914" t="s">
        <v>104</v>
      </c>
    </row>
    <row r="3915" spans="1:4">
      <c r="A3915" t="s">
        <v>437</v>
      </c>
      <c r="B3915">
        <v>1993</v>
      </c>
      <c r="C3915" s="26">
        <f>IFERROR(INDEX('OECD.Stat export'!$E$7:$AC$221,MATCH(D3915,'OECD.Stat export'!$E$7:$E$221,0),MATCH(B3915,'OECD.Stat export'!$E$7:$AC$7,0)),"")</f>
        <v>26.35</v>
      </c>
      <c r="D3915" t="s">
        <v>104</v>
      </c>
    </row>
    <row r="3916" spans="1:4">
      <c r="A3916" t="s">
        <v>437</v>
      </c>
      <c r="B3916">
        <v>1994</v>
      </c>
      <c r="C3916" s="26">
        <f>IFERROR(INDEX('OECD.Stat export'!$E$7:$AC$221,MATCH(D3916,'OECD.Stat export'!$E$7:$E$221,0),MATCH(B3916,'OECD.Stat export'!$E$7:$AC$7,0)),"")</f>
        <v>42.84</v>
      </c>
      <c r="D3916" t="s">
        <v>104</v>
      </c>
    </row>
    <row r="3917" spans="1:4">
      <c r="A3917" t="s">
        <v>437</v>
      </c>
      <c r="B3917">
        <v>1995</v>
      </c>
      <c r="C3917" s="26">
        <f>IFERROR(INDEX('OECD.Stat export'!$E$7:$AC$221,MATCH(D3917,'OECD.Stat export'!$E$7:$E$221,0),MATCH(B3917,'OECD.Stat export'!$E$7:$AC$7,0)),"")</f>
        <v>47.64</v>
      </c>
      <c r="D3917" t="s">
        <v>104</v>
      </c>
    </row>
    <row r="3918" spans="1:4">
      <c r="A3918" t="s">
        <v>437</v>
      </c>
      <c r="B3918">
        <v>1996</v>
      </c>
      <c r="C3918" s="26">
        <f>IFERROR(INDEX('OECD.Stat export'!$E$7:$AC$221,MATCH(D3918,'OECD.Stat export'!$E$7:$E$221,0),MATCH(B3918,'OECD.Stat export'!$E$7:$AC$7,0)),"")</f>
        <v>36.43</v>
      </c>
      <c r="D3918" t="s">
        <v>104</v>
      </c>
    </row>
    <row r="3919" spans="1:4">
      <c r="A3919" t="s">
        <v>437</v>
      </c>
      <c r="B3919">
        <v>1997</v>
      </c>
      <c r="C3919" s="26">
        <f>IFERROR(INDEX('OECD.Stat export'!$E$7:$AC$221,MATCH(D3919,'OECD.Stat export'!$E$7:$E$221,0),MATCH(B3919,'OECD.Stat export'!$E$7:$AC$7,0)),"")</f>
        <v>65.11</v>
      </c>
      <c r="D3919" t="s">
        <v>104</v>
      </c>
    </row>
    <row r="3920" spans="1:4">
      <c r="A3920" t="s">
        <v>437</v>
      </c>
      <c r="B3920">
        <v>1998</v>
      </c>
      <c r="C3920" s="26">
        <f>IFERROR(INDEX('OECD.Stat export'!$E$7:$AC$221,MATCH(D3920,'OECD.Stat export'!$E$7:$E$221,0),MATCH(B3920,'OECD.Stat export'!$E$7:$AC$7,0)),"")</f>
        <v>40.299999999999997</v>
      </c>
      <c r="D3920" t="s">
        <v>104</v>
      </c>
    </row>
    <row r="3921" spans="1:4">
      <c r="A3921" t="s">
        <v>437</v>
      </c>
      <c r="B3921">
        <v>1999</v>
      </c>
      <c r="C3921" s="26">
        <f>IFERROR(INDEX('OECD.Stat export'!$E$7:$AC$221,MATCH(D3921,'OECD.Stat export'!$E$7:$E$221,0),MATCH(B3921,'OECD.Stat export'!$E$7:$AC$7,0)),"")</f>
        <v>55.56</v>
      </c>
      <c r="D3921" t="s">
        <v>104</v>
      </c>
    </row>
    <row r="3922" spans="1:4">
      <c r="A3922" t="s">
        <v>437</v>
      </c>
      <c r="B3922">
        <v>2000</v>
      </c>
      <c r="C3922" s="26">
        <f>IFERROR(INDEX('OECD.Stat export'!$E$7:$AC$221,MATCH(D3922,'OECD.Stat export'!$E$7:$E$221,0),MATCH(B3922,'OECD.Stat export'!$E$7:$AC$7,0)),"")</f>
        <v>17.059999999999999</v>
      </c>
      <c r="D3922" t="s">
        <v>104</v>
      </c>
    </row>
    <row r="3923" spans="1:4">
      <c r="A3923" t="s">
        <v>437</v>
      </c>
      <c r="B3923">
        <v>2001</v>
      </c>
      <c r="C3923" s="26">
        <f>IFERROR(INDEX('OECD.Stat export'!$E$7:$AC$221,MATCH(D3923,'OECD.Stat export'!$E$7:$E$221,0),MATCH(B3923,'OECD.Stat export'!$E$7:$AC$7,0)),"")</f>
        <v>17.54</v>
      </c>
      <c r="D3923" t="s">
        <v>104</v>
      </c>
    </row>
    <row r="3924" spans="1:4">
      <c r="A3924" t="s">
        <v>437</v>
      </c>
      <c r="B3924">
        <v>2002</v>
      </c>
      <c r="C3924" s="26">
        <f>IFERROR(INDEX('OECD.Stat export'!$E$7:$AC$221,MATCH(D3924,'OECD.Stat export'!$E$7:$E$221,0),MATCH(B3924,'OECD.Stat export'!$E$7:$AC$7,0)),"")</f>
        <v>26.09</v>
      </c>
      <c r="D3924" t="s">
        <v>104</v>
      </c>
    </row>
    <row r="3925" spans="1:4">
      <c r="A3925" t="s">
        <v>437</v>
      </c>
      <c r="B3925">
        <v>2003</v>
      </c>
      <c r="C3925" s="26">
        <f>IFERROR(INDEX('OECD.Stat export'!$E$7:$AC$221,MATCH(D3925,'OECD.Stat export'!$E$7:$E$221,0),MATCH(B3925,'OECD.Stat export'!$E$7:$AC$7,0)),"")</f>
        <v>12.19</v>
      </c>
      <c r="D3925" t="s">
        <v>104</v>
      </c>
    </row>
    <row r="3926" spans="1:4">
      <c r="A3926" t="s">
        <v>437</v>
      </c>
      <c r="B3926">
        <v>2004</v>
      </c>
      <c r="C3926" s="26">
        <f>IFERROR(INDEX('OECD.Stat export'!$E$7:$AC$221,MATCH(D3926,'OECD.Stat export'!$E$7:$E$221,0),MATCH(B3926,'OECD.Stat export'!$E$7:$AC$7,0)),"")</f>
        <v>13.63</v>
      </c>
      <c r="D3926" t="s">
        <v>104</v>
      </c>
    </row>
    <row r="3927" spans="1:4">
      <c r="A3927" t="s">
        <v>437</v>
      </c>
      <c r="B3927">
        <v>2005</v>
      </c>
      <c r="C3927" s="26">
        <f>IFERROR(INDEX('OECD.Stat export'!$E$7:$AC$221,MATCH(D3927,'OECD.Stat export'!$E$7:$E$221,0),MATCH(B3927,'OECD.Stat export'!$E$7:$AC$7,0)),"")</f>
        <v>14.31</v>
      </c>
      <c r="D3927" t="s">
        <v>104</v>
      </c>
    </row>
    <row r="3928" spans="1:4">
      <c r="A3928" t="s">
        <v>437</v>
      </c>
      <c r="B3928">
        <v>2006</v>
      </c>
      <c r="C3928" s="26">
        <f>IFERROR(INDEX('OECD.Stat export'!$E$7:$AC$221,MATCH(D3928,'OECD.Stat export'!$E$7:$E$221,0),MATCH(B3928,'OECD.Stat export'!$E$7:$AC$7,0)),"")</f>
        <v>31.05</v>
      </c>
      <c r="D3928" t="s">
        <v>104</v>
      </c>
    </row>
    <row r="3929" spans="1:4">
      <c r="A3929" t="s">
        <v>437</v>
      </c>
      <c r="B3929">
        <v>2007</v>
      </c>
      <c r="C3929" s="26">
        <f>IFERROR(INDEX('OECD.Stat export'!$E$7:$AC$221,MATCH(D3929,'OECD.Stat export'!$E$7:$E$221,0),MATCH(B3929,'OECD.Stat export'!$E$7:$AC$7,0)),"")</f>
        <v>22.33</v>
      </c>
      <c r="D3929" t="s">
        <v>104</v>
      </c>
    </row>
    <row r="3930" spans="1:4">
      <c r="A3930" t="s">
        <v>437</v>
      </c>
      <c r="B3930">
        <v>2008</v>
      </c>
      <c r="C3930" s="26">
        <f>IFERROR(INDEX('OECD.Stat export'!$E$7:$AC$221,MATCH(D3930,'OECD.Stat export'!$E$7:$E$221,0),MATCH(B3930,'OECD.Stat export'!$E$7:$AC$7,0)),"")</f>
        <v>9.74</v>
      </c>
      <c r="D3930" t="s">
        <v>104</v>
      </c>
    </row>
    <row r="3931" spans="1:4">
      <c r="A3931" t="s">
        <v>437</v>
      </c>
      <c r="B3931">
        <v>2009</v>
      </c>
      <c r="C3931" s="26">
        <f>IFERROR(INDEX('OECD.Stat export'!$E$7:$AC$221,MATCH(D3931,'OECD.Stat export'!$E$7:$E$221,0),MATCH(B3931,'OECD.Stat export'!$E$7:$AC$7,0)),"")</f>
        <v>7.9</v>
      </c>
      <c r="D3931" t="s">
        <v>104</v>
      </c>
    </row>
    <row r="3932" spans="1:4">
      <c r="A3932" t="s">
        <v>437</v>
      </c>
      <c r="B3932">
        <v>2010</v>
      </c>
      <c r="C3932" s="26">
        <f>IFERROR(INDEX('OECD.Stat export'!$E$7:$AC$221,MATCH(D3932,'OECD.Stat export'!$E$7:$E$221,0),MATCH(B3932,'OECD.Stat export'!$E$7:$AC$7,0)),"")</f>
        <v>5.09</v>
      </c>
      <c r="D3932" t="s">
        <v>104</v>
      </c>
    </row>
    <row r="3933" spans="1:4">
      <c r="A3933" t="s">
        <v>437</v>
      </c>
      <c r="B3933">
        <v>2011</v>
      </c>
      <c r="C3933" s="26">
        <f>IFERROR(INDEX('OECD.Stat export'!$E$7:$AC$221,MATCH(D3933,'OECD.Stat export'!$E$7:$E$221,0),MATCH(B3933,'OECD.Stat export'!$E$7:$AC$7,0)),"")</f>
        <v>0</v>
      </c>
      <c r="D3933" t="s">
        <v>104</v>
      </c>
    </row>
    <row r="3934" spans="1:4">
      <c r="A3934" t="s">
        <v>437</v>
      </c>
      <c r="B3934">
        <v>2012</v>
      </c>
      <c r="C3934" s="26">
        <f>IFERROR(INDEX('OECD.Stat export'!$E$7:$AC$221,MATCH(D3934,'OECD.Stat export'!$E$7:$E$221,0),MATCH(B3934,'OECD.Stat export'!$E$7:$AC$7,0)),"")</f>
        <v>0</v>
      </c>
      <c r="D3934" t="s">
        <v>104</v>
      </c>
    </row>
    <row r="3935" spans="1:4">
      <c r="A3935" t="s">
        <v>438</v>
      </c>
      <c r="B3935">
        <v>1990</v>
      </c>
      <c r="C3935" s="26">
        <f>IFERROR(INDEX('OECD.Stat export'!$E$7:$AC$221,MATCH(D3935,'OECD.Stat export'!$E$7:$E$221,0),MATCH(B3935,'OECD.Stat export'!$E$7:$AC$7,0)),"")</f>
        <v>9.82</v>
      </c>
      <c r="D3935" t="s">
        <v>6</v>
      </c>
    </row>
    <row r="3936" spans="1:4">
      <c r="A3936" t="s">
        <v>438</v>
      </c>
      <c r="B3936">
        <v>1991</v>
      </c>
      <c r="C3936" s="26">
        <f>IFERROR(INDEX('OECD.Stat export'!$E$7:$AC$221,MATCH(D3936,'OECD.Stat export'!$E$7:$E$221,0),MATCH(B3936,'OECD.Stat export'!$E$7:$AC$7,0)),"")</f>
        <v>9.69</v>
      </c>
      <c r="D3936" t="s">
        <v>6</v>
      </c>
    </row>
    <row r="3937" spans="1:4">
      <c r="A3937" t="s">
        <v>438</v>
      </c>
      <c r="B3937">
        <v>1992</v>
      </c>
      <c r="C3937" s="26">
        <f>IFERROR(INDEX('OECD.Stat export'!$E$7:$AC$221,MATCH(D3937,'OECD.Stat export'!$E$7:$E$221,0),MATCH(B3937,'OECD.Stat export'!$E$7:$AC$7,0)),"")</f>
        <v>14.46</v>
      </c>
      <c r="D3937" t="s">
        <v>6</v>
      </c>
    </row>
    <row r="3938" spans="1:4">
      <c r="A3938" t="s">
        <v>438</v>
      </c>
      <c r="B3938">
        <v>1993</v>
      </c>
      <c r="C3938" s="26">
        <f>IFERROR(INDEX('OECD.Stat export'!$E$7:$AC$221,MATCH(D3938,'OECD.Stat export'!$E$7:$E$221,0),MATCH(B3938,'OECD.Stat export'!$E$7:$AC$7,0)),"")</f>
        <v>9.06</v>
      </c>
      <c r="D3938" t="s">
        <v>6</v>
      </c>
    </row>
    <row r="3939" spans="1:4">
      <c r="A3939" t="s">
        <v>438</v>
      </c>
      <c r="B3939">
        <v>1994</v>
      </c>
      <c r="C3939" s="26">
        <f>IFERROR(INDEX('OECD.Stat export'!$E$7:$AC$221,MATCH(D3939,'OECD.Stat export'!$E$7:$E$221,0),MATCH(B3939,'OECD.Stat export'!$E$7:$AC$7,0)),"")</f>
        <v>12.55</v>
      </c>
      <c r="D3939" t="s">
        <v>6</v>
      </c>
    </row>
    <row r="3940" spans="1:4">
      <c r="A3940" t="s">
        <v>438</v>
      </c>
      <c r="B3940">
        <v>1995</v>
      </c>
      <c r="C3940" s="26">
        <f>IFERROR(INDEX('OECD.Stat export'!$E$7:$AC$221,MATCH(D3940,'OECD.Stat export'!$E$7:$E$221,0),MATCH(B3940,'OECD.Stat export'!$E$7:$AC$7,0)),"")</f>
        <v>13.83</v>
      </c>
      <c r="D3940" t="s">
        <v>6</v>
      </c>
    </row>
    <row r="3941" spans="1:4">
      <c r="A3941" t="s">
        <v>438</v>
      </c>
      <c r="B3941">
        <v>1996</v>
      </c>
      <c r="C3941" s="26">
        <f>IFERROR(INDEX('OECD.Stat export'!$E$7:$AC$221,MATCH(D3941,'OECD.Stat export'!$E$7:$E$221,0),MATCH(B3941,'OECD.Stat export'!$E$7:$AC$7,0)),"")</f>
        <v>15.78</v>
      </c>
      <c r="D3941" t="s">
        <v>6</v>
      </c>
    </row>
    <row r="3942" spans="1:4">
      <c r="A3942" t="s">
        <v>438</v>
      </c>
      <c r="B3942">
        <v>1997</v>
      </c>
      <c r="C3942" s="26">
        <f>IFERROR(INDEX('OECD.Stat export'!$E$7:$AC$221,MATCH(D3942,'OECD.Stat export'!$E$7:$E$221,0),MATCH(B3942,'OECD.Stat export'!$E$7:$AC$7,0)),"")</f>
        <v>14.46</v>
      </c>
      <c r="D3942" t="s">
        <v>6</v>
      </c>
    </row>
    <row r="3943" spans="1:4">
      <c r="A3943" t="s">
        <v>438</v>
      </c>
      <c r="B3943">
        <v>1998</v>
      </c>
      <c r="C3943" s="26">
        <f>IFERROR(INDEX('OECD.Stat export'!$E$7:$AC$221,MATCH(D3943,'OECD.Stat export'!$E$7:$E$221,0),MATCH(B3943,'OECD.Stat export'!$E$7:$AC$7,0)),"")</f>
        <v>10.77</v>
      </c>
      <c r="D3943" t="s">
        <v>6</v>
      </c>
    </row>
    <row r="3944" spans="1:4">
      <c r="A3944" t="s">
        <v>438</v>
      </c>
      <c r="B3944">
        <v>1999</v>
      </c>
      <c r="C3944" s="26">
        <f>IFERROR(INDEX('OECD.Stat export'!$E$7:$AC$221,MATCH(D3944,'OECD.Stat export'!$E$7:$E$221,0),MATCH(B3944,'OECD.Stat export'!$E$7:$AC$7,0)),"")</f>
        <v>12.18</v>
      </c>
      <c r="D3944" t="s">
        <v>6</v>
      </c>
    </row>
    <row r="3945" spans="1:4">
      <c r="A3945" t="s">
        <v>438</v>
      </c>
      <c r="B3945">
        <v>2000</v>
      </c>
      <c r="C3945" s="26">
        <f>IFERROR(INDEX('OECD.Stat export'!$E$7:$AC$221,MATCH(D3945,'OECD.Stat export'!$E$7:$E$221,0),MATCH(B3945,'OECD.Stat export'!$E$7:$AC$7,0)),"")</f>
        <v>8.8800000000000008</v>
      </c>
      <c r="D3945" t="s">
        <v>6</v>
      </c>
    </row>
    <row r="3946" spans="1:4">
      <c r="A3946" t="s">
        <v>438</v>
      </c>
      <c r="B3946">
        <v>2001</v>
      </c>
      <c r="C3946" s="26">
        <f>IFERROR(INDEX('OECD.Stat export'!$E$7:$AC$221,MATCH(D3946,'OECD.Stat export'!$E$7:$E$221,0),MATCH(B3946,'OECD.Stat export'!$E$7:$AC$7,0)),"")</f>
        <v>16.670000000000002</v>
      </c>
      <c r="D3946" t="s">
        <v>6</v>
      </c>
    </row>
    <row r="3947" spans="1:4">
      <c r="A3947" t="s">
        <v>438</v>
      </c>
      <c r="B3947">
        <v>2002</v>
      </c>
      <c r="C3947" s="26">
        <f>IFERROR(INDEX('OECD.Stat export'!$E$7:$AC$221,MATCH(D3947,'OECD.Stat export'!$E$7:$E$221,0),MATCH(B3947,'OECD.Stat export'!$E$7:$AC$7,0)),"")</f>
        <v>19.850000000000001</v>
      </c>
      <c r="D3947" t="s">
        <v>6</v>
      </c>
    </row>
    <row r="3948" spans="1:4">
      <c r="A3948" t="s">
        <v>438</v>
      </c>
      <c r="B3948">
        <v>2003</v>
      </c>
      <c r="C3948" s="26">
        <f>IFERROR(INDEX('OECD.Stat export'!$E$7:$AC$221,MATCH(D3948,'OECD.Stat export'!$E$7:$E$221,0),MATCH(B3948,'OECD.Stat export'!$E$7:$AC$7,0)),"")</f>
        <v>10.36</v>
      </c>
      <c r="D3948" t="s">
        <v>6</v>
      </c>
    </row>
    <row r="3949" spans="1:4">
      <c r="A3949" t="s">
        <v>438</v>
      </c>
      <c r="B3949">
        <v>2004</v>
      </c>
      <c r="C3949" s="26">
        <f>IFERROR(INDEX('OECD.Stat export'!$E$7:$AC$221,MATCH(D3949,'OECD.Stat export'!$E$7:$E$221,0),MATCH(B3949,'OECD.Stat export'!$E$7:$AC$7,0)),"")</f>
        <v>11.97</v>
      </c>
      <c r="D3949" t="s">
        <v>6</v>
      </c>
    </row>
    <row r="3950" spans="1:4">
      <c r="A3950" t="s">
        <v>438</v>
      </c>
      <c r="B3950">
        <v>2005</v>
      </c>
      <c r="C3950" s="26">
        <f>IFERROR(INDEX('OECD.Stat export'!$E$7:$AC$221,MATCH(D3950,'OECD.Stat export'!$E$7:$E$221,0),MATCH(B3950,'OECD.Stat export'!$E$7:$AC$7,0)),"")</f>
        <v>12.78</v>
      </c>
      <c r="D3950" t="s">
        <v>6</v>
      </c>
    </row>
    <row r="3951" spans="1:4">
      <c r="A3951" t="s">
        <v>438</v>
      </c>
      <c r="B3951">
        <v>2006</v>
      </c>
      <c r="C3951" s="26">
        <f>IFERROR(INDEX('OECD.Stat export'!$E$7:$AC$221,MATCH(D3951,'OECD.Stat export'!$E$7:$E$221,0),MATCH(B3951,'OECD.Stat export'!$E$7:$AC$7,0)),"")</f>
        <v>21.21</v>
      </c>
      <c r="D3951" t="s">
        <v>6</v>
      </c>
    </row>
    <row r="3952" spans="1:4">
      <c r="A3952" t="s">
        <v>438</v>
      </c>
      <c r="B3952">
        <v>2007</v>
      </c>
      <c r="C3952" s="26">
        <f>IFERROR(INDEX('OECD.Stat export'!$E$7:$AC$221,MATCH(D3952,'OECD.Stat export'!$E$7:$E$221,0),MATCH(B3952,'OECD.Stat export'!$E$7:$AC$7,0)),"")</f>
        <v>15.04</v>
      </c>
      <c r="D3952" t="s">
        <v>6</v>
      </c>
    </row>
    <row r="3953" spans="1:4">
      <c r="A3953" t="s">
        <v>438</v>
      </c>
      <c r="B3953">
        <v>2008</v>
      </c>
      <c r="C3953" s="26">
        <f>IFERROR(INDEX('OECD.Stat export'!$E$7:$AC$221,MATCH(D3953,'OECD.Stat export'!$E$7:$E$221,0),MATCH(B3953,'OECD.Stat export'!$E$7:$AC$7,0)),"")</f>
        <v>20.32</v>
      </c>
      <c r="D3953" t="s">
        <v>6</v>
      </c>
    </row>
    <row r="3954" spans="1:4">
      <c r="A3954" t="s">
        <v>438</v>
      </c>
      <c r="B3954">
        <v>2009</v>
      </c>
      <c r="C3954" s="26">
        <f>IFERROR(INDEX('OECD.Stat export'!$E$7:$AC$221,MATCH(D3954,'OECD.Stat export'!$E$7:$E$221,0),MATCH(B3954,'OECD.Stat export'!$E$7:$AC$7,0)),"")</f>
        <v>21.4</v>
      </c>
      <c r="D3954" t="s">
        <v>6</v>
      </c>
    </row>
    <row r="3955" spans="1:4">
      <c r="A3955" t="s">
        <v>438</v>
      </c>
      <c r="B3955">
        <v>2010</v>
      </c>
      <c r="C3955" s="26">
        <f>IFERROR(INDEX('OECD.Stat export'!$E$7:$AC$221,MATCH(D3955,'OECD.Stat export'!$E$7:$E$221,0),MATCH(B3955,'OECD.Stat export'!$E$7:$AC$7,0)),"")</f>
        <v>15.23</v>
      </c>
      <c r="D3955" t="s">
        <v>6</v>
      </c>
    </row>
    <row r="3956" spans="1:4">
      <c r="A3956" t="s">
        <v>438</v>
      </c>
      <c r="B3956">
        <v>2011</v>
      </c>
      <c r="C3956" s="26">
        <f>IFERROR(INDEX('OECD.Stat export'!$E$7:$AC$221,MATCH(D3956,'OECD.Stat export'!$E$7:$E$221,0),MATCH(B3956,'OECD.Stat export'!$E$7:$AC$7,0)),"")</f>
        <v>39.15</v>
      </c>
      <c r="D3956" t="s">
        <v>6</v>
      </c>
    </row>
    <row r="3957" spans="1:4">
      <c r="A3957" t="s">
        <v>438</v>
      </c>
      <c r="B3957">
        <v>2012</v>
      </c>
      <c r="C3957" s="26">
        <f>IFERROR(INDEX('OECD.Stat export'!$E$7:$AC$221,MATCH(D3957,'OECD.Stat export'!$E$7:$E$221,0),MATCH(B3957,'OECD.Stat export'!$E$7:$AC$7,0)),"")</f>
        <v>24.95</v>
      </c>
      <c r="D3957" t="s">
        <v>6</v>
      </c>
    </row>
    <row r="3958" spans="1:4">
      <c r="A3958" t="s">
        <v>439</v>
      </c>
      <c r="B3958">
        <v>1990</v>
      </c>
      <c r="C3958" s="26" t="str">
        <f>IFERROR(INDEX('OECD.Stat export'!$E$7:$AC$221,MATCH(D3958,'OECD.Stat export'!$E$7:$E$221,0),MATCH(B3958,'OECD.Stat export'!$E$7:$AC$7,0)),"")</f>
        <v/>
      </c>
      <c r="D3958" t="s">
        <v>440</v>
      </c>
    </row>
    <row r="3959" spans="1:4">
      <c r="A3959" t="s">
        <v>439</v>
      </c>
      <c r="B3959">
        <v>1991</v>
      </c>
      <c r="C3959" s="26" t="str">
        <f>IFERROR(INDEX('OECD.Stat export'!$E$7:$AC$221,MATCH(D3959,'OECD.Stat export'!$E$7:$E$221,0),MATCH(B3959,'OECD.Stat export'!$E$7:$AC$7,0)),"")</f>
        <v/>
      </c>
      <c r="D3959" t="s">
        <v>440</v>
      </c>
    </row>
    <row r="3960" spans="1:4">
      <c r="A3960" t="s">
        <v>439</v>
      </c>
      <c r="B3960">
        <v>1992</v>
      </c>
      <c r="C3960" s="26" t="str">
        <f>IFERROR(INDEX('OECD.Stat export'!$E$7:$AC$221,MATCH(D3960,'OECD.Stat export'!$E$7:$E$221,0),MATCH(B3960,'OECD.Stat export'!$E$7:$AC$7,0)),"")</f>
        <v/>
      </c>
      <c r="D3960" t="s">
        <v>440</v>
      </c>
    </row>
    <row r="3961" spans="1:4">
      <c r="A3961" t="s">
        <v>439</v>
      </c>
      <c r="B3961">
        <v>1993</v>
      </c>
      <c r="C3961" s="26" t="str">
        <f>IFERROR(INDEX('OECD.Stat export'!$E$7:$AC$221,MATCH(D3961,'OECD.Stat export'!$E$7:$E$221,0),MATCH(B3961,'OECD.Stat export'!$E$7:$AC$7,0)),"")</f>
        <v/>
      </c>
      <c r="D3961" t="s">
        <v>440</v>
      </c>
    </row>
    <row r="3962" spans="1:4">
      <c r="A3962" t="s">
        <v>439</v>
      </c>
      <c r="B3962">
        <v>1994</v>
      </c>
      <c r="C3962" s="26" t="str">
        <f>IFERROR(INDEX('OECD.Stat export'!$E$7:$AC$221,MATCH(D3962,'OECD.Stat export'!$E$7:$E$221,0),MATCH(B3962,'OECD.Stat export'!$E$7:$AC$7,0)),"")</f>
        <v/>
      </c>
      <c r="D3962" t="s">
        <v>440</v>
      </c>
    </row>
    <row r="3963" spans="1:4">
      <c r="A3963" t="s">
        <v>439</v>
      </c>
      <c r="B3963">
        <v>1995</v>
      </c>
      <c r="C3963" s="26" t="str">
        <f>IFERROR(INDEX('OECD.Stat export'!$E$7:$AC$221,MATCH(D3963,'OECD.Stat export'!$E$7:$E$221,0),MATCH(B3963,'OECD.Stat export'!$E$7:$AC$7,0)),"")</f>
        <v/>
      </c>
      <c r="D3963" t="s">
        <v>440</v>
      </c>
    </row>
    <row r="3964" spans="1:4">
      <c r="A3964" t="s">
        <v>439</v>
      </c>
      <c r="B3964">
        <v>1996</v>
      </c>
      <c r="C3964" s="26" t="str">
        <f>IFERROR(INDEX('OECD.Stat export'!$E$7:$AC$221,MATCH(D3964,'OECD.Stat export'!$E$7:$E$221,0),MATCH(B3964,'OECD.Stat export'!$E$7:$AC$7,0)),"")</f>
        <v/>
      </c>
      <c r="D3964" t="s">
        <v>440</v>
      </c>
    </row>
    <row r="3965" spans="1:4">
      <c r="A3965" t="s">
        <v>439</v>
      </c>
      <c r="B3965">
        <v>1997</v>
      </c>
      <c r="C3965" s="26" t="str">
        <f>IFERROR(INDEX('OECD.Stat export'!$E$7:$AC$221,MATCH(D3965,'OECD.Stat export'!$E$7:$E$221,0),MATCH(B3965,'OECD.Stat export'!$E$7:$AC$7,0)),"")</f>
        <v/>
      </c>
      <c r="D3965" t="s">
        <v>440</v>
      </c>
    </row>
    <row r="3966" spans="1:4">
      <c r="A3966" t="s">
        <v>439</v>
      </c>
      <c r="B3966">
        <v>1998</v>
      </c>
      <c r="C3966" s="26" t="str">
        <f>IFERROR(INDEX('OECD.Stat export'!$E$7:$AC$221,MATCH(D3966,'OECD.Stat export'!$E$7:$E$221,0),MATCH(B3966,'OECD.Stat export'!$E$7:$AC$7,0)),"")</f>
        <v/>
      </c>
      <c r="D3966" t="s">
        <v>440</v>
      </c>
    </row>
    <row r="3967" spans="1:4">
      <c r="A3967" t="s">
        <v>439</v>
      </c>
      <c r="B3967">
        <v>1999</v>
      </c>
      <c r="C3967" s="26" t="str">
        <f>IFERROR(INDEX('OECD.Stat export'!$E$7:$AC$221,MATCH(D3967,'OECD.Stat export'!$E$7:$E$221,0),MATCH(B3967,'OECD.Stat export'!$E$7:$AC$7,0)),"")</f>
        <v/>
      </c>
      <c r="D3967" t="s">
        <v>440</v>
      </c>
    </row>
    <row r="3968" spans="1:4">
      <c r="A3968" t="s">
        <v>439</v>
      </c>
      <c r="B3968">
        <v>2000</v>
      </c>
      <c r="C3968" s="26" t="str">
        <f>IFERROR(INDEX('OECD.Stat export'!$E$7:$AC$221,MATCH(D3968,'OECD.Stat export'!$E$7:$E$221,0),MATCH(B3968,'OECD.Stat export'!$E$7:$AC$7,0)),"")</f>
        <v/>
      </c>
      <c r="D3968" t="s">
        <v>440</v>
      </c>
    </row>
    <row r="3969" spans="1:4">
      <c r="A3969" t="s">
        <v>439</v>
      </c>
      <c r="B3969">
        <v>2001</v>
      </c>
      <c r="C3969" s="26" t="str">
        <f>IFERROR(INDEX('OECD.Stat export'!$E$7:$AC$221,MATCH(D3969,'OECD.Stat export'!$E$7:$E$221,0),MATCH(B3969,'OECD.Stat export'!$E$7:$AC$7,0)),"")</f>
        <v/>
      </c>
      <c r="D3969" t="s">
        <v>440</v>
      </c>
    </row>
    <row r="3970" spans="1:4">
      <c r="A3970" t="s">
        <v>439</v>
      </c>
      <c r="B3970">
        <v>2002</v>
      </c>
      <c r="C3970" s="26" t="str">
        <f>IFERROR(INDEX('OECD.Stat export'!$E$7:$AC$221,MATCH(D3970,'OECD.Stat export'!$E$7:$E$221,0),MATCH(B3970,'OECD.Stat export'!$E$7:$AC$7,0)),"")</f>
        <v/>
      </c>
      <c r="D3970" t="s">
        <v>440</v>
      </c>
    </row>
    <row r="3971" spans="1:4">
      <c r="A3971" t="s">
        <v>439</v>
      </c>
      <c r="B3971">
        <v>2003</v>
      </c>
      <c r="C3971" s="26" t="str">
        <f>IFERROR(INDEX('OECD.Stat export'!$E$7:$AC$221,MATCH(D3971,'OECD.Stat export'!$E$7:$E$221,0),MATCH(B3971,'OECD.Stat export'!$E$7:$AC$7,0)),"")</f>
        <v/>
      </c>
      <c r="D3971" t="s">
        <v>440</v>
      </c>
    </row>
    <row r="3972" spans="1:4">
      <c r="A3972" t="s">
        <v>439</v>
      </c>
      <c r="B3972">
        <v>2004</v>
      </c>
      <c r="C3972" s="26" t="str">
        <f>IFERROR(INDEX('OECD.Stat export'!$E$7:$AC$221,MATCH(D3972,'OECD.Stat export'!$E$7:$E$221,0),MATCH(B3972,'OECD.Stat export'!$E$7:$AC$7,0)),"")</f>
        <v/>
      </c>
      <c r="D3972" t="s">
        <v>440</v>
      </c>
    </row>
    <row r="3973" spans="1:4">
      <c r="A3973" t="s">
        <v>439</v>
      </c>
      <c r="B3973">
        <v>2005</v>
      </c>
      <c r="C3973" s="26" t="str">
        <f>IFERROR(INDEX('OECD.Stat export'!$E$7:$AC$221,MATCH(D3973,'OECD.Stat export'!$E$7:$E$221,0),MATCH(B3973,'OECD.Stat export'!$E$7:$AC$7,0)),"")</f>
        <v/>
      </c>
      <c r="D3973" t="s">
        <v>440</v>
      </c>
    </row>
    <row r="3974" spans="1:4">
      <c r="A3974" t="s">
        <v>439</v>
      </c>
      <c r="B3974">
        <v>2006</v>
      </c>
      <c r="C3974" s="26" t="str">
        <f>IFERROR(INDEX('OECD.Stat export'!$E$7:$AC$221,MATCH(D3974,'OECD.Stat export'!$E$7:$E$221,0),MATCH(B3974,'OECD.Stat export'!$E$7:$AC$7,0)),"")</f>
        <v/>
      </c>
      <c r="D3974" t="s">
        <v>440</v>
      </c>
    </row>
    <row r="3975" spans="1:4">
      <c r="A3975" t="s">
        <v>439</v>
      </c>
      <c r="B3975">
        <v>2007</v>
      </c>
      <c r="C3975" s="26" t="str">
        <f>IFERROR(INDEX('OECD.Stat export'!$E$7:$AC$221,MATCH(D3975,'OECD.Stat export'!$E$7:$E$221,0),MATCH(B3975,'OECD.Stat export'!$E$7:$AC$7,0)),"")</f>
        <v/>
      </c>
      <c r="D3975" t="s">
        <v>440</v>
      </c>
    </row>
    <row r="3976" spans="1:4">
      <c r="A3976" t="s">
        <v>439</v>
      </c>
      <c r="B3976">
        <v>2008</v>
      </c>
      <c r="C3976" s="26" t="str">
        <f>IFERROR(INDEX('OECD.Stat export'!$E$7:$AC$221,MATCH(D3976,'OECD.Stat export'!$E$7:$E$221,0),MATCH(B3976,'OECD.Stat export'!$E$7:$AC$7,0)),"")</f>
        <v/>
      </c>
      <c r="D3976" t="s">
        <v>440</v>
      </c>
    </row>
    <row r="3977" spans="1:4">
      <c r="A3977" t="s">
        <v>439</v>
      </c>
      <c r="B3977">
        <v>2009</v>
      </c>
      <c r="C3977" s="26" t="str">
        <f>IFERROR(INDEX('OECD.Stat export'!$E$7:$AC$221,MATCH(D3977,'OECD.Stat export'!$E$7:$E$221,0),MATCH(B3977,'OECD.Stat export'!$E$7:$AC$7,0)),"")</f>
        <v/>
      </c>
      <c r="D3977" t="s">
        <v>440</v>
      </c>
    </row>
    <row r="3978" spans="1:4">
      <c r="A3978" t="s">
        <v>439</v>
      </c>
      <c r="B3978">
        <v>2010</v>
      </c>
      <c r="C3978" s="26" t="str">
        <f>IFERROR(INDEX('OECD.Stat export'!$E$7:$AC$221,MATCH(D3978,'OECD.Stat export'!$E$7:$E$221,0),MATCH(B3978,'OECD.Stat export'!$E$7:$AC$7,0)),"")</f>
        <v/>
      </c>
      <c r="D3978" t="s">
        <v>440</v>
      </c>
    </row>
    <row r="3979" spans="1:4">
      <c r="A3979" t="s">
        <v>439</v>
      </c>
      <c r="B3979">
        <v>2011</v>
      </c>
      <c r="C3979" s="26" t="str">
        <f>IFERROR(INDEX('OECD.Stat export'!$E$7:$AC$221,MATCH(D3979,'OECD.Stat export'!$E$7:$E$221,0),MATCH(B3979,'OECD.Stat export'!$E$7:$AC$7,0)),"")</f>
        <v/>
      </c>
      <c r="D3979" t="s">
        <v>440</v>
      </c>
    </row>
    <row r="3980" spans="1:4">
      <c r="A3980" t="s">
        <v>439</v>
      </c>
      <c r="B3980">
        <v>2012</v>
      </c>
      <c r="C3980" s="26" t="str">
        <f>IFERROR(INDEX('OECD.Stat export'!$E$7:$AC$221,MATCH(D3980,'OECD.Stat export'!$E$7:$E$221,0),MATCH(B3980,'OECD.Stat export'!$E$7:$AC$7,0)),"")</f>
        <v/>
      </c>
      <c r="D3980" t="s">
        <v>440</v>
      </c>
    </row>
    <row r="3981" spans="1:4">
      <c r="A3981" t="s">
        <v>441</v>
      </c>
      <c r="B3981">
        <v>1990</v>
      </c>
      <c r="C3981" s="26">
        <f>IFERROR(INDEX('OECD.Stat export'!$E$7:$AC$221,MATCH(D3981,'OECD.Stat export'!$E$7:$E$221,0),MATCH(B3981,'OECD.Stat export'!$E$7:$AC$7,0)),"")</f>
        <v>2011.01</v>
      </c>
      <c r="D3981" t="s">
        <v>139</v>
      </c>
    </row>
    <row r="3982" spans="1:4">
      <c r="A3982" t="s">
        <v>441</v>
      </c>
      <c r="B3982">
        <v>1991</v>
      </c>
      <c r="C3982" s="26">
        <f>IFERROR(INDEX('OECD.Stat export'!$E$7:$AC$221,MATCH(D3982,'OECD.Stat export'!$E$7:$E$221,0),MATCH(B3982,'OECD.Stat export'!$E$7:$AC$7,0)),"")</f>
        <v>1886.41</v>
      </c>
      <c r="D3982" t="s">
        <v>139</v>
      </c>
    </row>
    <row r="3983" spans="1:4">
      <c r="A3983" t="s">
        <v>441</v>
      </c>
      <c r="B3983">
        <v>1992</v>
      </c>
      <c r="C3983" s="26">
        <f>IFERROR(INDEX('OECD.Stat export'!$E$7:$AC$221,MATCH(D3983,'OECD.Stat export'!$E$7:$E$221,0),MATCH(B3983,'OECD.Stat export'!$E$7:$AC$7,0)),"")</f>
        <v>2106.04</v>
      </c>
      <c r="D3983" t="s">
        <v>139</v>
      </c>
    </row>
    <row r="3984" spans="1:4">
      <c r="A3984" t="s">
        <v>441</v>
      </c>
      <c r="B3984">
        <v>1993</v>
      </c>
      <c r="C3984" s="26">
        <f>IFERROR(INDEX('OECD.Stat export'!$E$7:$AC$221,MATCH(D3984,'OECD.Stat export'!$E$7:$E$221,0),MATCH(B3984,'OECD.Stat export'!$E$7:$AC$7,0)),"")</f>
        <v>1997.87</v>
      </c>
      <c r="D3984" t="s">
        <v>139</v>
      </c>
    </row>
    <row r="3985" spans="1:4">
      <c r="A3985" t="s">
        <v>441</v>
      </c>
      <c r="B3985">
        <v>1994</v>
      </c>
      <c r="C3985" s="26">
        <f>IFERROR(INDEX('OECD.Stat export'!$E$7:$AC$221,MATCH(D3985,'OECD.Stat export'!$E$7:$E$221,0),MATCH(B3985,'OECD.Stat export'!$E$7:$AC$7,0)),"")</f>
        <v>1521.95</v>
      </c>
      <c r="D3985" t="s">
        <v>139</v>
      </c>
    </row>
    <row r="3986" spans="1:4">
      <c r="A3986" t="s">
        <v>441</v>
      </c>
      <c r="B3986">
        <v>1995</v>
      </c>
      <c r="C3986" s="26">
        <f>IFERROR(INDEX('OECD.Stat export'!$E$7:$AC$221,MATCH(D3986,'OECD.Stat export'!$E$7:$E$221,0),MATCH(B3986,'OECD.Stat export'!$E$7:$AC$7,0)),"")</f>
        <v>1242.06</v>
      </c>
      <c r="D3986" t="s">
        <v>139</v>
      </c>
    </row>
    <row r="3987" spans="1:4">
      <c r="A3987" t="s">
        <v>441</v>
      </c>
      <c r="B3987">
        <v>1996</v>
      </c>
      <c r="C3987" s="26">
        <f>IFERROR(INDEX('OECD.Stat export'!$E$7:$AC$221,MATCH(D3987,'OECD.Stat export'!$E$7:$E$221,0),MATCH(B3987,'OECD.Stat export'!$E$7:$AC$7,0)),"")</f>
        <v>1294.6600000000001</v>
      </c>
      <c r="D3987" t="s">
        <v>139</v>
      </c>
    </row>
    <row r="3988" spans="1:4">
      <c r="A3988" t="s">
        <v>441</v>
      </c>
      <c r="B3988">
        <v>1997</v>
      </c>
      <c r="C3988" s="26">
        <f>IFERROR(INDEX('OECD.Stat export'!$E$7:$AC$221,MATCH(D3988,'OECD.Stat export'!$E$7:$E$221,0),MATCH(B3988,'OECD.Stat export'!$E$7:$AC$7,0)),"")</f>
        <v>1525.89</v>
      </c>
      <c r="D3988" t="s">
        <v>139</v>
      </c>
    </row>
    <row r="3989" spans="1:4">
      <c r="A3989" t="s">
        <v>441</v>
      </c>
      <c r="B3989">
        <v>1998</v>
      </c>
      <c r="C3989" s="26">
        <f>IFERROR(INDEX('OECD.Stat export'!$E$7:$AC$221,MATCH(D3989,'OECD.Stat export'!$E$7:$E$221,0),MATCH(B3989,'OECD.Stat export'!$E$7:$AC$7,0)),"")</f>
        <v>1643.94</v>
      </c>
      <c r="D3989" t="s">
        <v>139</v>
      </c>
    </row>
    <row r="3990" spans="1:4">
      <c r="A3990" t="s">
        <v>441</v>
      </c>
      <c r="B3990">
        <v>1999</v>
      </c>
      <c r="C3990" s="26">
        <f>IFERROR(INDEX('OECD.Stat export'!$E$7:$AC$221,MATCH(D3990,'OECD.Stat export'!$E$7:$E$221,0),MATCH(B3990,'OECD.Stat export'!$E$7:$AC$7,0)),"")</f>
        <v>1632.5</v>
      </c>
      <c r="D3990" t="s">
        <v>139</v>
      </c>
    </row>
    <row r="3991" spans="1:4">
      <c r="A3991" t="s">
        <v>441</v>
      </c>
      <c r="B3991">
        <v>2000</v>
      </c>
      <c r="C3991" s="26">
        <f>IFERROR(INDEX('OECD.Stat export'!$E$7:$AC$221,MATCH(D3991,'OECD.Stat export'!$E$7:$E$221,0),MATCH(B3991,'OECD.Stat export'!$E$7:$AC$7,0)),"")</f>
        <v>1793.47</v>
      </c>
      <c r="D3991" t="s">
        <v>139</v>
      </c>
    </row>
    <row r="3992" spans="1:4">
      <c r="A3992" t="s">
        <v>441</v>
      </c>
      <c r="B3992">
        <v>2001</v>
      </c>
      <c r="C3992" s="26">
        <f>IFERROR(INDEX('OECD.Stat export'!$E$7:$AC$221,MATCH(D3992,'OECD.Stat export'!$E$7:$E$221,0),MATCH(B3992,'OECD.Stat export'!$E$7:$AC$7,0)),"")</f>
        <v>2166.4899999999998</v>
      </c>
      <c r="D3992" t="s">
        <v>139</v>
      </c>
    </row>
    <row r="3993" spans="1:4">
      <c r="A3993" t="s">
        <v>441</v>
      </c>
      <c r="B3993">
        <v>2002</v>
      </c>
      <c r="C3993" s="26">
        <f>IFERROR(INDEX('OECD.Stat export'!$E$7:$AC$221,MATCH(D3993,'OECD.Stat export'!$E$7:$E$221,0),MATCH(B3993,'OECD.Stat export'!$E$7:$AC$7,0)),"")</f>
        <v>2175.3200000000002</v>
      </c>
      <c r="D3993" t="s">
        <v>139</v>
      </c>
    </row>
    <row r="3994" spans="1:4">
      <c r="A3994" t="s">
        <v>441</v>
      </c>
      <c r="B3994">
        <v>2003</v>
      </c>
      <c r="C3994" s="26">
        <f>IFERROR(INDEX('OECD.Stat export'!$E$7:$AC$221,MATCH(D3994,'OECD.Stat export'!$E$7:$E$221,0),MATCH(B3994,'OECD.Stat export'!$E$7:$AC$7,0)),"")</f>
        <v>2481.87</v>
      </c>
      <c r="D3994" t="s">
        <v>139</v>
      </c>
    </row>
    <row r="3995" spans="1:4">
      <c r="A3995" t="s">
        <v>441</v>
      </c>
      <c r="B3995">
        <v>2004</v>
      </c>
      <c r="C3995" s="26">
        <f>IFERROR(INDEX('OECD.Stat export'!$E$7:$AC$221,MATCH(D3995,'OECD.Stat export'!$E$7:$E$221,0),MATCH(B3995,'OECD.Stat export'!$E$7:$AC$7,0)),"")</f>
        <v>2439.2199999999998</v>
      </c>
      <c r="D3995" t="s">
        <v>139</v>
      </c>
    </row>
    <row r="3996" spans="1:4">
      <c r="A3996" t="s">
        <v>441</v>
      </c>
      <c r="B3996">
        <v>2005</v>
      </c>
      <c r="C3996" s="26">
        <f>IFERROR(INDEX('OECD.Stat export'!$E$7:$AC$221,MATCH(D3996,'OECD.Stat export'!$E$7:$E$221,0),MATCH(B3996,'OECD.Stat export'!$E$7:$AC$7,0)),"")</f>
        <v>1946.5</v>
      </c>
      <c r="D3996" t="s">
        <v>139</v>
      </c>
    </row>
    <row r="3997" spans="1:4">
      <c r="A3997" t="s">
        <v>441</v>
      </c>
      <c r="B3997">
        <v>2006</v>
      </c>
      <c r="C3997" s="26">
        <f>IFERROR(INDEX('OECD.Stat export'!$E$7:$AC$221,MATCH(D3997,'OECD.Stat export'!$E$7:$E$221,0),MATCH(B3997,'OECD.Stat export'!$E$7:$AC$7,0)),"")</f>
        <v>7255.77</v>
      </c>
      <c r="D3997" t="s">
        <v>139</v>
      </c>
    </row>
    <row r="3998" spans="1:4">
      <c r="A3998" t="s">
        <v>441</v>
      </c>
      <c r="B3998">
        <v>2007</v>
      </c>
      <c r="C3998" s="26">
        <f>IFERROR(INDEX('OECD.Stat export'!$E$7:$AC$221,MATCH(D3998,'OECD.Stat export'!$E$7:$E$221,0),MATCH(B3998,'OECD.Stat export'!$E$7:$AC$7,0)),"")</f>
        <v>3214.55</v>
      </c>
      <c r="D3998" t="s">
        <v>139</v>
      </c>
    </row>
    <row r="3999" spans="1:4">
      <c r="A3999" t="s">
        <v>441</v>
      </c>
      <c r="B3999">
        <v>2008</v>
      </c>
      <c r="C3999" s="26">
        <f>IFERROR(INDEX('OECD.Stat export'!$E$7:$AC$221,MATCH(D3999,'OECD.Stat export'!$E$7:$E$221,0),MATCH(B3999,'OECD.Stat export'!$E$7:$AC$7,0)),"")</f>
        <v>2365.52</v>
      </c>
      <c r="D3999" t="s">
        <v>139</v>
      </c>
    </row>
    <row r="4000" spans="1:4">
      <c r="A4000" t="s">
        <v>441</v>
      </c>
      <c r="B4000">
        <v>2009</v>
      </c>
      <c r="C4000" s="26">
        <f>IFERROR(INDEX('OECD.Stat export'!$E$7:$AC$221,MATCH(D4000,'OECD.Stat export'!$E$7:$E$221,0),MATCH(B4000,'OECD.Stat export'!$E$7:$AC$7,0)),"")</f>
        <v>3125.78</v>
      </c>
      <c r="D4000" t="s">
        <v>139</v>
      </c>
    </row>
    <row r="4001" spans="1:4">
      <c r="A4001" t="s">
        <v>441</v>
      </c>
      <c r="B4001">
        <v>2010</v>
      </c>
      <c r="C4001" s="26">
        <f>IFERROR(INDEX('OECD.Stat export'!$E$7:$AC$221,MATCH(D4001,'OECD.Stat export'!$E$7:$E$221,0),MATCH(B4001,'OECD.Stat export'!$E$7:$AC$7,0)),"")</f>
        <v>3100.66</v>
      </c>
      <c r="D4001" t="s">
        <v>139</v>
      </c>
    </row>
    <row r="4002" spans="1:4">
      <c r="A4002" t="s">
        <v>441</v>
      </c>
      <c r="B4002">
        <v>2011</v>
      </c>
      <c r="C4002" s="26">
        <f>IFERROR(INDEX('OECD.Stat export'!$E$7:$AC$221,MATCH(D4002,'OECD.Stat export'!$E$7:$E$221,0),MATCH(B4002,'OECD.Stat export'!$E$7:$AC$7,0)),"")</f>
        <v>2475.42</v>
      </c>
      <c r="D4002" t="s">
        <v>139</v>
      </c>
    </row>
    <row r="4003" spans="1:4">
      <c r="A4003" t="s">
        <v>441</v>
      </c>
      <c r="B4003">
        <v>2012</v>
      </c>
      <c r="C4003" s="26">
        <f>IFERROR(INDEX('OECD.Stat export'!$E$7:$AC$221,MATCH(D4003,'OECD.Stat export'!$E$7:$E$221,0),MATCH(B4003,'OECD.Stat export'!$E$7:$AC$7,0)),"")</f>
        <v>2873.05</v>
      </c>
      <c r="D4003" t="s">
        <v>139</v>
      </c>
    </row>
    <row r="4004" spans="1:4">
      <c r="A4004" t="s">
        <v>442</v>
      </c>
      <c r="B4004">
        <v>1990</v>
      </c>
      <c r="C4004" s="26">
        <f>IFERROR(INDEX('OECD.Stat export'!$E$7:$AC$221,MATCH(D4004,'OECD.Stat export'!$E$7:$E$221,0),MATCH(B4004,'OECD.Stat export'!$E$7:$AC$7,0)),"")</f>
        <v>0</v>
      </c>
      <c r="D4004" t="s">
        <v>197</v>
      </c>
    </row>
    <row r="4005" spans="1:4">
      <c r="A4005" t="s">
        <v>442</v>
      </c>
      <c r="B4005">
        <v>1991</v>
      </c>
      <c r="C4005" s="26">
        <f>IFERROR(INDEX('OECD.Stat export'!$E$7:$AC$221,MATCH(D4005,'OECD.Stat export'!$E$7:$E$221,0),MATCH(B4005,'OECD.Stat export'!$E$7:$AC$7,0)),"")</f>
        <v>0</v>
      </c>
      <c r="D4005" t="s">
        <v>197</v>
      </c>
    </row>
    <row r="4006" spans="1:4">
      <c r="A4006" t="s">
        <v>442</v>
      </c>
      <c r="B4006">
        <v>1992</v>
      </c>
      <c r="C4006" s="26">
        <f>IFERROR(INDEX('OECD.Stat export'!$E$7:$AC$221,MATCH(D4006,'OECD.Stat export'!$E$7:$E$221,0),MATCH(B4006,'OECD.Stat export'!$E$7:$AC$7,0)),"")</f>
        <v>0</v>
      </c>
      <c r="D4006" t="s">
        <v>197</v>
      </c>
    </row>
    <row r="4007" spans="1:4">
      <c r="A4007" t="s">
        <v>442</v>
      </c>
      <c r="B4007">
        <v>1993</v>
      </c>
      <c r="C4007" s="26">
        <f>IFERROR(INDEX('OECD.Stat export'!$E$7:$AC$221,MATCH(D4007,'OECD.Stat export'!$E$7:$E$221,0),MATCH(B4007,'OECD.Stat export'!$E$7:$AC$7,0)),"")</f>
        <v>0</v>
      </c>
      <c r="D4007" t="s">
        <v>197</v>
      </c>
    </row>
    <row r="4008" spans="1:4">
      <c r="A4008" t="s">
        <v>442</v>
      </c>
      <c r="B4008">
        <v>1994</v>
      </c>
      <c r="C4008" s="26">
        <f>IFERROR(INDEX('OECD.Stat export'!$E$7:$AC$221,MATCH(D4008,'OECD.Stat export'!$E$7:$E$221,0),MATCH(B4008,'OECD.Stat export'!$E$7:$AC$7,0)),"")</f>
        <v>0</v>
      </c>
      <c r="D4008" t="s">
        <v>197</v>
      </c>
    </row>
    <row r="4009" spans="1:4">
      <c r="A4009" t="s">
        <v>442</v>
      </c>
      <c r="B4009">
        <v>1995</v>
      </c>
      <c r="C4009" s="26">
        <f>IFERROR(INDEX('OECD.Stat export'!$E$7:$AC$221,MATCH(D4009,'OECD.Stat export'!$E$7:$E$221,0),MATCH(B4009,'OECD.Stat export'!$E$7:$AC$7,0)),"")</f>
        <v>0</v>
      </c>
      <c r="D4009" t="s">
        <v>197</v>
      </c>
    </row>
    <row r="4010" spans="1:4">
      <c r="A4010" t="s">
        <v>442</v>
      </c>
      <c r="B4010">
        <v>1996</v>
      </c>
      <c r="C4010" s="26">
        <f>IFERROR(INDEX('OECD.Stat export'!$E$7:$AC$221,MATCH(D4010,'OECD.Stat export'!$E$7:$E$221,0),MATCH(B4010,'OECD.Stat export'!$E$7:$AC$7,0)),"")</f>
        <v>0</v>
      </c>
      <c r="D4010" t="s">
        <v>197</v>
      </c>
    </row>
    <row r="4011" spans="1:4">
      <c r="A4011" t="s">
        <v>442</v>
      </c>
      <c r="B4011">
        <v>1997</v>
      </c>
      <c r="C4011" s="26">
        <f>IFERROR(INDEX('OECD.Stat export'!$E$7:$AC$221,MATCH(D4011,'OECD.Stat export'!$E$7:$E$221,0),MATCH(B4011,'OECD.Stat export'!$E$7:$AC$7,0)),"")</f>
        <v>0</v>
      </c>
      <c r="D4011" t="s">
        <v>197</v>
      </c>
    </row>
    <row r="4012" spans="1:4">
      <c r="A4012" t="s">
        <v>442</v>
      </c>
      <c r="B4012">
        <v>1998</v>
      </c>
      <c r="C4012" s="26">
        <f>IFERROR(INDEX('OECD.Stat export'!$E$7:$AC$221,MATCH(D4012,'OECD.Stat export'!$E$7:$E$221,0),MATCH(B4012,'OECD.Stat export'!$E$7:$AC$7,0)),"")</f>
        <v>0</v>
      </c>
      <c r="D4012" t="s">
        <v>197</v>
      </c>
    </row>
    <row r="4013" spans="1:4">
      <c r="A4013" t="s">
        <v>442</v>
      </c>
      <c r="B4013">
        <v>1999</v>
      </c>
      <c r="C4013" s="26">
        <f>IFERROR(INDEX('OECD.Stat export'!$E$7:$AC$221,MATCH(D4013,'OECD.Stat export'!$E$7:$E$221,0),MATCH(B4013,'OECD.Stat export'!$E$7:$AC$7,0)),"")</f>
        <v>0</v>
      </c>
      <c r="D4013" t="s">
        <v>197</v>
      </c>
    </row>
    <row r="4014" spans="1:4">
      <c r="A4014" t="s">
        <v>442</v>
      </c>
      <c r="B4014">
        <v>2000</v>
      </c>
      <c r="C4014" s="26">
        <f>IFERROR(INDEX('OECD.Stat export'!$E$7:$AC$221,MATCH(D4014,'OECD.Stat export'!$E$7:$E$221,0),MATCH(B4014,'OECD.Stat export'!$E$7:$AC$7,0)),"")</f>
        <v>0</v>
      </c>
      <c r="D4014" t="s">
        <v>197</v>
      </c>
    </row>
    <row r="4015" spans="1:4">
      <c r="A4015" t="s">
        <v>442</v>
      </c>
      <c r="B4015">
        <v>2001</v>
      </c>
      <c r="C4015" s="26">
        <f>IFERROR(INDEX('OECD.Stat export'!$E$7:$AC$221,MATCH(D4015,'OECD.Stat export'!$E$7:$E$221,0),MATCH(B4015,'OECD.Stat export'!$E$7:$AC$7,0)),"")</f>
        <v>0</v>
      </c>
      <c r="D4015" t="s">
        <v>197</v>
      </c>
    </row>
    <row r="4016" spans="1:4">
      <c r="A4016" t="s">
        <v>442</v>
      </c>
      <c r="B4016">
        <v>2002</v>
      </c>
      <c r="C4016" s="26">
        <f>IFERROR(INDEX('OECD.Stat export'!$E$7:$AC$221,MATCH(D4016,'OECD.Stat export'!$E$7:$E$221,0),MATCH(B4016,'OECD.Stat export'!$E$7:$AC$7,0)),"")</f>
        <v>0</v>
      </c>
      <c r="D4016" t="s">
        <v>197</v>
      </c>
    </row>
    <row r="4017" spans="1:4">
      <c r="A4017" t="s">
        <v>442</v>
      </c>
      <c r="B4017">
        <v>2003</v>
      </c>
      <c r="C4017" s="26">
        <f>IFERROR(INDEX('OECD.Stat export'!$E$7:$AC$221,MATCH(D4017,'OECD.Stat export'!$E$7:$E$221,0),MATCH(B4017,'OECD.Stat export'!$E$7:$AC$7,0)),"")</f>
        <v>0</v>
      </c>
      <c r="D4017" t="s">
        <v>197</v>
      </c>
    </row>
    <row r="4018" spans="1:4">
      <c r="A4018" t="s">
        <v>442</v>
      </c>
      <c r="B4018">
        <v>2004</v>
      </c>
      <c r="C4018" s="26">
        <f>IFERROR(INDEX('OECD.Stat export'!$E$7:$AC$221,MATCH(D4018,'OECD.Stat export'!$E$7:$E$221,0),MATCH(B4018,'OECD.Stat export'!$E$7:$AC$7,0)),"")</f>
        <v>0</v>
      </c>
      <c r="D4018" t="s">
        <v>197</v>
      </c>
    </row>
    <row r="4019" spans="1:4">
      <c r="A4019" t="s">
        <v>442</v>
      </c>
      <c r="B4019">
        <v>2005</v>
      </c>
      <c r="C4019" s="26">
        <f>IFERROR(INDEX('OECD.Stat export'!$E$7:$AC$221,MATCH(D4019,'OECD.Stat export'!$E$7:$E$221,0),MATCH(B4019,'OECD.Stat export'!$E$7:$AC$7,0)),"")</f>
        <v>502.42</v>
      </c>
      <c r="D4019" t="s">
        <v>197</v>
      </c>
    </row>
    <row r="4020" spans="1:4">
      <c r="A4020" t="s">
        <v>442</v>
      </c>
      <c r="B4020">
        <v>2006</v>
      </c>
      <c r="C4020" s="26">
        <f>IFERROR(INDEX('OECD.Stat export'!$E$7:$AC$221,MATCH(D4020,'OECD.Stat export'!$E$7:$E$221,0),MATCH(B4020,'OECD.Stat export'!$E$7:$AC$7,0)),"")</f>
        <v>560.86</v>
      </c>
      <c r="D4020" t="s">
        <v>197</v>
      </c>
    </row>
    <row r="4021" spans="1:4">
      <c r="A4021" t="s">
        <v>442</v>
      </c>
      <c r="B4021">
        <v>2007</v>
      </c>
      <c r="C4021" s="26">
        <f>IFERROR(INDEX('OECD.Stat export'!$E$7:$AC$221,MATCH(D4021,'OECD.Stat export'!$E$7:$E$221,0),MATCH(B4021,'OECD.Stat export'!$E$7:$AC$7,0)),"")</f>
        <v>451.97</v>
      </c>
      <c r="D4021" t="s">
        <v>197</v>
      </c>
    </row>
    <row r="4022" spans="1:4">
      <c r="A4022" t="s">
        <v>442</v>
      </c>
      <c r="B4022">
        <v>2008</v>
      </c>
      <c r="C4022" s="26">
        <f>IFERROR(INDEX('OECD.Stat export'!$E$7:$AC$221,MATCH(D4022,'OECD.Stat export'!$E$7:$E$221,0),MATCH(B4022,'OECD.Stat export'!$E$7:$AC$7,0)),"")</f>
        <v>614.83000000000004</v>
      </c>
      <c r="D4022" t="s">
        <v>197</v>
      </c>
    </row>
    <row r="4023" spans="1:4">
      <c r="A4023" t="s">
        <v>442</v>
      </c>
      <c r="B4023">
        <v>2009</v>
      </c>
      <c r="C4023" s="26">
        <f>IFERROR(INDEX('OECD.Stat export'!$E$7:$AC$221,MATCH(D4023,'OECD.Stat export'!$E$7:$E$221,0),MATCH(B4023,'OECD.Stat export'!$E$7:$AC$7,0)),"")</f>
        <v>689.97</v>
      </c>
      <c r="D4023" t="s">
        <v>197</v>
      </c>
    </row>
    <row r="4024" spans="1:4">
      <c r="A4024" t="s">
        <v>442</v>
      </c>
      <c r="B4024">
        <v>2010</v>
      </c>
      <c r="C4024" s="26">
        <f>IFERROR(INDEX('OECD.Stat export'!$E$7:$AC$221,MATCH(D4024,'OECD.Stat export'!$E$7:$E$221,0),MATCH(B4024,'OECD.Stat export'!$E$7:$AC$7,0)),"")</f>
        <v>649.57000000000005</v>
      </c>
      <c r="D4024" t="s">
        <v>197</v>
      </c>
    </row>
    <row r="4025" spans="1:4">
      <c r="A4025" t="s">
        <v>442</v>
      </c>
      <c r="B4025">
        <v>2011</v>
      </c>
      <c r="C4025" s="26">
        <f>IFERROR(INDEX('OECD.Stat export'!$E$7:$AC$221,MATCH(D4025,'OECD.Stat export'!$E$7:$E$221,0),MATCH(B4025,'OECD.Stat export'!$E$7:$AC$7,0)),"")</f>
        <v>782.68</v>
      </c>
      <c r="D4025" t="s">
        <v>197</v>
      </c>
    </row>
    <row r="4026" spans="1:4">
      <c r="A4026" t="s">
        <v>442</v>
      </c>
      <c r="B4026">
        <v>2012</v>
      </c>
      <c r="C4026" s="26">
        <f>IFERROR(INDEX('OECD.Stat export'!$E$7:$AC$221,MATCH(D4026,'OECD.Stat export'!$E$7:$E$221,0),MATCH(B4026,'OECD.Stat export'!$E$7:$AC$7,0)),"")</f>
        <v>773.39</v>
      </c>
      <c r="D4026" t="s">
        <v>197</v>
      </c>
    </row>
    <row r="4027" spans="1:4">
      <c r="A4027" t="s">
        <v>443</v>
      </c>
      <c r="B4027">
        <v>1990</v>
      </c>
      <c r="C4027" s="26">
        <f>IFERROR(INDEX('OECD.Stat export'!$E$7:$AC$221,MATCH(D4027,'OECD.Stat export'!$E$7:$E$221,0),MATCH(B4027,'OECD.Stat export'!$E$7:$AC$7,0)),"")</f>
        <v>1089.6300000000001</v>
      </c>
      <c r="D4027" t="s">
        <v>137</v>
      </c>
    </row>
    <row r="4028" spans="1:4">
      <c r="A4028" t="s">
        <v>443</v>
      </c>
      <c r="B4028">
        <v>1991</v>
      </c>
      <c r="C4028" s="26">
        <f>IFERROR(INDEX('OECD.Stat export'!$E$7:$AC$221,MATCH(D4028,'OECD.Stat export'!$E$7:$E$221,0),MATCH(B4028,'OECD.Stat export'!$E$7:$AC$7,0)),"")</f>
        <v>1049.3699999999999</v>
      </c>
      <c r="D4028" t="s">
        <v>137</v>
      </c>
    </row>
    <row r="4029" spans="1:4">
      <c r="A4029" t="s">
        <v>443</v>
      </c>
      <c r="B4029">
        <v>1992</v>
      </c>
      <c r="C4029" s="26">
        <f>IFERROR(INDEX('OECD.Stat export'!$E$7:$AC$221,MATCH(D4029,'OECD.Stat export'!$E$7:$E$221,0),MATCH(B4029,'OECD.Stat export'!$E$7:$AC$7,0)),"")</f>
        <v>1073</v>
      </c>
      <c r="D4029" t="s">
        <v>137</v>
      </c>
    </row>
    <row r="4030" spans="1:4">
      <c r="A4030" t="s">
        <v>443</v>
      </c>
      <c r="B4030">
        <v>1993</v>
      </c>
      <c r="C4030" s="26">
        <f>IFERROR(INDEX('OECD.Stat export'!$E$7:$AC$221,MATCH(D4030,'OECD.Stat export'!$E$7:$E$221,0),MATCH(B4030,'OECD.Stat export'!$E$7:$AC$7,0)),"")</f>
        <v>957.79</v>
      </c>
      <c r="D4030" t="s">
        <v>137</v>
      </c>
    </row>
    <row r="4031" spans="1:4">
      <c r="A4031" t="s">
        <v>443</v>
      </c>
      <c r="B4031">
        <v>1994</v>
      </c>
      <c r="C4031" s="26">
        <f>IFERROR(INDEX('OECD.Stat export'!$E$7:$AC$221,MATCH(D4031,'OECD.Stat export'!$E$7:$E$221,0),MATCH(B4031,'OECD.Stat export'!$E$7:$AC$7,0)),"")</f>
        <v>1166.57</v>
      </c>
      <c r="D4031" t="s">
        <v>137</v>
      </c>
    </row>
    <row r="4032" spans="1:4">
      <c r="A4032" t="s">
        <v>443</v>
      </c>
      <c r="B4032">
        <v>1995</v>
      </c>
      <c r="C4032" s="26">
        <f>IFERROR(INDEX('OECD.Stat export'!$E$7:$AC$221,MATCH(D4032,'OECD.Stat export'!$E$7:$E$221,0),MATCH(B4032,'OECD.Stat export'!$E$7:$AC$7,0)),"")</f>
        <v>1173.33</v>
      </c>
      <c r="D4032" t="s">
        <v>137</v>
      </c>
    </row>
    <row r="4033" spans="1:4">
      <c r="A4033" t="s">
        <v>443</v>
      </c>
      <c r="B4033">
        <v>1996</v>
      </c>
      <c r="C4033" s="26">
        <f>IFERROR(INDEX('OECD.Stat export'!$E$7:$AC$221,MATCH(D4033,'OECD.Stat export'!$E$7:$E$221,0),MATCH(B4033,'OECD.Stat export'!$E$7:$AC$7,0)),"")</f>
        <v>1014.32</v>
      </c>
      <c r="D4033" t="s">
        <v>137</v>
      </c>
    </row>
    <row r="4034" spans="1:4">
      <c r="A4034" t="s">
        <v>443</v>
      </c>
      <c r="B4034">
        <v>1997</v>
      </c>
      <c r="C4034" s="26">
        <f>IFERROR(INDEX('OECD.Stat export'!$E$7:$AC$221,MATCH(D4034,'OECD.Stat export'!$E$7:$E$221,0),MATCH(B4034,'OECD.Stat export'!$E$7:$AC$7,0)),"")</f>
        <v>1337.16</v>
      </c>
      <c r="D4034" t="s">
        <v>137</v>
      </c>
    </row>
    <row r="4035" spans="1:4">
      <c r="A4035" t="s">
        <v>443</v>
      </c>
      <c r="B4035">
        <v>1998</v>
      </c>
      <c r="C4035" s="26">
        <f>IFERROR(INDEX('OECD.Stat export'!$E$7:$AC$221,MATCH(D4035,'OECD.Stat export'!$E$7:$E$221,0),MATCH(B4035,'OECD.Stat export'!$E$7:$AC$7,0)),"")</f>
        <v>1380.98</v>
      </c>
      <c r="D4035" t="s">
        <v>137</v>
      </c>
    </row>
    <row r="4036" spans="1:4">
      <c r="A4036" t="s">
        <v>443</v>
      </c>
      <c r="B4036">
        <v>1999</v>
      </c>
      <c r="C4036" s="26">
        <f>IFERROR(INDEX('OECD.Stat export'!$E$7:$AC$221,MATCH(D4036,'OECD.Stat export'!$E$7:$E$221,0),MATCH(B4036,'OECD.Stat export'!$E$7:$AC$7,0)),"")</f>
        <v>1057.31</v>
      </c>
      <c r="D4036" t="s">
        <v>137</v>
      </c>
    </row>
    <row r="4037" spans="1:4">
      <c r="A4037" t="s">
        <v>443</v>
      </c>
      <c r="B4037">
        <v>2000</v>
      </c>
      <c r="C4037" s="26">
        <f>IFERROR(INDEX('OECD.Stat export'!$E$7:$AC$221,MATCH(D4037,'OECD.Stat export'!$E$7:$E$221,0),MATCH(B4037,'OECD.Stat export'!$E$7:$AC$7,0)),"")</f>
        <v>1464.49</v>
      </c>
      <c r="D4037" t="s">
        <v>137</v>
      </c>
    </row>
    <row r="4038" spans="1:4">
      <c r="A4038" t="s">
        <v>443</v>
      </c>
      <c r="B4038">
        <v>2001</v>
      </c>
      <c r="C4038" s="26">
        <f>IFERROR(INDEX('OECD.Stat export'!$E$7:$AC$221,MATCH(D4038,'OECD.Stat export'!$E$7:$E$221,0),MATCH(B4038,'OECD.Stat export'!$E$7:$AC$7,0)),"")</f>
        <v>1480.98</v>
      </c>
      <c r="D4038" t="s">
        <v>137</v>
      </c>
    </row>
    <row r="4039" spans="1:4">
      <c r="A4039" t="s">
        <v>443</v>
      </c>
      <c r="B4039">
        <v>2002</v>
      </c>
      <c r="C4039" s="26">
        <f>IFERROR(INDEX('OECD.Stat export'!$E$7:$AC$221,MATCH(D4039,'OECD.Stat export'!$E$7:$E$221,0),MATCH(B4039,'OECD.Stat export'!$E$7:$AC$7,0)),"")</f>
        <v>1270.58</v>
      </c>
      <c r="D4039" t="s">
        <v>137</v>
      </c>
    </row>
    <row r="4040" spans="1:4">
      <c r="A4040" t="s">
        <v>443</v>
      </c>
      <c r="B4040">
        <v>2003</v>
      </c>
      <c r="C4040" s="26">
        <f>IFERROR(INDEX('OECD.Stat export'!$E$7:$AC$221,MATCH(D4040,'OECD.Stat export'!$E$7:$E$221,0),MATCH(B4040,'OECD.Stat export'!$E$7:$AC$7,0)),"")</f>
        <v>1450.37</v>
      </c>
      <c r="D4040" t="s">
        <v>137</v>
      </c>
    </row>
    <row r="4041" spans="1:4">
      <c r="A4041" t="s">
        <v>443</v>
      </c>
      <c r="B4041">
        <v>2004</v>
      </c>
      <c r="C4041" s="26">
        <f>IFERROR(INDEX('OECD.Stat export'!$E$7:$AC$221,MATCH(D4041,'OECD.Stat export'!$E$7:$E$221,0),MATCH(B4041,'OECD.Stat export'!$E$7:$AC$7,0)),"")</f>
        <v>1681.02</v>
      </c>
      <c r="D4041" t="s">
        <v>137</v>
      </c>
    </row>
    <row r="4042" spans="1:4">
      <c r="A4042" t="s">
        <v>443</v>
      </c>
      <c r="B4042">
        <v>2005</v>
      </c>
      <c r="C4042" s="26">
        <f>IFERROR(INDEX('OECD.Stat export'!$E$7:$AC$221,MATCH(D4042,'OECD.Stat export'!$E$7:$E$221,0),MATCH(B4042,'OECD.Stat export'!$E$7:$AC$7,0)),"")</f>
        <v>1551.14</v>
      </c>
      <c r="D4042" t="s">
        <v>137</v>
      </c>
    </row>
    <row r="4043" spans="1:4">
      <c r="A4043" t="s">
        <v>443</v>
      </c>
      <c r="B4043">
        <v>2006</v>
      </c>
      <c r="C4043" s="26">
        <f>IFERROR(INDEX('OECD.Stat export'!$E$7:$AC$221,MATCH(D4043,'OECD.Stat export'!$E$7:$E$221,0),MATCH(B4043,'OECD.Stat export'!$E$7:$AC$7,0)),"")</f>
        <v>6006.27</v>
      </c>
      <c r="D4043" t="s">
        <v>137</v>
      </c>
    </row>
    <row r="4044" spans="1:4">
      <c r="A4044" t="s">
        <v>443</v>
      </c>
      <c r="B4044">
        <v>2007</v>
      </c>
      <c r="C4044" s="26">
        <f>IFERROR(INDEX('OECD.Stat export'!$E$7:$AC$221,MATCH(D4044,'OECD.Stat export'!$E$7:$E$221,0),MATCH(B4044,'OECD.Stat export'!$E$7:$AC$7,0)),"")</f>
        <v>1856.61</v>
      </c>
      <c r="D4044" t="s">
        <v>137</v>
      </c>
    </row>
    <row r="4045" spans="1:4">
      <c r="A4045" t="s">
        <v>443</v>
      </c>
      <c r="B4045">
        <v>2008</v>
      </c>
      <c r="C4045" s="26">
        <f>IFERROR(INDEX('OECD.Stat export'!$E$7:$AC$221,MATCH(D4045,'OECD.Stat export'!$E$7:$E$221,0),MATCH(B4045,'OECD.Stat export'!$E$7:$AC$7,0)),"")</f>
        <v>1683.31</v>
      </c>
      <c r="D4045" t="s">
        <v>137</v>
      </c>
    </row>
    <row r="4046" spans="1:4">
      <c r="A4046" t="s">
        <v>443</v>
      </c>
      <c r="B4046">
        <v>2009</v>
      </c>
      <c r="C4046" s="26">
        <f>IFERROR(INDEX('OECD.Stat export'!$E$7:$AC$221,MATCH(D4046,'OECD.Stat export'!$E$7:$E$221,0),MATCH(B4046,'OECD.Stat export'!$E$7:$AC$7,0)),"")</f>
        <v>1885.07</v>
      </c>
      <c r="D4046" t="s">
        <v>137</v>
      </c>
    </row>
    <row r="4047" spans="1:4">
      <c r="A4047" t="s">
        <v>443</v>
      </c>
      <c r="B4047">
        <v>2010</v>
      </c>
      <c r="C4047" s="26">
        <f>IFERROR(INDEX('OECD.Stat export'!$E$7:$AC$221,MATCH(D4047,'OECD.Stat export'!$E$7:$E$221,0),MATCH(B4047,'OECD.Stat export'!$E$7:$AC$7,0)),"")</f>
        <v>1810.36</v>
      </c>
      <c r="D4047" t="s">
        <v>137</v>
      </c>
    </row>
    <row r="4048" spans="1:4">
      <c r="A4048" t="s">
        <v>443</v>
      </c>
      <c r="B4048">
        <v>2011</v>
      </c>
      <c r="C4048" s="26">
        <f>IFERROR(INDEX('OECD.Stat export'!$E$7:$AC$221,MATCH(D4048,'OECD.Stat export'!$E$7:$E$221,0),MATCH(B4048,'OECD.Stat export'!$E$7:$AC$7,0)),"")</f>
        <v>1589.15</v>
      </c>
      <c r="D4048" t="s">
        <v>137</v>
      </c>
    </row>
    <row r="4049" spans="1:4">
      <c r="A4049" t="s">
        <v>443</v>
      </c>
      <c r="B4049">
        <v>2012</v>
      </c>
      <c r="C4049" s="26">
        <f>IFERROR(INDEX('OECD.Stat export'!$E$7:$AC$221,MATCH(D4049,'OECD.Stat export'!$E$7:$E$221,0),MATCH(B4049,'OECD.Stat export'!$E$7:$AC$7,0)),"")</f>
        <v>1705.08</v>
      </c>
      <c r="D4049" t="s">
        <v>137</v>
      </c>
    </row>
    <row r="4050" spans="1:4">
      <c r="A4050" t="s">
        <v>444</v>
      </c>
      <c r="B4050">
        <v>1990</v>
      </c>
      <c r="C4050" s="26" t="str">
        <f>IFERROR(INDEX('OECD.Stat export'!$E$7:$AC$221,MATCH(D4050,'OECD.Stat export'!$E$7:$E$221,0),MATCH(B4050,'OECD.Stat export'!$E$7:$AC$7,0)),"")</f>
        <v/>
      </c>
      <c r="D4050" t="s">
        <v>445</v>
      </c>
    </row>
    <row r="4051" spans="1:4">
      <c r="A4051" t="s">
        <v>444</v>
      </c>
      <c r="B4051">
        <v>1991</v>
      </c>
      <c r="C4051" s="26" t="str">
        <f>IFERROR(INDEX('OECD.Stat export'!$E$7:$AC$221,MATCH(D4051,'OECD.Stat export'!$E$7:$E$221,0),MATCH(B4051,'OECD.Stat export'!$E$7:$AC$7,0)),"")</f>
        <v/>
      </c>
      <c r="D4051" t="s">
        <v>445</v>
      </c>
    </row>
    <row r="4052" spans="1:4">
      <c r="A4052" t="s">
        <v>444</v>
      </c>
      <c r="B4052">
        <v>1992</v>
      </c>
      <c r="C4052" s="26" t="str">
        <f>IFERROR(INDEX('OECD.Stat export'!$E$7:$AC$221,MATCH(D4052,'OECD.Stat export'!$E$7:$E$221,0),MATCH(B4052,'OECD.Stat export'!$E$7:$AC$7,0)),"")</f>
        <v/>
      </c>
      <c r="D4052" t="s">
        <v>445</v>
      </c>
    </row>
    <row r="4053" spans="1:4">
      <c r="A4053" t="s">
        <v>444</v>
      </c>
      <c r="B4053">
        <v>1993</v>
      </c>
      <c r="C4053" s="26" t="str">
        <f>IFERROR(INDEX('OECD.Stat export'!$E$7:$AC$221,MATCH(D4053,'OECD.Stat export'!$E$7:$E$221,0),MATCH(B4053,'OECD.Stat export'!$E$7:$AC$7,0)),"")</f>
        <v/>
      </c>
      <c r="D4053" t="s">
        <v>445</v>
      </c>
    </row>
    <row r="4054" spans="1:4">
      <c r="A4054" t="s">
        <v>444</v>
      </c>
      <c r="B4054">
        <v>1994</v>
      </c>
      <c r="C4054" s="26" t="str">
        <f>IFERROR(INDEX('OECD.Stat export'!$E$7:$AC$221,MATCH(D4054,'OECD.Stat export'!$E$7:$E$221,0),MATCH(B4054,'OECD.Stat export'!$E$7:$AC$7,0)),"")</f>
        <v/>
      </c>
      <c r="D4054" t="s">
        <v>445</v>
      </c>
    </row>
    <row r="4055" spans="1:4">
      <c r="A4055" t="s">
        <v>444</v>
      </c>
      <c r="B4055">
        <v>1995</v>
      </c>
      <c r="C4055" s="26" t="str">
        <f>IFERROR(INDEX('OECD.Stat export'!$E$7:$AC$221,MATCH(D4055,'OECD.Stat export'!$E$7:$E$221,0),MATCH(B4055,'OECD.Stat export'!$E$7:$AC$7,0)),"")</f>
        <v/>
      </c>
      <c r="D4055" t="s">
        <v>445</v>
      </c>
    </row>
    <row r="4056" spans="1:4">
      <c r="A4056" t="s">
        <v>444</v>
      </c>
      <c r="B4056">
        <v>1996</v>
      </c>
      <c r="C4056" s="26" t="str">
        <f>IFERROR(INDEX('OECD.Stat export'!$E$7:$AC$221,MATCH(D4056,'OECD.Stat export'!$E$7:$E$221,0),MATCH(B4056,'OECD.Stat export'!$E$7:$AC$7,0)),"")</f>
        <v/>
      </c>
      <c r="D4056" t="s">
        <v>445</v>
      </c>
    </row>
    <row r="4057" spans="1:4">
      <c r="A4057" t="s">
        <v>444</v>
      </c>
      <c r="B4057">
        <v>1997</v>
      </c>
      <c r="C4057" s="26" t="str">
        <f>IFERROR(INDEX('OECD.Stat export'!$E$7:$AC$221,MATCH(D4057,'OECD.Stat export'!$E$7:$E$221,0),MATCH(B4057,'OECD.Stat export'!$E$7:$AC$7,0)),"")</f>
        <v/>
      </c>
      <c r="D4057" t="s">
        <v>445</v>
      </c>
    </row>
    <row r="4058" spans="1:4">
      <c r="A4058" t="s">
        <v>444</v>
      </c>
      <c r="B4058">
        <v>1998</v>
      </c>
      <c r="C4058" s="26" t="str">
        <f>IFERROR(INDEX('OECD.Stat export'!$E$7:$AC$221,MATCH(D4058,'OECD.Stat export'!$E$7:$E$221,0),MATCH(B4058,'OECD.Stat export'!$E$7:$AC$7,0)),"")</f>
        <v/>
      </c>
      <c r="D4058" t="s">
        <v>445</v>
      </c>
    </row>
    <row r="4059" spans="1:4">
      <c r="A4059" t="s">
        <v>444</v>
      </c>
      <c r="B4059">
        <v>1999</v>
      </c>
      <c r="C4059" s="26" t="str">
        <f>IFERROR(INDEX('OECD.Stat export'!$E$7:$AC$221,MATCH(D4059,'OECD.Stat export'!$E$7:$E$221,0),MATCH(B4059,'OECD.Stat export'!$E$7:$AC$7,0)),"")</f>
        <v/>
      </c>
      <c r="D4059" t="s">
        <v>445</v>
      </c>
    </row>
    <row r="4060" spans="1:4">
      <c r="A4060" t="s">
        <v>444</v>
      </c>
      <c r="B4060">
        <v>2000</v>
      </c>
      <c r="C4060" s="26" t="str">
        <f>IFERROR(INDEX('OECD.Stat export'!$E$7:$AC$221,MATCH(D4060,'OECD.Stat export'!$E$7:$E$221,0),MATCH(B4060,'OECD.Stat export'!$E$7:$AC$7,0)),"")</f>
        <v/>
      </c>
      <c r="D4060" t="s">
        <v>445</v>
      </c>
    </row>
    <row r="4061" spans="1:4">
      <c r="A4061" t="s">
        <v>444</v>
      </c>
      <c r="B4061">
        <v>2001</v>
      </c>
      <c r="C4061" s="26" t="str">
        <f>IFERROR(INDEX('OECD.Stat export'!$E$7:$AC$221,MATCH(D4061,'OECD.Stat export'!$E$7:$E$221,0),MATCH(B4061,'OECD.Stat export'!$E$7:$AC$7,0)),"")</f>
        <v/>
      </c>
      <c r="D4061" t="s">
        <v>445</v>
      </c>
    </row>
    <row r="4062" spans="1:4">
      <c r="A4062" t="s">
        <v>444</v>
      </c>
      <c r="B4062">
        <v>2002</v>
      </c>
      <c r="C4062" s="26" t="str">
        <f>IFERROR(INDEX('OECD.Stat export'!$E$7:$AC$221,MATCH(D4062,'OECD.Stat export'!$E$7:$E$221,0),MATCH(B4062,'OECD.Stat export'!$E$7:$AC$7,0)),"")</f>
        <v/>
      </c>
      <c r="D4062" t="s">
        <v>445</v>
      </c>
    </row>
    <row r="4063" spans="1:4">
      <c r="A4063" t="s">
        <v>444</v>
      </c>
      <c r="B4063">
        <v>2003</v>
      </c>
      <c r="C4063" s="26" t="str">
        <f>IFERROR(INDEX('OECD.Stat export'!$E$7:$AC$221,MATCH(D4063,'OECD.Stat export'!$E$7:$E$221,0),MATCH(B4063,'OECD.Stat export'!$E$7:$AC$7,0)),"")</f>
        <v/>
      </c>
      <c r="D4063" t="s">
        <v>445</v>
      </c>
    </row>
    <row r="4064" spans="1:4">
      <c r="A4064" t="s">
        <v>444</v>
      </c>
      <c r="B4064">
        <v>2004</v>
      </c>
      <c r="C4064" s="26" t="str">
        <f>IFERROR(INDEX('OECD.Stat export'!$E$7:$AC$221,MATCH(D4064,'OECD.Stat export'!$E$7:$E$221,0),MATCH(B4064,'OECD.Stat export'!$E$7:$AC$7,0)),"")</f>
        <v/>
      </c>
      <c r="D4064" t="s">
        <v>445</v>
      </c>
    </row>
    <row r="4065" spans="1:4">
      <c r="A4065" t="s">
        <v>444</v>
      </c>
      <c r="B4065">
        <v>2005</v>
      </c>
      <c r="C4065" s="26" t="str">
        <f>IFERROR(INDEX('OECD.Stat export'!$E$7:$AC$221,MATCH(D4065,'OECD.Stat export'!$E$7:$E$221,0),MATCH(B4065,'OECD.Stat export'!$E$7:$AC$7,0)),"")</f>
        <v/>
      </c>
      <c r="D4065" t="s">
        <v>445</v>
      </c>
    </row>
    <row r="4066" spans="1:4">
      <c r="A4066" t="s">
        <v>444</v>
      </c>
      <c r="B4066">
        <v>2006</v>
      </c>
      <c r="C4066" s="26" t="str">
        <f>IFERROR(INDEX('OECD.Stat export'!$E$7:$AC$221,MATCH(D4066,'OECD.Stat export'!$E$7:$E$221,0),MATCH(B4066,'OECD.Stat export'!$E$7:$AC$7,0)),"")</f>
        <v/>
      </c>
      <c r="D4066" t="s">
        <v>445</v>
      </c>
    </row>
    <row r="4067" spans="1:4">
      <c r="A4067" t="s">
        <v>444</v>
      </c>
      <c r="B4067">
        <v>2007</v>
      </c>
      <c r="C4067" s="26" t="str">
        <f>IFERROR(INDEX('OECD.Stat export'!$E$7:$AC$221,MATCH(D4067,'OECD.Stat export'!$E$7:$E$221,0),MATCH(B4067,'OECD.Stat export'!$E$7:$AC$7,0)),"")</f>
        <v/>
      </c>
      <c r="D4067" t="s">
        <v>445</v>
      </c>
    </row>
    <row r="4068" spans="1:4">
      <c r="A4068" t="s">
        <v>444</v>
      </c>
      <c r="B4068">
        <v>2008</v>
      </c>
      <c r="C4068" s="26" t="str">
        <f>IFERROR(INDEX('OECD.Stat export'!$E$7:$AC$221,MATCH(D4068,'OECD.Stat export'!$E$7:$E$221,0),MATCH(B4068,'OECD.Stat export'!$E$7:$AC$7,0)),"")</f>
        <v/>
      </c>
      <c r="D4068" t="s">
        <v>445</v>
      </c>
    </row>
    <row r="4069" spans="1:4">
      <c r="A4069" t="s">
        <v>444</v>
      </c>
      <c r="B4069">
        <v>2009</v>
      </c>
      <c r="C4069" s="26" t="str">
        <f>IFERROR(INDEX('OECD.Stat export'!$E$7:$AC$221,MATCH(D4069,'OECD.Stat export'!$E$7:$E$221,0),MATCH(B4069,'OECD.Stat export'!$E$7:$AC$7,0)),"")</f>
        <v/>
      </c>
      <c r="D4069" t="s">
        <v>445</v>
      </c>
    </row>
    <row r="4070" spans="1:4">
      <c r="A4070" t="s">
        <v>444</v>
      </c>
      <c r="B4070">
        <v>2010</v>
      </c>
      <c r="C4070" s="26" t="str">
        <f>IFERROR(INDEX('OECD.Stat export'!$E$7:$AC$221,MATCH(D4070,'OECD.Stat export'!$E$7:$E$221,0),MATCH(B4070,'OECD.Stat export'!$E$7:$AC$7,0)),"")</f>
        <v/>
      </c>
      <c r="D4070" t="s">
        <v>445</v>
      </c>
    </row>
    <row r="4071" spans="1:4">
      <c r="A4071" t="s">
        <v>444</v>
      </c>
      <c r="B4071">
        <v>2011</v>
      </c>
      <c r="C4071" s="26" t="str">
        <f>IFERROR(INDEX('OECD.Stat export'!$E$7:$AC$221,MATCH(D4071,'OECD.Stat export'!$E$7:$E$221,0),MATCH(B4071,'OECD.Stat export'!$E$7:$AC$7,0)),"")</f>
        <v/>
      </c>
      <c r="D4071" t="s">
        <v>445</v>
      </c>
    </row>
    <row r="4072" spans="1:4">
      <c r="A4072" t="s">
        <v>444</v>
      </c>
      <c r="B4072">
        <v>2012</v>
      </c>
      <c r="C4072" s="26" t="str">
        <f>IFERROR(INDEX('OECD.Stat export'!$E$7:$AC$221,MATCH(D4072,'OECD.Stat export'!$E$7:$E$221,0),MATCH(B4072,'OECD.Stat export'!$E$7:$AC$7,0)),"")</f>
        <v/>
      </c>
      <c r="D4072" t="s">
        <v>445</v>
      </c>
    </row>
    <row r="4073" spans="1:4">
      <c r="A4073" t="s">
        <v>446</v>
      </c>
      <c r="B4073">
        <v>1990</v>
      </c>
      <c r="C4073" s="26">
        <f>IFERROR(INDEX('OECD.Stat export'!$E$7:$AC$221,MATCH(D4073,'OECD.Stat export'!$E$7:$E$221,0),MATCH(B4073,'OECD.Stat export'!$E$7:$AC$7,0)),"")</f>
        <v>86.32</v>
      </c>
      <c r="D4073" t="s">
        <v>87</v>
      </c>
    </row>
    <row r="4074" spans="1:4">
      <c r="A4074" t="s">
        <v>446</v>
      </c>
      <c r="B4074">
        <v>1991</v>
      </c>
      <c r="C4074" s="26">
        <f>IFERROR(INDEX('OECD.Stat export'!$E$7:$AC$221,MATCH(D4074,'OECD.Stat export'!$E$7:$E$221,0),MATCH(B4074,'OECD.Stat export'!$E$7:$AC$7,0)),"")</f>
        <v>78.099999999999994</v>
      </c>
      <c r="D4074" t="s">
        <v>87</v>
      </c>
    </row>
    <row r="4075" spans="1:4">
      <c r="A4075" t="s">
        <v>446</v>
      </c>
      <c r="B4075">
        <v>1992</v>
      </c>
      <c r="C4075" s="26">
        <f>IFERROR(INDEX('OECD.Stat export'!$E$7:$AC$221,MATCH(D4075,'OECD.Stat export'!$E$7:$E$221,0),MATCH(B4075,'OECD.Stat export'!$E$7:$AC$7,0)),"")</f>
        <v>99.5</v>
      </c>
      <c r="D4075" t="s">
        <v>87</v>
      </c>
    </row>
    <row r="4076" spans="1:4">
      <c r="A4076" t="s">
        <v>446</v>
      </c>
      <c r="B4076">
        <v>1993</v>
      </c>
      <c r="C4076" s="26">
        <f>IFERROR(INDEX('OECD.Stat export'!$E$7:$AC$221,MATCH(D4076,'OECD.Stat export'!$E$7:$E$221,0),MATCH(B4076,'OECD.Stat export'!$E$7:$AC$7,0)),"")</f>
        <v>225.28</v>
      </c>
      <c r="D4076" t="s">
        <v>87</v>
      </c>
    </row>
    <row r="4077" spans="1:4">
      <c r="A4077" t="s">
        <v>446</v>
      </c>
      <c r="B4077">
        <v>1994</v>
      </c>
      <c r="C4077" s="26">
        <f>IFERROR(INDEX('OECD.Stat export'!$E$7:$AC$221,MATCH(D4077,'OECD.Stat export'!$E$7:$E$221,0),MATCH(B4077,'OECD.Stat export'!$E$7:$AC$7,0)),"")</f>
        <v>118.41</v>
      </c>
      <c r="D4077" t="s">
        <v>87</v>
      </c>
    </row>
    <row r="4078" spans="1:4">
      <c r="A4078" t="s">
        <v>446</v>
      </c>
      <c r="B4078">
        <v>1995</v>
      </c>
      <c r="C4078" s="26">
        <f>IFERROR(INDEX('OECD.Stat export'!$E$7:$AC$221,MATCH(D4078,'OECD.Stat export'!$E$7:$E$221,0),MATCH(B4078,'OECD.Stat export'!$E$7:$AC$7,0)),"")</f>
        <v>95.99</v>
      </c>
      <c r="D4078" t="s">
        <v>87</v>
      </c>
    </row>
    <row r="4079" spans="1:4">
      <c r="A4079" t="s">
        <v>446</v>
      </c>
      <c r="B4079">
        <v>1996</v>
      </c>
      <c r="C4079" s="26">
        <f>IFERROR(INDEX('OECD.Stat export'!$E$7:$AC$221,MATCH(D4079,'OECD.Stat export'!$E$7:$E$221,0),MATCH(B4079,'OECD.Stat export'!$E$7:$AC$7,0)),"")</f>
        <v>53.74</v>
      </c>
      <c r="D4079" t="s">
        <v>87</v>
      </c>
    </row>
    <row r="4080" spans="1:4">
      <c r="A4080" t="s">
        <v>446</v>
      </c>
      <c r="B4080">
        <v>1997</v>
      </c>
      <c r="C4080" s="26">
        <f>IFERROR(INDEX('OECD.Stat export'!$E$7:$AC$221,MATCH(D4080,'OECD.Stat export'!$E$7:$E$221,0),MATCH(B4080,'OECD.Stat export'!$E$7:$AC$7,0)),"")</f>
        <v>61.23</v>
      </c>
      <c r="D4080" t="s">
        <v>87</v>
      </c>
    </row>
    <row r="4081" spans="1:4">
      <c r="A4081" t="s">
        <v>446</v>
      </c>
      <c r="B4081">
        <v>1998</v>
      </c>
      <c r="C4081" s="26">
        <f>IFERROR(INDEX('OECD.Stat export'!$E$7:$AC$221,MATCH(D4081,'OECD.Stat export'!$E$7:$E$221,0),MATCH(B4081,'OECD.Stat export'!$E$7:$AC$7,0)),"")</f>
        <v>47.1</v>
      </c>
      <c r="D4081" t="s">
        <v>87</v>
      </c>
    </row>
    <row r="4082" spans="1:4">
      <c r="A4082" t="s">
        <v>446</v>
      </c>
      <c r="B4082">
        <v>1999</v>
      </c>
      <c r="C4082" s="26">
        <f>IFERROR(INDEX('OECD.Stat export'!$E$7:$AC$221,MATCH(D4082,'OECD.Stat export'!$E$7:$E$221,0),MATCH(B4082,'OECD.Stat export'!$E$7:$AC$7,0)),"")</f>
        <v>44.33</v>
      </c>
      <c r="D4082" t="s">
        <v>87</v>
      </c>
    </row>
    <row r="4083" spans="1:4">
      <c r="A4083" t="s">
        <v>446</v>
      </c>
      <c r="B4083">
        <v>2000</v>
      </c>
      <c r="C4083" s="26">
        <f>IFERROR(INDEX('OECD.Stat export'!$E$7:$AC$221,MATCH(D4083,'OECD.Stat export'!$E$7:$E$221,0),MATCH(B4083,'OECD.Stat export'!$E$7:$AC$7,0)),"")</f>
        <v>38.42</v>
      </c>
      <c r="D4083" t="s">
        <v>87</v>
      </c>
    </row>
    <row r="4084" spans="1:4">
      <c r="A4084" t="s">
        <v>446</v>
      </c>
      <c r="B4084">
        <v>2001</v>
      </c>
      <c r="C4084" s="26">
        <f>IFERROR(INDEX('OECD.Stat export'!$E$7:$AC$221,MATCH(D4084,'OECD.Stat export'!$E$7:$E$221,0),MATCH(B4084,'OECD.Stat export'!$E$7:$AC$7,0)),"")</f>
        <v>42.4</v>
      </c>
      <c r="D4084" t="s">
        <v>87</v>
      </c>
    </row>
    <row r="4085" spans="1:4">
      <c r="A4085" t="s">
        <v>446</v>
      </c>
      <c r="B4085">
        <v>2002</v>
      </c>
      <c r="C4085" s="26">
        <f>IFERROR(INDEX('OECD.Stat export'!$E$7:$AC$221,MATCH(D4085,'OECD.Stat export'!$E$7:$E$221,0),MATCH(B4085,'OECD.Stat export'!$E$7:$AC$7,0)),"")</f>
        <v>40.729999999999997</v>
      </c>
      <c r="D4085" t="s">
        <v>87</v>
      </c>
    </row>
    <row r="4086" spans="1:4">
      <c r="A4086" t="s">
        <v>446</v>
      </c>
      <c r="B4086">
        <v>2003</v>
      </c>
      <c r="C4086" s="26">
        <f>IFERROR(INDEX('OECD.Stat export'!$E$7:$AC$221,MATCH(D4086,'OECD.Stat export'!$E$7:$E$221,0),MATCH(B4086,'OECD.Stat export'!$E$7:$AC$7,0)),"")</f>
        <v>57.27</v>
      </c>
      <c r="D4086" t="s">
        <v>87</v>
      </c>
    </row>
    <row r="4087" spans="1:4">
      <c r="A4087" t="s">
        <v>446</v>
      </c>
      <c r="B4087">
        <v>2004</v>
      </c>
      <c r="C4087" s="26">
        <f>IFERROR(INDEX('OECD.Stat export'!$E$7:$AC$221,MATCH(D4087,'OECD.Stat export'!$E$7:$E$221,0),MATCH(B4087,'OECD.Stat export'!$E$7:$AC$7,0)),"")</f>
        <v>48.95</v>
      </c>
      <c r="D4087" t="s">
        <v>87</v>
      </c>
    </row>
    <row r="4088" spans="1:4">
      <c r="A4088" t="s">
        <v>446</v>
      </c>
      <c r="B4088">
        <v>2005</v>
      </c>
      <c r="C4088" s="26">
        <f>IFERROR(INDEX('OECD.Stat export'!$E$7:$AC$221,MATCH(D4088,'OECD.Stat export'!$E$7:$E$221,0),MATCH(B4088,'OECD.Stat export'!$E$7:$AC$7,0)),"")</f>
        <v>49.2</v>
      </c>
      <c r="D4088" t="s">
        <v>87</v>
      </c>
    </row>
    <row r="4089" spans="1:4">
      <c r="A4089" t="s">
        <v>446</v>
      </c>
      <c r="B4089">
        <v>2006</v>
      </c>
      <c r="C4089" s="26">
        <f>IFERROR(INDEX('OECD.Stat export'!$E$7:$AC$221,MATCH(D4089,'OECD.Stat export'!$E$7:$E$221,0),MATCH(B4089,'OECD.Stat export'!$E$7:$AC$7,0)),"")</f>
        <v>40.96</v>
      </c>
      <c r="D4089" t="s">
        <v>87</v>
      </c>
    </row>
    <row r="4090" spans="1:4">
      <c r="A4090" t="s">
        <v>446</v>
      </c>
      <c r="B4090">
        <v>2007</v>
      </c>
      <c r="C4090" s="26">
        <f>IFERROR(INDEX('OECD.Stat export'!$E$7:$AC$221,MATCH(D4090,'OECD.Stat export'!$E$7:$E$221,0),MATCH(B4090,'OECD.Stat export'!$E$7:$AC$7,0)),"")</f>
        <v>56.04</v>
      </c>
      <c r="D4090" t="s">
        <v>87</v>
      </c>
    </row>
    <row r="4091" spans="1:4">
      <c r="A4091" t="s">
        <v>446</v>
      </c>
      <c r="B4091">
        <v>2008</v>
      </c>
      <c r="C4091" s="26">
        <f>IFERROR(INDEX('OECD.Stat export'!$E$7:$AC$221,MATCH(D4091,'OECD.Stat export'!$E$7:$E$221,0),MATCH(B4091,'OECD.Stat export'!$E$7:$AC$7,0)),"")</f>
        <v>49.71</v>
      </c>
      <c r="D4091" t="s">
        <v>87</v>
      </c>
    </row>
    <row r="4092" spans="1:4">
      <c r="A4092" t="s">
        <v>446</v>
      </c>
      <c r="B4092">
        <v>2009</v>
      </c>
      <c r="C4092" s="26">
        <f>IFERROR(INDEX('OECD.Stat export'!$E$7:$AC$221,MATCH(D4092,'OECD.Stat export'!$E$7:$E$221,0),MATCH(B4092,'OECD.Stat export'!$E$7:$AC$7,0)),"")</f>
        <v>66.27</v>
      </c>
      <c r="D4092" t="s">
        <v>87</v>
      </c>
    </row>
    <row r="4093" spans="1:4">
      <c r="A4093" t="s">
        <v>446</v>
      </c>
      <c r="B4093">
        <v>2010</v>
      </c>
      <c r="C4093" s="26">
        <f>IFERROR(INDEX('OECD.Stat export'!$E$7:$AC$221,MATCH(D4093,'OECD.Stat export'!$E$7:$E$221,0),MATCH(B4093,'OECD.Stat export'!$E$7:$AC$7,0)),"")</f>
        <v>62.36</v>
      </c>
      <c r="D4093" t="s">
        <v>87</v>
      </c>
    </row>
    <row r="4094" spans="1:4">
      <c r="A4094" t="s">
        <v>446</v>
      </c>
      <c r="B4094">
        <v>2011</v>
      </c>
      <c r="C4094" s="26">
        <f>IFERROR(INDEX('OECD.Stat export'!$E$7:$AC$221,MATCH(D4094,'OECD.Stat export'!$E$7:$E$221,0),MATCH(B4094,'OECD.Stat export'!$E$7:$AC$7,0)),"")</f>
        <v>42.79</v>
      </c>
      <c r="D4094" t="s">
        <v>87</v>
      </c>
    </row>
    <row r="4095" spans="1:4">
      <c r="A4095" t="s">
        <v>446</v>
      </c>
      <c r="B4095">
        <v>2012</v>
      </c>
      <c r="C4095" s="26">
        <f>IFERROR(INDEX('OECD.Stat export'!$E$7:$AC$221,MATCH(D4095,'OECD.Stat export'!$E$7:$E$221,0),MATCH(B4095,'OECD.Stat export'!$E$7:$AC$7,0)),"")</f>
        <v>29.39</v>
      </c>
      <c r="D4095" t="s">
        <v>87</v>
      </c>
    </row>
    <row r="4096" spans="1:4">
      <c r="A4096" t="s">
        <v>447</v>
      </c>
      <c r="B4096">
        <v>1990</v>
      </c>
      <c r="C4096" s="26">
        <f>IFERROR(INDEX('OECD.Stat export'!$E$7:$AC$221,MATCH(D4096,'OECD.Stat export'!$E$7:$E$221,0),MATCH(B4096,'OECD.Stat export'!$E$7:$AC$7,0)),"")</f>
        <v>0</v>
      </c>
      <c r="D4096" t="s">
        <v>45</v>
      </c>
    </row>
    <row r="4097" spans="1:4">
      <c r="A4097" t="s">
        <v>447</v>
      </c>
      <c r="B4097">
        <v>1991</v>
      </c>
      <c r="C4097" s="26">
        <f>IFERROR(INDEX('OECD.Stat export'!$E$7:$AC$221,MATCH(D4097,'OECD.Stat export'!$E$7:$E$221,0),MATCH(B4097,'OECD.Stat export'!$E$7:$AC$7,0)),"")</f>
        <v>0</v>
      </c>
      <c r="D4097" t="s">
        <v>45</v>
      </c>
    </row>
    <row r="4098" spans="1:4">
      <c r="A4098" t="s">
        <v>447</v>
      </c>
      <c r="B4098">
        <v>1992</v>
      </c>
      <c r="C4098" s="26">
        <f>IFERROR(INDEX('OECD.Stat export'!$E$7:$AC$221,MATCH(D4098,'OECD.Stat export'!$E$7:$E$221,0),MATCH(B4098,'OECD.Stat export'!$E$7:$AC$7,0)),"")</f>
        <v>2.0499999999999998</v>
      </c>
      <c r="D4098" t="s">
        <v>45</v>
      </c>
    </row>
    <row r="4099" spans="1:4">
      <c r="A4099" t="s">
        <v>447</v>
      </c>
      <c r="B4099">
        <v>1993</v>
      </c>
      <c r="C4099" s="26">
        <f>IFERROR(INDEX('OECD.Stat export'!$E$7:$AC$221,MATCH(D4099,'OECD.Stat export'!$E$7:$E$221,0),MATCH(B4099,'OECD.Stat export'!$E$7:$AC$7,0)),"")</f>
        <v>12</v>
      </c>
      <c r="D4099" t="s">
        <v>45</v>
      </c>
    </row>
    <row r="4100" spans="1:4">
      <c r="A4100" t="s">
        <v>447</v>
      </c>
      <c r="B4100">
        <v>1994</v>
      </c>
      <c r="C4100" s="26">
        <f>IFERROR(INDEX('OECD.Stat export'!$E$7:$AC$221,MATCH(D4100,'OECD.Stat export'!$E$7:$E$221,0),MATCH(B4100,'OECD.Stat export'!$E$7:$AC$7,0)),"")</f>
        <v>40.26</v>
      </c>
      <c r="D4100" t="s">
        <v>45</v>
      </c>
    </row>
    <row r="4101" spans="1:4">
      <c r="A4101" t="s">
        <v>447</v>
      </c>
      <c r="B4101">
        <v>1995</v>
      </c>
      <c r="C4101" s="26">
        <f>IFERROR(INDEX('OECD.Stat export'!$E$7:$AC$221,MATCH(D4101,'OECD.Stat export'!$E$7:$E$221,0),MATCH(B4101,'OECD.Stat export'!$E$7:$AC$7,0)),"")</f>
        <v>94.93</v>
      </c>
      <c r="D4101" t="s">
        <v>45</v>
      </c>
    </row>
    <row r="4102" spans="1:4">
      <c r="A4102" t="s">
        <v>447</v>
      </c>
      <c r="B4102">
        <v>1996</v>
      </c>
      <c r="C4102" s="26">
        <f>IFERROR(INDEX('OECD.Stat export'!$E$7:$AC$221,MATCH(D4102,'OECD.Stat export'!$E$7:$E$221,0),MATCH(B4102,'OECD.Stat export'!$E$7:$AC$7,0)),"")</f>
        <v>105.89</v>
      </c>
      <c r="D4102" t="s">
        <v>45</v>
      </c>
    </row>
    <row r="4103" spans="1:4">
      <c r="A4103" t="s">
        <v>447</v>
      </c>
      <c r="B4103">
        <v>1997</v>
      </c>
      <c r="C4103" s="26">
        <f>IFERROR(INDEX('OECD.Stat export'!$E$7:$AC$221,MATCH(D4103,'OECD.Stat export'!$E$7:$E$221,0),MATCH(B4103,'OECD.Stat export'!$E$7:$AC$7,0)),"")</f>
        <v>181.62</v>
      </c>
      <c r="D4103" t="s">
        <v>45</v>
      </c>
    </row>
    <row r="4104" spans="1:4">
      <c r="A4104" t="s">
        <v>447</v>
      </c>
      <c r="B4104">
        <v>1998</v>
      </c>
      <c r="C4104" s="26">
        <f>IFERROR(INDEX('OECD.Stat export'!$E$7:$AC$221,MATCH(D4104,'OECD.Stat export'!$E$7:$E$221,0),MATCH(B4104,'OECD.Stat export'!$E$7:$AC$7,0)),"")</f>
        <v>218.97</v>
      </c>
      <c r="D4104" t="s">
        <v>45</v>
      </c>
    </row>
    <row r="4105" spans="1:4">
      <c r="A4105" t="s">
        <v>447</v>
      </c>
      <c r="B4105">
        <v>1999</v>
      </c>
      <c r="C4105" s="26">
        <f>IFERROR(INDEX('OECD.Stat export'!$E$7:$AC$221,MATCH(D4105,'OECD.Stat export'!$E$7:$E$221,0),MATCH(B4105,'OECD.Stat export'!$E$7:$AC$7,0)),"")</f>
        <v>202.42</v>
      </c>
      <c r="D4105" t="s">
        <v>45</v>
      </c>
    </row>
    <row r="4106" spans="1:4">
      <c r="A4106" t="s">
        <v>447</v>
      </c>
      <c r="B4106">
        <v>2000</v>
      </c>
      <c r="C4106" s="26">
        <f>IFERROR(INDEX('OECD.Stat export'!$E$7:$AC$221,MATCH(D4106,'OECD.Stat export'!$E$7:$E$221,0),MATCH(B4106,'OECD.Stat export'!$E$7:$AC$7,0)),"")</f>
        <v>242.11</v>
      </c>
      <c r="D4106" t="s">
        <v>45</v>
      </c>
    </row>
    <row r="4107" spans="1:4">
      <c r="A4107" t="s">
        <v>447</v>
      </c>
      <c r="B4107">
        <v>2001</v>
      </c>
      <c r="C4107" s="26">
        <f>IFERROR(INDEX('OECD.Stat export'!$E$7:$AC$221,MATCH(D4107,'OECD.Stat export'!$E$7:$E$221,0),MATCH(B4107,'OECD.Stat export'!$E$7:$AC$7,0)),"")</f>
        <v>219.68</v>
      </c>
      <c r="D4107" t="s">
        <v>45</v>
      </c>
    </row>
    <row r="4108" spans="1:4">
      <c r="A4108" t="s">
        <v>447</v>
      </c>
      <c r="B4108">
        <v>2002</v>
      </c>
      <c r="C4108" s="26">
        <f>IFERROR(INDEX('OECD.Stat export'!$E$7:$AC$221,MATCH(D4108,'OECD.Stat export'!$E$7:$E$221,0),MATCH(B4108,'OECD.Stat export'!$E$7:$AC$7,0)),"")</f>
        <v>267.07</v>
      </c>
      <c r="D4108" t="s">
        <v>45</v>
      </c>
    </row>
    <row r="4109" spans="1:4">
      <c r="A4109" t="s">
        <v>447</v>
      </c>
      <c r="B4109">
        <v>2003</v>
      </c>
      <c r="C4109" s="26">
        <f>IFERROR(INDEX('OECD.Stat export'!$E$7:$AC$221,MATCH(D4109,'OECD.Stat export'!$E$7:$E$221,0),MATCH(B4109,'OECD.Stat export'!$E$7:$AC$7,0)),"")</f>
        <v>251.92</v>
      </c>
      <c r="D4109" t="s">
        <v>45</v>
      </c>
    </row>
    <row r="4110" spans="1:4">
      <c r="A4110" t="s">
        <v>447</v>
      </c>
      <c r="B4110">
        <v>2004</v>
      </c>
      <c r="C4110" s="26">
        <f>IFERROR(INDEX('OECD.Stat export'!$E$7:$AC$221,MATCH(D4110,'OECD.Stat export'!$E$7:$E$221,0),MATCH(B4110,'OECD.Stat export'!$E$7:$AC$7,0)),"")</f>
        <v>302.41000000000003</v>
      </c>
      <c r="D4110" t="s">
        <v>45</v>
      </c>
    </row>
    <row r="4111" spans="1:4">
      <c r="A4111" t="s">
        <v>447</v>
      </c>
      <c r="B4111">
        <v>2005</v>
      </c>
      <c r="C4111" s="26">
        <f>IFERROR(INDEX('OECD.Stat export'!$E$7:$AC$221,MATCH(D4111,'OECD.Stat export'!$E$7:$E$221,0),MATCH(B4111,'OECD.Stat export'!$E$7:$AC$7,0)),"")</f>
        <v>215.77</v>
      </c>
      <c r="D4111" t="s">
        <v>45</v>
      </c>
    </row>
    <row r="4112" spans="1:4">
      <c r="A4112" t="s">
        <v>447</v>
      </c>
      <c r="B4112">
        <v>2006</v>
      </c>
      <c r="C4112" s="26">
        <f>IFERROR(INDEX('OECD.Stat export'!$E$7:$AC$221,MATCH(D4112,'OECD.Stat export'!$E$7:$E$221,0),MATCH(B4112,'OECD.Stat export'!$E$7:$AC$7,0)),"")</f>
        <v>193.09</v>
      </c>
      <c r="D4112" t="s">
        <v>45</v>
      </c>
    </row>
    <row r="4113" spans="1:4">
      <c r="A4113" t="s">
        <v>447</v>
      </c>
      <c r="B4113">
        <v>2007</v>
      </c>
      <c r="C4113" s="26">
        <f>IFERROR(INDEX('OECD.Stat export'!$E$7:$AC$221,MATCH(D4113,'OECD.Stat export'!$E$7:$E$221,0),MATCH(B4113,'OECD.Stat export'!$E$7:$AC$7,0)),"")</f>
        <v>224.13</v>
      </c>
      <c r="D4113" t="s">
        <v>45</v>
      </c>
    </row>
    <row r="4114" spans="1:4">
      <c r="A4114" t="s">
        <v>447</v>
      </c>
      <c r="B4114">
        <v>2008</v>
      </c>
      <c r="C4114" s="26">
        <f>IFERROR(INDEX('OECD.Stat export'!$E$7:$AC$221,MATCH(D4114,'OECD.Stat export'!$E$7:$E$221,0),MATCH(B4114,'OECD.Stat export'!$E$7:$AC$7,0)),"")</f>
        <v>230.48</v>
      </c>
      <c r="D4114" t="s">
        <v>45</v>
      </c>
    </row>
    <row r="4115" spans="1:4">
      <c r="A4115" t="s">
        <v>447</v>
      </c>
      <c r="B4115">
        <v>2009</v>
      </c>
      <c r="C4115" s="26">
        <f>IFERROR(INDEX('OECD.Stat export'!$E$7:$AC$221,MATCH(D4115,'OECD.Stat export'!$E$7:$E$221,0),MATCH(B4115,'OECD.Stat export'!$E$7:$AC$7,0)),"")</f>
        <v>234.56</v>
      </c>
      <c r="D4115" t="s">
        <v>45</v>
      </c>
    </row>
    <row r="4116" spans="1:4">
      <c r="A4116" t="s">
        <v>447</v>
      </c>
      <c r="B4116">
        <v>2010</v>
      </c>
      <c r="C4116" s="26">
        <f>IFERROR(INDEX('OECD.Stat export'!$E$7:$AC$221,MATCH(D4116,'OECD.Stat export'!$E$7:$E$221,0),MATCH(B4116,'OECD.Stat export'!$E$7:$AC$7,0)),"")</f>
        <v>279.79000000000002</v>
      </c>
      <c r="D4116" t="s">
        <v>45</v>
      </c>
    </row>
    <row r="4117" spans="1:4">
      <c r="A4117" t="s">
        <v>447</v>
      </c>
      <c r="B4117">
        <v>2011</v>
      </c>
      <c r="C4117" s="26">
        <f>IFERROR(INDEX('OECD.Stat export'!$E$7:$AC$221,MATCH(D4117,'OECD.Stat export'!$E$7:$E$221,0),MATCH(B4117,'OECD.Stat export'!$E$7:$AC$7,0)),"")</f>
        <v>246.19</v>
      </c>
      <c r="D4117" t="s">
        <v>45</v>
      </c>
    </row>
    <row r="4118" spans="1:4">
      <c r="A4118" t="s">
        <v>447</v>
      </c>
      <c r="B4118">
        <v>2012</v>
      </c>
      <c r="C4118" s="26">
        <f>IFERROR(INDEX('OECD.Stat export'!$E$7:$AC$221,MATCH(D4118,'OECD.Stat export'!$E$7:$E$221,0),MATCH(B4118,'OECD.Stat export'!$E$7:$AC$7,0)),"")</f>
        <v>303.52999999999997</v>
      </c>
      <c r="D4118" t="s">
        <v>45</v>
      </c>
    </row>
    <row r="4119" spans="1:4">
      <c r="A4119" t="s">
        <v>448</v>
      </c>
      <c r="B4119">
        <v>1990</v>
      </c>
      <c r="C4119" s="26">
        <f>IFERROR(INDEX('OECD.Stat export'!$E$7:$AC$221,MATCH(D4119,'OECD.Stat export'!$E$7:$E$221,0),MATCH(B4119,'OECD.Stat export'!$E$7:$AC$7,0)),"")</f>
        <v>25.23</v>
      </c>
      <c r="D4119" t="s">
        <v>105</v>
      </c>
    </row>
    <row r="4120" spans="1:4">
      <c r="A4120" t="s">
        <v>448</v>
      </c>
      <c r="B4120">
        <v>1991</v>
      </c>
      <c r="C4120" s="26">
        <f>IFERROR(INDEX('OECD.Stat export'!$E$7:$AC$221,MATCH(D4120,'OECD.Stat export'!$E$7:$E$221,0),MATCH(B4120,'OECD.Stat export'!$E$7:$AC$7,0)),"")</f>
        <v>25.93</v>
      </c>
      <c r="D4120" t="s">
        <v>105</v>
      </c>
    </row>
    <row r="4121" spans="1:4">
      <c r="A4121" t="s">
        <v>448</v>
      </c>
      <c r="B4121">
        <v>1992</v>
      </c>
      <c r="C4121" s="26">
        <f>IFERROR(INDEX('OECD.Stat export'!$E$7:$AC$221,MATCH(D4121,'OECD.Stat export'!$E$7:$E$221,0),MATCH(B4121,'OECD.Stat export'!$E$7:$AC$7,0)),"")</f>
        <v>28.78</v>
      </c>
      <c r="D4121" t="s">
        <v>105</v>
      </c>
    </row>
    <row r="4122" spans="1:4">
      <c r="A4122" t="s">
        <v>448</v>
      </c>
      <c r="B4122">
        <v>1993</v>
      </c>
      <c r="C4122" s="26">
        <f>IFERROR(INDEX('OECD.Stat export'!$E$7:$AC$221,MATCH(D4122,'OECD.Stat export'!$E$7:$E$221,0),MATCH(B4122,'OECD.Stat export'!$E$7:$AC$7,0)),"")</f>
        <v>24.5</v>
      </c>
      <c r="D4122" t="s">
        <v>105</v>
      </c>
    </row>
    <row r="4123" spans="1:4">
      <c r="A4123" t="s">
        <v>448</v>
      </c>
      <c r="B4123">
        <v>1994</v>
      </c>
      <c r="C4123" s="26">
        <f>IFERROR(INDEX('OECD.Stat export'!$E$7:$AC$221,MATCH(D4123,'OECD.Stat export'!$E$7:$E$221,0),MATCH(B4123,'OECD.Stat export'!$E$7:$AC$7,0)),"")</f>
        <v>14.67</v>
      </c>
      <c r="D4123" t="s">
        <v>105</v>
      </c>
    </row>
    <row r="4124" spans="1:4">
      <c r="A4124" t="s">
        <v>448</v>
      </c>
      <c r="B4124">
        <v>1995</v>
      </c>
      <c r="C4124" s="26">
        <f>IFERROR(INDEX('OECD.Stat export'!$E$7:$AC$221,MATCH(D4124,'OECD.Stat export'!$E$7:$E$221,0),MATCH(B4124,'OECD.Stat export'!$E$7:$AC$7,0)),"")</f>
        <v>64.45</v>
      </c>
      <c r="D4124" t="s">
        <v>105</v>
      </c>
    </row>
    <row r="4125" spans="1:4">
      <c r="A4125" t="s">
        <v>448</v>
      </c>
      <c r="B4125">
        <v>1996</v>
      </c>
      <c r="C4125" s="26">
        <f>IFERROR(INDEX('OECD.Stat export'!$E$7:$AC$221,MATCH(D4125,'OECD.Stat export'!$E$7:$E$221,0),MATCH(B4125,'OECD.Stat export'!$E$7:$AC$7,0)),"")</f>
        <v>36.64</v>
      </c>
      <c r="D4125" t="s">
        <v>105</v>
      </c>
    </row>
    <row r="4126" spans="1:4">
      <c r="A4126" t="s">
        <v>448</v>
      </c>
      <c r="B4126">
        <v>1997</v>
      </c>
      <c r="C4126" s="26">
        <f>IFERROR(INDEX('OECD.Stat export'!$E$7:$AC$221,MATCH(D4126,'OECD.Stat export'!$E$7:$E$221,0),MATCH(B4126,'OECD.Stat export'!$E$7:$AC$7,0)),"")</f>
        <v>12.9</v>
      </c>
      <c r="D4126" t="s">
        <v>105</v>
      </c>
    </row>
    <row r="4127" spans="1:4">
      <c r="A4127" t="s">
        <v>448</v>
      </c>
      <c r="B4127">
        <v>1998</v>
      </c>
      <c r="C4127" s="26">
        <f>IFERROR(INDEX('OECD.Stat export'!$E$7:$AC$221,MATCH(D4127,'OECD.Stat export'!$E$7:$E$221,0),MATCH(B4127,'OECD.Stat export'!$E$7:$AC$7,0)),"")</f>
        <v>36.33</v>
      </c>
      <c r="D4127" t="s">
        <v>105</v>
      </c>
    </row>
    <row r="4128" spans="1:4">
      <c r="A4128" t="s">
        <v>448</v>
      </c>
      <c r="B4128">
        <v>1999</v>
      </c>
      <c r="C4128" s="26">
        <f>IFERROR(INDEX('OECD.Stat export'!$E$7:$AC$221,MATCH(D4128,'OECD.Stat export'!$E$7:$E$221,0),MATCH(B4128,'OECD.Stat export'!$E$7:$AC$7,0)),"")</f>
        <v>29.22</v>
      </c>
      <c r="D4128" t="s">
        <v>105</v>
      </c>
    </row>
    <row r="4129" spans="1:4">
      <c r="A4129" t="s">
        <v>448</v>
      </c>
      <c r="B4129">
        <v>2000</v>
      </c>
      <c r="C4129" s="26">
        <f>IFERROR(INDEX('OECD.Stat export'!$E$7:$AC$221,MATCH(D4129,'OECD.Stat export'!$E$7:$E$221,0),MATCH(B4129,'OECD.Stat export'!$E$7:$AC$7,0)),"")</f>
        <v>14.2</v>
      </c>
      <c r="D4129" t="s">
        <v>105</v>
      </c>
    </row>
    <row r="4130" spans="1:4">
      <c r="A4130" t="s">
        <v>448</v>
      </c>
      <c r="B4130">
        <v>2001</v>
      </c>
      <c r="C4130" s="26">
        <f>IFERROR(INDEX('OECD.Stat export'!$E$7:$AC$221,MATCH(D4130,'OECD.Stat export'!$E$7:$E$221,0),MATCH(B4130,'OECD.Stat export'!$E$7:$AC$7,0)),"")</f>
        <v>19.940000000000001</v>
      </c>
      <c r="D4130" t="s">
        <v>105</v>
      </c>
    </row>
    <row r="4131" spans="1:4">
      <c r="A4131" t="s">
        <v>448</v>
      </c>
      <c r="B4131">
        <v>2002</v>
      </c>
      <c r="C4131" s="26">
        <f>IFERROR(INDEX('OECD.Stat export'!$E$7:$AC$221,MATCH(D4131,'OECD.Stat export'!$E$7:$E$221,0),MATCH(B4131,'OECD.Stat export'!$E$7:$AC$7,0)),"")</f>
        <v>18.64</v>
      </c>
      <c r="D4131" t="s">
        <v>105</v>
      </c>
    </row>
    <row r="4132" spans="1:4">
      <c r="A4132" t="s">
        <v>448</v>
      </c>
      <c r="B4132">
        <v>2003</v>
      </c>
      <c r="C4132" s="26">
        <f>IFERROR(INDEX('OECD.Stat export'!$E$7:$AC$221,MATCH(D4132,'OECD.Stat export'!$E$7:$E$221,0),MATCH(B4132,'OECD.Stat export'!$E$7:$AC$7,0)),"")</f>
        <v>13.64</v>
      </c>
      <c r="D4132" t="s">
        <v>105</v>
      </c>
    </row>
    <row r="4133" spans="1:4">
      <c r="A4133" t="s">
        <v>448</v>
      </c>
      <c r="B4133">
        <v>2004</v>
      </c>
      <c r="C4133" s="26">
        <f>IFERROR(INDEX('OECD.Stat export'!$E$7:$AC$221,MATCH(D4133,'OECD.Stat export'!$E$7:$E$221,0),MATCH(B4133,'OECD.Stat export'!$E$7:$AC$7,0)),"")</f>
        <v>17.59</v>
      </c>
      <c r="D4133" t="s">
        <v>105</v>
      </c>
    </row>
    <row r="4134" spans="1:4">
      <c r="A4134" t="s">
        <v>448</v>
      </c>
      <c r="B4134">
        <v>2005</v>
      </c>
      <c r="C4134" s="26">
        <f>IFERROR(INDEX('OECD.Stat export'!$E$7:$AC$221,MATCH(D4134,'OECD.Stat export'!$E$7:$E$221,0),MATCH(B4134,'OECD.Stat export'!$E$7:$AC$7,0)),"")</f>
        <v>14.5</v>
      </c>
      <c r="D4134" t="s">
        <v>105</v>
      </c>
    </row>
    <row r="4135" spans="1:4">
      <c r="A4135" t="s">
        <v>448</v>
      </c>
      <c r="B4135">
        <v>2006</v>
      </c>
      <c r="C4135" s="26">
        <f>IFERROR(INDEX('OECD.Stat export'!$E$7:$AC$221,MATCH(D4135,'OECD.Stat export'!$E$7:$E$221,0),MATCH(B4135,'OECD.Stat export'!$E$7:$AC$7,0)),"")</f>
        <v>10.41</v>
      </c>
      <c r="D4135" t="s">
        <v>105</v>
      </c>
    </row>
    <row r="4136" spans="1:4">
      <c r="A4136" t="s">
        <v>448</v>
      </c>
      <c r="B4136">
        <v>2007</v>
      </c>
      <c r="C4136" s="26">
        <f>IFERROR(INDEX('OECD.Stat export'!$E$7:$AC$221,MATCH(D4136,'OECD.Stat export'!$E$7:$E$221,0),MATCH(B4136,'OECD.Stat export'!$E$7:$AC$7,0)),"")</f>
        <v>72.239999999999995</v>
      </c>
      <c r="D4136" t="s">
        <v>105</v>
      </c>
    </row>
    <row r="4137" spans="1:4">
      <c r="A4137" t="s">
        <v>448</v>
      </c>
      <c r="B4137">
        <v>2008</v>
      </c>
      <c r="C4137" s="26">
        <f>IFERROR(INDEX('OECD.Stat export'!$E$7:$AC$221,MATCH(D4137,'OECD.Stat export'!$E$7:$E$221,0),MATCH(B4137,'OECD.Stat export'!$E$7:$AC$7,0)),"")</f>
        <v>32.65</v>
      </c>
      <c r="D4137" t="s">
        <v>105</v>
      </c>
    </row>
    <row r="4138" spans="1:4">
      <c r="A4138" t="s">
        <v>448</v>
      </c>
      <c r="B4138">
        <v>2009</v>
      </c>
      <c r="C4138" s="26">
        <f>IFERROR(INDEX('OECD.Stat export'!$E$7:$AC$221,MATCH(D4138,'OECD.Stat export'!$E$7:$E$221,0),MATCH(B4138,'OECD.Stat export'!$E$7:$AC$7,0)),"")</f>
        <v>36.36</v>
      </c>
      <c r="D4138" t="s">
        <v>105</v>
      </c>
    </row>
    <row r="4139" spans="1:4">
      <c r="A4139" t="s">
        <v>448</v>
      </c>
      <c r="B4139">
        <v>2010</v>
      </c>
      <c r="C4139" s="26">
        <f>IFERROR(INDEX('OECD.Stat export'!$E$7:$AC$221,MATCH(D4139,'OECD.Stat export'!$E$7:$E$221,0),MATCH(B4139,'OECD.Stat export'!$E$7:$AC$7,0)),"")</f>
        <v>21.35</v>
      </c>
      <c r="D4139" t="s">
        <v>105</v>
      </c>
    </row>
    <row r="4140" spans="1:4">
      <c r="A4140" t="s">
        <v>448</v>
      </c>
      <c r="B4140">
        <v>2011</v>
      </c>
      <c r="C4140" s="26">
        <f>IFERROR(INDEX('OECD.Stat export'!$E$7:$AC$221,MATCH(D4140,'OECD.Stat export'!$E$7:$E$221,0),MATCH(B4140,'OECD.Stat export'!$E$7:$AC$7,0)),"")</f>
        <v>23.26</v>
      </c>
      <c r="D4140" t="s">
        <v>105</v>
      </c>
    </row>
    <row r="4141" spans="1:4">
      <c r="A4141" t="s">
        <v>448</v>
      </c>
      <c r="B4141">
        <v>2012</v>
      </c>
      <c r="C4141" s="26">
        <f>IFERROR(INDEX('OECD.Stat export'!$E$7:$AC$221,MATCH(D4141,'OECD.Stat export'!$E$7:$E$221,0),MATCH(B4141,'OECD.Stat export'!$E$7:$AC$7,0)),"")</f>
        <v>14.15</v>
      </c>
      <c r="D4141" t="s">
        <v>105</v>
      </c>
    </row>
    <row r="4142" spans="1:4">
      <c r="A4142" t="s">
        <v>449</v>
      </c>
      <c r="B4142">
        <v>1990</v>
      </c>
      <c r="C4142" s="26">
        <f>IFERROR(INDEX('OECD.Stat export'!$E$7:$AC$221,MATCH(D4142,'OECD.Stat export'!$E$7:$E$221,0),MATCH(B4142,'OECD.Stat export'!$E$7:$AC$7,0)),"")</f>
        <v>131.41999999999999</v>
      </c>
      <c r="D4142" t="s">
        <v>86</v>
      </c>
    </row>
    <row r="4143" spans="1:4">
      <c r="A4143" t="s">
        <v>449</v>
      </c>
      <c r="B4143">
        <v>1991</v>
      </c>
      <c r="C4143" s="26">
        <f>IFERROR(INDEX('OECD.Stat export'!$E$7:$AC$221,MATCH(D4143,'OECD.Stat export'!$E$7:$E$221,0),MATCH(B4143,'OECD.Stat export'!$E$7:$AC$7,0)),"")</f>
        <v>62.88</v>
      </c>
      <c r="D4143" t="s">
        <v>86</v>
      </c>
    </row>
    <row r="4144" spans="1:4">
      <c r="A4144" t="s">
        <v>449</v>
      </c>
      <c r="B4144">
        <v>1992</v>
      </c>
      <c r="C4144" s="26">
        <f>IFERROR(INDEX('OECD.Stat export'!$E$7:$AC$221,MATCH(D4144,'OECD.Stat export'!$E$7:$E$221,0),MATCH(B4144,'OECD.Stat export'!$E$7:$AC$7,0)),"")</f>
        <v>52.8</v>
      </c>
      <c r="D4144" t="s">
        <v>86</v>
      </c>
    </row>
    <row r="4145" spans="1:4">
      <c r="A4145" t="s">
        <v>449</v>
      </c>
      <c r="B4145">
        <v>1993</v>
      </c>
      <c r="C4145" s="26">
        <f>IFERROR(INDEX('OECD.Stat export'!$E$7:$AC$221,MATCH(D4145,'OECD.Stat export'!$E$7:$E$221,0),MATCH(B4145,'OECD.Stat export'!$E$7:$AC$7,0)),"")</f>
        <v>60.62</v>
      </c>
      <c r="D4145" t="s">
        <v>86</v>
      </c>
    </row>
    <row r="4146" spans="1:4">
      <c r="A4146" t="s">
        <v>449</v>
      </c>
      <c r="B4146">
        <v>1994</v>
      </c>
      <c r="C4146" s="26">
        <f>IFERROR(INDEX('OECD.Stat export'!$E$7:$AC$221,MATCH(D4146,'OECD.Stat export'!$E$7:$E$221,0),MATCH(B4146,'OECD.Stat export'!$E$7:$AC$7,0)),"")</f>
        <v>44.49</v>
      </c>
      <c r="D4146" t="s">
        <v>86</v>
      </c>
    </row>
    <row r="4147" spans="1:4">
      <c r="A4147" t="s">
        <v>449</v>
      </c>
      <c r="B4147">
        <v>1995</v>
      </c>
      <c r="C4147" s="26">
        <f>IFERROR(INDEX('OECD.Stat export'!$E$7:$AC$221,MATCH(D4147,'OECD.Stat export'!$E$7:$E$221,0),MATCH(B4147,'OECD.Stat export'!$E$7:$AC$7,0)),"")</f>
        <v>66.86</v>
      </c>
      <c r="D4147" t="s">
        <v>86</v>
      </c>
    </row>
    <row r="4148" spans="1:4">
      <c r="A4148" t="s">
        <v>449</v>
      </c>
      <c r="B4148">
        <v>1996</v>
      </c>
      <c r="C4148" s="26">
        <f>IFERROR(INDEX('OECD.Stat export'!$E$7:$AC$221,MATCH(D4148,'OECD.Stat export'!$E$7:$E$221,0),MATCH(B4148,'OECD.Stat export'!$E$7:$AC$7,0)),"")</f>
        <v>57.6</v>
      </c>
      <c r="D4148" t="s">
        <v>86</v>
      </c>
    </row>
    <row r="4149" spans="1:4">
      <c r="A4149" t="s">
        <v>449</v>
      </c>
      <c r="B4149">
        <v>1997</v>
      </c>
      <c r="C4149" s="26">
        <f>IFERROR(INDEX('OECD.Stat export'!$E$7:$AC$221,MATCH(D4149,'OECD.Stat export'!$E$7:$E$221,0),MATCH(B4149,'OECD.Stat export'!$E$7:$AC$7,0)),"")</f>
        <v>60.1</v>
      </c>
      <c r="D4149" t="s">
        <v>86</v>
      </c>
    </row>
    <row r="4150" spans="1:4">
      <c r="A4150" t="s">
        <v>449</v>
      </c>
      <c r="B4150">
        <v>1998</v>
      </c>
      <c r="C4150" s="26">
        <f>IFERROR(INDEX('OECD.Stat export'!$E$7:$AC$221,MATCH(D4150,'OECD.Stat export'!$E$7:$E$221,0),MATCH(B4150,'OECD.Stat export'!$E$7:$AC$7,0)),"")</f>
        <v>71.33</v>
      </c>
      <c r="D4150" t="s">
        <v>86</v>
      </c>
    </row>
    <row r="4151" spans="1:4">
      <c r="A4151" t="s">
        <v>449</v>
      </c>
      <c r="B4151">
        <v>1999</v>
      </c>
      <c r="C4151" s="26">
        <f>IFERROR(INDEX('OECD.Stat export'!$E$7:$AC$221,MATCH(D4151,'OECD.Stat export'!$E$7:$E$221,0),MATCH(B4151,'OECD.Stat export'!$E$7:$AC$7,0)),"")</f>
        <v>74.709999999999994</v>
      </c>
      <c r="D4151" t="s">
        <v>86</v>
      </c>
    </row>
    <row r="4152" spans="1:4">
      <c r="A4152" t="s">
        <v>449</v>
      </c>
      <c r="B4152">
        <v>2000</v>
      </c>
      <c r="C4152" s="26">
        <f>IFERROR(INDEX('OECD.Stat export'!$E$7:$AC$221,MATCH(D4152,'OECD.Stat export'!$E$7:$E$221,0),MATCH(B4152,'OECD.Stat export'!$E$7:$AC$7,0)),"")</f>
        <v>138.30000000000001</v>
      </c>
      <c r="D4152" t="s">
        <v>86</v>
      </c>
    </row>
    <row r="4153" spans="1:4">
      <c r="A4153" t="s">
        <v>449</v>
      </c>
      <c r="B4153">
        <v>2001</v>
      </c>
      <c r="C4153" s="26">
        <f>IFERROR(INDEX('OECD.Stat export'!$E$7:$AC$221,MATCH(D4153,'OECD.Stat export'!$E$7:$E$221,0),MATCH(B4153,'OECD.Stat export'!$E$7:$AC$7,0)),"")</f>
        <v>78.45</v>
      </c>
      <c r="D4153" t="s">
        <v>86</v>
      </c>
    </row>
    <row r="4154" spans="1:4">
      <c r="A4154" t="s">
        <v>449</v>
      </c>
      <c r="B4154">
        <v>2002</v>
      </c>
      <c r="C4154" s="26">
        <f>IFERROR(INDEX('OECD.Stat export'!$E$7:$AC$221,MATCH(D4154,'OECD.Stat export'!$E$7:$E$221,0),MATCH(B4154,'OECD.Stat export'!$E$7:$AC$7,0)),"")</f>
        <v>94</v>
      </c>
      <c r="D4154" t="s">
        <v>86</v>
      </c>
    </row>
    <row r="4155" spans="1:4">
      <c r="A4155" t="s">
        <v>449</v>
      </c>
      <c r="B4155">
        <v>2003</v>
      </c>
      <c r="C4155" s="26">
        <f>IFERROR(INDEX('OECD.Stat export'!$E$7:$AC$221,MATCH(D4155,'OECD.Stat export'!$E$7:$E$221,0),MATCH(B4155,'OECD.Stat export'!$E$7:$AC$7,0)),"")</f>
        <v>113.67</v>
      </c>
      <c r="D4155" t="s">
        <v>86</v>
      </c>
    </row>
    <row r="4156" spans="1:4">
      <c r="A4156" t="s">
        <v>449</v>
      </c>
      <c r="B4156">
        <v>2004</v>
      </c>
      <c r="C4156" s="26">
        <f>IFERROR(INDEX('OECD.Stat export'!$E$7:$AC$221,MATCH(D4156,'OECD.Stat export'!$E$7:$E$221,0),MATCH(B4156,'OECD.Stat export'!$E$7:$AC$7,0)),"")</f>
        <v>59.59</v>
      </c>
      <c r="D4156" t="s">
        <v>86</v>
      </c>
    </row>
    <row r="4157" spans="1:4">
      <c r="A4157" t="s">
        <v>449</v>
      </c>
      <c r="B4157">
        <v>2005</v>
      </c>
      <c r="C4157" s="26">
        <f>IFERROR(INDEX('OECD.Stat export'!$E$7:$AC$221,MATCH(D4157,'OECD.Stat export'!$E$7:$E$221,0),MATCH(B4157,'OECD.Stat export'!$E$7:$AC$7,0)),"")</f>
        <v>77.87</v>
      </c>
      <c r="D4157" t="s">
        <v>86</v>
      </c>
    </row>
    <row r="4158" spans="1:4">
      <c r="A4158" t="s">
        <v>449</v>
      </c>
      <c r="B4158">
        <v>2006</v>
      </c>
      <c r="C4158" s="26">
        <f>IFERROR(INDEX('OECD.Stat export'!$E$7:$AC$221,MATCH(D4158,'OECD.Stat export'!$E$7:$E$221,0),MATCH(B4158,'OECD.Stat export'!$E$7:$AC$7,0)),"")</f>
        <v>75.92</v>
      </c>
      <c r="D4158" t="s">
        <v>86</v>
      </c>
    </row>
    <row r="4159" spans="1:4">
      <c r="A4159" t="s">
        <v>449</v>
      </c>
      <c r="B4159">
        <v>2007</v>
      </c>
      <c r="C4159" s="26">
        <f>IFERROR(INDEX('OECD.Stat export'!$E$7:$AC$221,MATCH(D4159,'OECD.Stat export'!$E$7:$E$221,0),MATCH(B4159,'OECD.Stat export'!$E$7:$AC$7,0)),"")</f>
        <v>80.349999999999994</v>
      </c>
      <c r="D4159" t="s">
        <v>86</v>
      </c>
    </row>
    <row r="4160" spans="1:4">
      <c r="A4160" t="s">
        <v>449</v>
      </c>
      <c r="B4160">
        <v>2008</v>
      </c>
      <c r="C4160" s="26">
        <f>IFERROR(INDEX('OECD.Stat export'!$E$7:$AC$221,MATCH(D4160,'OECD.Stat export'!$E$7:$E$221,0),MATCH(B4160,'OECD.Stat export'!$E$7:$AC$7,0)),"")</f>
        <v>57.34</v>
      </c>
      <c r="D4160" t="s">
        <v>86</v>
      </c>
    </row>
    <row r="4161" spans="1:4">
      <c r="A4161" t="s">
        <v>449</v>
      </c>
      <c r="B4161">
        <v>2009</v>
      </c>
      <c r="C4161" s="26">
        <f>IFERROR(INDEX('OECD.Stat export'!$E$7:$AC$221,MATCH(D4161,'OECD.Stat export'!$E$7:$E$221,0),MATCH(B4161,'OECD.Stat export'!$E$7:$AC$7,0)),"")</f>
        <v>66.44</v>
      </c>
      <c r="D4161" t="s">
        <v>86</v>
      </c>
    </row>
    <row r="4162" spans="1:4">
      <c r="A4162" t="s">
        <v>449</v>
      </c>
      <c r="B4162">
        <v>2010</v>
      </c>
      <c r="C4162" s="26">
        <f>IFERROR(INDEX('OECD.Stat export'!$E$7:$AC$221,MATCH(D4162,'OECD.Stat export'!$E$7:$E$221,0),MATCH(B4162,'OECD.Stat export'!$E$7:$AC$7,0)),"")</f>
        <v>55.19</v>
      </c>
      <c r="D4162" t="s">
        <v>86</v>
      </c>
    </row>
    <row r="4163" spans="1:4">
      <c r="A4163" t="s">
        <v>449</v>
      </c>
      <c r="B4163">
        <v>2011</v>
      </c>
      <c r="C4163" s="26">
        <f>IFERROR(INDEX('OECD.Stat export'!$E$7:$AC$221,MATCH(D4163,'OECD.Stat export'!$E$7:$E$221,0),MATCH(B4163,'OECD.Stat export'!$E$7:$AC$7,0)),"")</f>
        <v>46.38</v>
      </c>
      <c r="D4163" t="s">
        <v>86</v>
      </c>
    </row>
    <row r="4164" spans="1:4">
      <c r="A4164" t="s">
        <v>449</v>
      </c>
      <c r="B4164">
        <v>2012</v>
      </c>
      <c r="C4164" s="26">
        <f>IFERROR(INDEX('OECD.Stat export'!$E$7:$AC$221,MATCH(D4164,'OECD.Stat export'!$E$7:$E$221,0),MATCH(B4164,'OECD.Stat export'!$E$7:$AC$7,0)),"")</f>
        <v>48.13</v>
      </c>
      <c r="D4164" t="s">
        <v>86</v>
      </c>
    </row>
    <row r="4165" spans="1:4">
      <c r="A4165" t="s">
        <v>450</v>
      </c>
      <c r="B4165">
        <v>1990</v>
      </c>
      <c r="C4165" s="26">
        <f>IFERROR(INDEX('OECD.Stat export'!$E$7:$AC$221,MATCH(D4165,'OECD.Stat export'!$E$7:$E$221,0),MATCH(B4165,'OECD.Stat export'!$E$7:$AC$7,0)),"")</f>
        <v>274.7</v>
      </c>
      <c r="D4165" t="s">
        <v>64</v>
      </c>
    </row>
    <row r="4166" spans="1:4">
      <c r="A4166" t="s">
        <v>450</v>
      </c>
      <c r="B4166">
        <v>1991</v>
      </c>
      <c r="C4166" s="26">
        <f>IFERROR(INDEX('OECD.Stat export'!$E$7:$AC$221,MATCH(D4166,'OECD.Stat export'!$E$7:$E$221,0),MATCH(B4166,'OECD.Stat export'!$E$7:$AC$7,0)),"")</f>
        <v>351.28</v>
      </c>
      <c r="D4166" t="s">
        <v>64</v>
      </c>
    </row>
    <row r="4167" spans="1:4">
      <c r="A4167" t="s">
        <v>450</v>
      </c>
      <c r="B4167">
        <v>1992</v>
      </c>
      <c r="C4167" s="26">
        <f>IFERROR(INDEX('OECD.Stat export'!$E$7:$AC$221,MATCH(D4167,'OECD.Stat export'!$E$7:$E$221,0),MATCH(B4167,'OECD.Stat export'!$E$7:$AC$7,0)),"")</f>
        <v>895.91</v>
      </c>
      <c r="D4167" t="s">
        <v>64</v>
      </c>
    </row>
    <row r="4168" spans="1:4">
      <c r="A4168" t="s">
        <v>450</v>
      </c>
      <c r="B4168">
        <v>1993</v>
      </c>
      <c r="C4168" s="26">
        <f>IFERROR(INDEX('OECD.Stat export'!$E$7:$AC$221,MATCH(D4168,'OECD.Stat export'!$E$7:$E$221,0),MATCH(B4168,'OECD.Stat export'!$E$7:$AC$7,0)),"")</f>
        <v>530.95000000000005</v>
      </c>
      <c r="D4168" t="s">
        <v>64</v>
      </c>
    </row>
    <row r="4169" spans="1:4">
      <c r="A4169" t="s">
        <v>450</v>
      </c>
      <c r="B4169">
        <v>1994</v>
      </c>
      <c r="C4169" s="26">
        <f>IFERROR(INDEX('OECD.Stat export'!$E$7:$AC$221,MATCH(D4169,'OECD.Stat export'!$E$7:$E$221,0),MATCH(B4169,'OECD.Stat export'!$E$7:$AC$7,0)),"")</f>
        <v>1457.87</v>
      </c>
      <c r="D4169" t="s">
        <v>64</v>
      </c>
    </row>
    <row r="4170" spans="1:4">
      <c r="A4170" t="s">
        <v>450</v>
      </c>
      <c r="B4170">
        <v>1995</v>
      </c>
      <c r="C4170" s="26">
        <f>IFERROR(INDEX('OECD.Stat export'!$E$7:$AC$221,MATCH(D4170,'OECD.Stat export'!$E$7:$E$221,0),MATCH(B4170,'OECD.Stat export'!$E$7:$AC$7,0)),"")</f>
        <v>1124.9100000000001</v>
      </c>
      <c r="D4170" t="s">
        <v>64</v>
      </c>
    </row>
    <row r="4171" spans="1:4">
      <c r="A4171" t="s">
        <v>450</v>
      </c>
      <c r="B4171">
        <v>1996</v>
      </c>
      <c r="C4171" s="26">
        <f>IFERROR(INDEX('OECD.Stat export'!$E$7:$AC$221,MATCH(D4171,'OECD.Stat export'!$E$7:$E$221,0),MATCH(B4171,'OECD.Stat export'!$E$7:$AC$7,0)),"")</f>
        <v>1300.29</v>
      </c>
      <c r="D4171" t="s">
        <v>64</v>
      </c>
    </row>
    <row r="4172" spans="1:4">
      <c r="A4172" t="s">
        <v>450</v>
      </c>
      <c r="B4172">
        <v>1997</v>
      </c>
      <c r="C4172" s="26">
        <f>IFERROR(INDEX('OECD.Stat export'!$E$7:$AC$221,MATCH(D4172,'OECD.Stat export'!$E$7:$E$221,0),MATCH(B4172,'OECD.Stat export'!$E$7:$AC$7,0)),"")</f>
        <v>1615.64</v>
      </c>
      <c r="D4172" t="s">
        <v>64</v>
      </c>
    </row>
    <row r="4173" spans="1:4">
      <c r="A4173" t="s">
        <v>450</v>
      </c>
      <c r="B4173">
        <v>1998</v>
      </c>
      <c r="C4173" s="26">
        <f>IFERROR(INDEX('OECD.Stat export'!$E$7:$AC$221,MATCH(D4173,'OECD.Stat export'!$E$7:$E$221,0),MATCH(B4173,'OECD.Stat export'!$E$7:$AC$7,0)),"")</f>
        <v>1805.65</v>
      </c>
      <c r="D4173" t="s">
        <v>64</v>
      </c>
    </row>
    <row r="4174" spans="1:4">
      <c r="A4174" t="s">
        <v>450</v>
      </c>
      <c r="B4174">
        <v>1999</v>
      </c>
      <c r="C4174" s="26">
        <f>IFERROR(INDEX('OECD.Stat export'!$E$7:$AC$221,MATCH(D4174,'OECD.Stat export'!$E$7:$E$221,0),MATCH(B4174,'OECD.Stat export'!$E$7:$AC$7,0)),"")</f>
        <v>2030.46</v>
      </c>
      <c r="D4174" t="s">
        <v>64</v>
      </c>
    </row>
    <row r="4175" spans="1:4">
      <c r="A4175" t="s">
        <v>450</v>
      </c>
      <c r="B4175">
        <v>2000</v>
      </c>
      <c r="C4175" s="26">
        <f>IFERROR(INDEX('OECD.Stat export'!$E$7:$AC$221,MATCH(D4175,'OECD.Stat export'!$E$7:$E$221,0),MATCH(B4175,'OECD.Stat export'!$E$7:$AC$7,0)),"")</f>
        <v>2387.19</v>
      </c>
      <c r="D4175" t="s">
        <v>64</v>
      </c>
    </row>
    <row r="4176" spans="1:4">
      <c r="A4176" t="s">
        <v>450</v>
      </c>
      <c r="B4176">
        <v>2001</v>
      </c>
      <c r="C4176" s="26">
        <f>IFERROR(INDEX('OECD.Stat export'!$E$7:$AC$221,MATCH(D4176,'OECD.Stat export'!$E$7:$E$221,0),MATCH(B4176,'OECD.Stat export'!$E$7:$AC$7,0)),"")</f>
        <v>2369.31</v>
      </c>
      <c r="D4176" t="s">
        <v>64</v>
      </c>
    </row>
    <row r="4177" spans="1:4">
      <c r="A4177" t="s">
        <v>450</v>
      </c>
      <c r="B4177">
        <v>2002</v>
      </c>
      <c r="C4177" s="26">
        <f>IFERROR(INDEX('OECD.Stat export'!$E$7:$AC$221,MATCH(D4177,'OECD.Stat export'!$E$7:$E$221,0),MATCH(B4177,'OECD.Stat export'!$E$7:$AC$7,0)),"")</f>
        <v>2123.2800000000002</v>
      </c>
      <c r="D4177" t="s">
        <v>64</v>
      </c>
    </row>
    <row r="4178" spans="1:4">
      <c r="A4178" t="s">
        <v>450</v>
      </c>
      <c r="B4178">
        <v>2003</v>
      </c>
      <c r="C4178" s="26">
        <f>IFERROR(INDEX('OECD.Stat export'!$E$7:$AC$221,MATCH(D4178,'OECD.Stat export'!$E$7:$E$221,0),MATCH(B4178,'OECD.Stat export'!$E$7:$AC$7,0)),"")</f>
        <v>2555.02</v>
      </c>
      <c r="D4178" t="s">
        <v>64</v>
      </c>
    </row>
    <row r="4179" spans="1:4">
      <c r="A4179" t="s">
        <v>450</v>
      </c>
      <c r="B4179">
        <v>2004</v>
      </c>
      <c r="C4179" s="26">
        <f>IFERROR(INDEX('OECD.Stat export'!$E$7:$AC$221,MATCH(D4179,'OECD.Stat export'!$E$7:$E$221,0),MATCH(B4179,'OECD.Stat export'!$E$7:$AC$7,0)),"")</f>
        <v>2502.02</v>
      </c>
      <c r="D4179" t="s">
        <v>64</v>
      </c>
    </row>
    <row r="4180" spans="1:4">
      <c r="A4180" t="s">
        <v>450</v>
      </c>
      <c r="B4180">
        <v>2005</v>
      </c>
      <c r="C4180" s="26">
        <f>IFERROR(INDEX('OECD.Stat export'!$E$7:$AC$221,MATCH(D4180,'OECD.Stat export'!$E$7:$E$221,0),MATCH(B4180,'OECD.Stat export'!$E$7:$AC$7,0)),"")</f>
        <v>2562.0100000000002</v>
      </c>
      <c r="D4180" t="s">
        <v>64</v>
      </c>
    </row>
    <row r="4181" spans="1:4">
      <c r="A4181" t="s">
        <v>450</v>
      </c>
      <c r="B4181">
        <v>2006</v>
      </c>
      <c r="C4181" s="26">
        <f>IFERROR(INDEX('OECD.Stat export'!$E$7:$AC$221,MATCH(D4181,'OECD.Stat export'!$E$7:$E$221,0),MATCH(B4181,'OECD.Stat export'!$E$7:$AC$7,0)),"")</f>
        <v>2559.29</v>
      </c>
      <c r="D4181" t="s">
        <v>64</v>
      </c>
    </row>
    <row r="4182" spans="1:4">
      <c r="A4182" t="s">
        <v>450</v>
      </c>
      <c r="B4182">
        <v>2007</v>
      </c>
      <c r="C4182" s="26">
        <f>IFERROR(INDEX('OECD.Stat export'!$E$7:$AC$221,MATCH(D4182,'OECD.Stat export'!$E$7:$E$221,0),MATCH(B4182,'OECD.Stat export'!$E$7:$AC$7,0)),"")</f>
        <v>3172.24</v>
      </c>
      <c r="D4182" t="s">
        <v>64</v>
      </c>
    </row>
    <row r="4183" spans="1:4">
      <c r="A4183" t="s">
        <v>450</v>
      </c>
      <c r="B4183">
        <v>2008</v>
      </c>
      <c r="C4183" s="26">
        <f>IFERROR(INDEX('OECD.Stat export'!$E$7:$AC$221,MATCH(D4183,'OECD.Stat export'!$E$7:$E$221,0),MATCH(B4183,'OECD.Stat export'!$E$7:$AC$7,0)),"")</f>
        <v>3111.34</v>
      </c>
      <c r="D4183" t="s">
        <v>64</v>
      </c>
    </row>
    <row r="4184" spans="1:4">
      <c r="A4184" t="s">
        <v>450</v>
      </c>
      <c r="B4184">
        <v>2009</v>
      </c>
      <c r="C4184" s="26">
        <f>IFERROR(INDEX('OECD.Stat export'!$E$7:$AC$221,MATCH(D4184,'OECD.Stat export'!$E$7:$E$221,0),MATCH(B4184,'OECD.Stat export'!$E$7:$AC$7,0)),"")</f>
        <v>4469.9399999999996</v>
      </c>
      <c r="D4184" t="s">
        <v>64</v>
      </c>
    </row>
    <row r="4185" spans="1:4">
      <c r="A4185" t="s">
        <v>450</v>
      </c>
      <c r="B4185">
        <v>2010</v>
      </c>
      <c r="C4185" s="26">
        <f>IFERROR(INDEX('OECD.Stat export'!$E$7:$AC$221,MATCH(D4185,'OECD.Stat export'!$E$7:$E$221,0),MATCH(B4185,'OECD.Stat export'!$E$7:$AC$7,0)),"")</f>
        <v>3662.48</v>
      </c>
      <c r="D4185" t="s">
        <v>64</v>
      </c>
    </row>
    <row r="4186" spans="1:4">
      <c r="A4186" t="s">
        <v>450</v>
      </c>
      <c r="B4186">
        <v>2011</v>
      </c>
      <c r="C4186" s="26">
        <f>IFERROR(INDEX('OECD.Stat export'!$E$7:$AC$221,MATCH(D4186,'OECD.Stat export'!$E$7:$E$221,0),MATCH(B4186,'OECD.Stat export'!$E$7:$AC$7,0)),"")</f>
        <v>4118.8500000000004</v>
      </c>
      <c r="D4186" t="s">
        <v>64</v>
      </c>
    </row>
    <row r="4187" spans="1:4">
      <c r="A4187" t="s">
        <v>450</v>
      </c>
      <c r="B4187">
        <v>2012</v>
      </c>
      <c r="C4187" s="26">
        <f>IFERROR(INDEX('OECD.Stat export'!$E$7:$AC$221,MATCH(D4187,'OECD.Stat export'!$E$7:$E$221,0),MATCH(B4187,'OECD.Stat export'!$E$7:$AC$7,0)),"")</f>
        <v>4789.8599999999997</v>
      </c>
      <c r="D4187" t="s">
        <v>64</v>
      </c>
    </row>
    <row r="4188" spans="1:4">
      <c r="A4188" t="s">
        <v>451</v>
      </c>
      <c r="B4188">
        <v>1990</v>
      </c>
      <c r="C4188" s="26">
        <f>IFERROR(INDEX('OECD.Stat export'!$E$7:$AC$221,MATCH(D4188,'OECD.Stat export'!$E$7:$E$221,0),MATCH(B4188,'OECD.Stat export'!$E$7:$AC$7,0)),"")</f>
        <v>92.76</v>
      </c>
      <c r="D4188" t="s">
        <v>5</v>
      </c>
    </row>
    <row r="4189" spans="1:4">
      <c r="A4189" t="s">
        <v>451</v>
      </c>
      <c r="B4189">
        <v>1991</v>
      </c>
      <c r="C4189" s="26">
        <f>IFERROR(INDEX('OECD.Stat export'!$E$7:$AC$221,MATCH(D4189,'OECD.Stat export'!$E$7:$E$221,0),MATCH(B4189,'OECD.Stat export'!$E$7:$AC$7,0)),"")</f>
        <v>87.68</v>
      </c>
      <c r="D4189" t="s">
        <v>5</v>
      </c>
    </row>
    <row r="4190" spans="1:4">
      <c r="A4190" t="s">
        <v>451</v>
      </c>
      <c r="B4190">
        <v>1992</v>
      </c>
      <c r="C4190" s="26">
        <f>IFERROR(INDEX('OECD.Stat export'!$E$7:$AC$221,MATCH(D4190,'OECD.Stat export'!$E$7:$E$221,0),MATCH(B4190,'OECD.Stat export'!$E$7:$AC$7,0)),"")</f>
        <v>69.88</v>
      </c>
      <c r="D4190" t="s">
        <v>5</v>
      </c>
    </row>
    <row r="4191" spans="1:4">
      <c r="A4191" t="s">
        <v>451</v>
      </c>
      <c r="B4191">
        <v>1993</v>
      </c>
      <c r="C4191" s="26">
        <f>IFERROR(INDEX('OECD.Stat export'!$E$7:$AC$221,MATCH(D4191,'OECD.Stat export'!$E$7:$E$221,0),MATCH(B4191,'OECD.Stat export'!$E$7:$AC$7,0)),"")</f>
        <v>66.56</v>
      </c>
      <c r="D4191" t="s">
        <v>5</v>
      </c>
    </row>
    <row r="4192" spans="1:4">
      <c r="A4192" t="s">
        <v>451</v>
      </c>
      <c r="B4192">
        <v>1994</v>
      </c>
      <c r="C4192" s="26">
        <f>IFERROR(INDEX('OECD.Stat export'!$E$7:$AC$221,MATCH(D4192,'OECD.Stat export'!$E$7:$E$221,0),MATCH(B4192,'OECD.Stat export'!$E$7:$AC$7,0)),"")</f>
        <v>68.349999999999994</v>
      </c>
      <c r="D4192" t="s">
        <v>5</v>
      </c>
    </row>
    <row r="4193" spans="1:4">
      <c r="A4193" t="s">
        <v>451</v>
      </c>
      <c r="B4193">
        <v>1995</v>
      </c>
      <c r="C4193" s="26">
        <f>IFERROR(INDEX('OECD.Stat export'!$E$7:$AC$221,MATCH(D4193,'OECD.Stat export'!$E$7:$E$221,0),MATCH(B4193,'OECD.Stat export'!$E$7:$AC$7,0)),"")</f>
        <v>68.42</v>
      </c>
      <c r="D4193" t="s">
        <v>5</v>
      </c>
    </row>
    <row r="4194" spans="1:4">
      <c r="A4194" t="s">
        <v>451</v>
      </c>
      <c r="B4194">
        <v>1996</v>
      </c>
      <c r="C4194" s="26">
        <f>IFERROR(INDEX('OECD.Stat export'!$E$7:$AC$221,MATCH(D4194,'OECD.Stat export'!$E$7:$E$221,0),MATCH(B4194,'OECD.Stat export'!$E$7:$AC$7,0)),"")</f>
        <v>52.87</v>
      </c>
      <c r="D4194" t="s">
        <v>5</v>
      </c>
    </row>
    <row r="4195" spans="1:4">
      <c r="A4195" t="s">
        <v>451</v>
      </c>
      <c r="B4195">
        <v>1997</v>
      </c>
      <c r="C4195" s="26">
        <f>IFERROR(INDEX('OECD.Stat export'!$E$7:$AC$221,MATCH(D4195,'OECD.Stat export'!$E$7:$E$221,0),MATCH(B4195,'OECD.Stat export'!$E$7:$AC$7,0)),"")</f>
        <v>48.09</v>
      </c>
      <c r="D4195" t="s">
        <v>5</v>
      </c>
    </row>
    <row r="4196" spans="1:4">
      <c r="A4196" t="s">
        <v>451</v>
      </c>
      <c r="B4196">
        <v>1998</v>
      </c>
      <c r="C4196" s="26">
        <f>IFERROR(INDEX('OECD.Stat export'!$E$7:$AC$221,MATCH(D4196,'OECD.Stat export'!$E$7:$E$221,0),MATCH(B4196,'OECD.Stat export'!$E$7:$AC$7,0)),"")</f>
        <v>73.98</v>
      </c>
      <c r="D4196" t="s">
        <v>5</v>
      </c>
    </row>
    <row r="4197" spans="1:4">
      <c r="A4197" t="s">
        <v>451</v>
      </c>
      <c r="B4197">
        <v>1999</v>
      </c>
      <c r="C4197" s="26">
        <f>IFERROR(INDEX('OECD.Stat export'!$E$7:$AC$221,MATCH(D4197,'OECD.Stat export'!$E$7:$E$221,0),MATCH(B4197,'OECD.Stat export'!$E$7:$AC$7,0)),"")</f>
        <v>68.69</v>
      </c>
      <c r="D4197" t="s">
        <v>5</v>
      </c>
    </row>
    <row r="4198" spans="1:4">
      <c r="A4198" t="s">
        <v>451</v>
      </c>
      <c r="B4198">
        <v>2000</v>
      </c>
      <c r="C4198" s="26">
        <f>IFERROR(INDEX('OECD.Stat export'!$E$7:$AC$221,MATCH(D4198,'OECD.Stat export'!$E$7:$E$221,0),MATCH(B4198,'OECD.Stat export'!$E$7:$AC$7,0)),"")</f>
        <v>86.29</v>
      </c>
      <c r="D4198" t="s">
        <v>5</v>
      </c>
    </row>
    <row r="4199" spans="1:4">
      <c r="A4199" t="s">
        <v>451</v>
      </c>
      <c r="B4199">
        <v>2001</v>
      </c>
      <c r="C4199" s="26">
        <f>IFERROR(INDEX('OECD.Stat export'!$E$7:$AC$221,MATCH(D4199,'OECD.Stat export'!$E$7:$E$221,0),MATCH(B4199,'OECD.Stat export'!$E$7:$AC$7,0)),"")</f>
        <v>68.790000000000006</v>
      </c>
      <c r="D4199" t="s">
        <v>5</v>
      </c>
    </row>
    <row r="4200" spans="1:4">
      <c r="A4200" t="s">
        <v>451</v>
      </c>
      <c r="B4200">
        <v>2002</v>
      </c>
      <c r="C4200" s="26">
        <f>IFERROR(INDEX('OECD.Stat export'!$E$7:$AC$221,MATCH(D4200,'OECD.Stat export'!$E$7:$E$221,0),MATCH(B4200,'OECD.Stat export'!$E$7:$AC$7,0)),"")</f>
        <v>57.69</v>
      </c>
      <c r="D4200" t="s">
        <v>5</v>
      </c>
    </row>
    <row r="4201" spans="1:4">
      <c r="A4201" t="s">
        <v>451</v>
      </c>
      <c r="B4201">
        <v>2003</v>
      </c>
      <c r="C4201" s="26">
        <f>IFERROR(INDEX('OECD.Stat export'!$E$7:$AC$221,MATCH(D4201,'OECD.Stat export'!$E$7:$E$221,0),MATCH(B4201,'OECD.Stat export'!$E$7:$AC$7,0)),"")</f>
        <v>60.62</v>
      </c>
      <c r="D4201" t="s">
        <v>5</v>
      </c>
    </row>
    <row r="4202" spans="1:4">
      <c r="A4202" t="s">
        <v>451</v>
      </c>
      <c r="B4202">
        <v>2004</v>
      </c>
      <c r="C4202" s="26">
        <f>IFERROR(INDEX('OECD.Stat export'!$E$7:$AC$221,MATCH(D4202,'OECD.Stat export'!$E$7:$E$221,0),MATCH(B4202,'OECD.Stat export'!$E$7:$AC$7,0)),"")</f>
        <v>62.69</v>
      </c>
      <c r="D4202" t="s">
        <v>5</v>
      </c>
    </row>
    <row r="4203" spans="1:4">
      <c r="A4203" t="s">
        <v>451</v>
      </c>
      <c r="B4203">
        <v>2005</v>
      </c>
      <c r="C4203" s="26">
        <f>IFERROR(INDEX('OECD.Stat export'!$E$7:$AC$221,MATCH(D4203,'OECD.Stat export'!$E$7:$E$221,0),MATCH(B4203,'OECD.Stat export'!$E$7:$AC$7,0)),"")</f>
        <v>60.08</v>
      </c>
      <c r="D4203" t="s">
        <v>5</v>
      </c>
    </row>
    <row r="4204" spans="1:4">
      <c r="A4204" t="s">
        <v>451</v>
      </c>
      <c r="B4204">
        <v>2006</v>
      </c>
      <c r="C4204" s="26">
        <f>IFERROR(INDEX('OECD.Stat export'!$E$7:$AC$221,MATCH(D4204,'OECD.Stat export'!$E$7:$E$221,0),MATCH(B4204,'OECD.Stat export'!$E$7:$AC$7,0)),"")</f>
        <v>71.75</v>
      </c>
      <c r="D4204" t="s">
        <v>5</v>
      </c>
    </row>
    <row r="4205" spans="1:4">
      <c r="A4205" t="s">
        <v>451</v>
      </c>
      <c r="B4205">
        <v>2007</v>
      </c>
      <c r="C4205" s="26">
        <f>IFERROR(INDEX('OECD.Stat export'!$E$7:$AC$221,MATCH(D4205,'OECD.Stat export'!$E$7:$E$221,0),MATCH(B4205,'OECD.Stat export'!$E$7:$AC$7,0)),"")</f>
        <v>74.14</v>
      </c>
      <c r="D4205" t="s">
        <v>5</v>
      </c>
    </row>
    <row r="4206" spans="1:4">
      <c r="A4206" t="s">
        <v>451</v>
      </c>
      <c r="B4206">
        <v>2008</v>
      </c>
      <c r="C4206" s="26">
        <f>IFERROR(INDEX('OECD.Stat export'!$E$7:$AC$221,MATCH(D4206,'OECD.Stat export'!$E$7:$E$221,0),MATCH(B4206,'OECD.Stat export'!$E$7:$AC$7,0)),"")</f>
        <v>110.92</v>
      </c>
      <c r="D4206" t="s">
        <v>5</v>
      </c>
    </row>
    <row r="4207" spans="1:4">
      <c r="A4207" t="s">
        <v>451</v>
      </c>
      <c r="B4207">
        <v>2009</v>
      </c>
      <c r="C4207" s="26">
        <f>IFERROR(INDEX('OECD.Stat export'!$E$7:$AC$221,MATCH(D4207,'OECD.Stat export'!$E$7:$E$221,0),MATCH(B4207,'OECD.Stat export'!$E$7:$AC$7,0)),"")</f>
        <v>132.06</v>
      </c>
      <c r="D4207" t="s">
        <v>5</v>
      </c>
    </row>
    <row r="4208" spans="1:4">
      <c r="A4208" t="s">
        <v>451</v>
      </c>
      <c r="B4208">
        <v>2010</v>
      </c>
      <c r="C4208" s="26">
        <f>IFERROR(INDEX('OECD.Stat export'!$E$7:$AC$221,MATCH(D4208,'OECD.Stat export'!$E$7:$E$221,0),MATCH(B4208,'OECD.Stat export'!$E$7:$AC$7,0)),"")</f>
        <v>124.07</v>
      </c>
      <c r="D4208" t="s">
        <v>5</v>
      </c>
    </row>
    <row r="4209" spans="1:4">
      <c r="A4209" t="s">
        <v>451</v>
      </c>
      <c r="B4209">
        <v>2011</v>
      </c>
      <c r="C4209" s="26">
        <f>IFERROR(INDEX('OECD.Stat export'!$E$7:$AC$221,MATCH(D4209,'OECD.Stat export'!$E$7:$E$221,0),MATCH(B4209,'OECD.Stat export'!$E$7:$AC$7,0)),"")</f>
        <v>95.89</v>
      </c>
      <c r="D4209" t="s">
        <v>5</v>
      </c>
    </row>
    <row r="4210" spans="1:4">
      <c r="A4210" t="s">
        <v>451</v>
      </c>
      <c r="B4210">
        <v>2012</v>
      </c>
      <c r="C4210" s="26">
        <f>IFERROR(INDEX('OECD.Stat export'!$E$7:$AC$221,MATCH(D4210,'OECD.Stat export'!$E$7:$E$221,0),MATCH(B4210,'OECD.Stat export'!$E$7:$AC$7,0)),"")</f>
        <v>105.35</v>
      </c>
      <c r="D4210" t="s">
        <v>5</v>
      </c>
    </row>
    <row r="4211" spans="1:4">
      <c r="A4211" t="s">
        <v>452</v>
      </c>
      <c r="B4211">
        <v>1990</v>
      </c>
      <c r="C4211" s="26">
        <f>IFERROR(INDEX('OECD.Stat export'!$E$7:$AC$221,MATCH(D4211,'OECD.Stat export'!$E$7:$E$221,0),MATCH(B4211,'OECD.Stat export'!$E$7:$AC$7,0)),"")</f>
        <v>87.65</v>
      </c>
      <c r="D4211" t="s">
        <v>10</v>
      </c>
    </row>
    <row r="4212" spans="1:4">
      <c r="A4212" t="s">
        <v>452</v>
      </c>
      <c r="B4212">
        <v>1991</v>
      </c>
      <c r="C4212" s="26">
        <f>IFERROR(INDEX('OECD.Stat export'!$E$7:$AC$221,MATCH(D4212,'OECD.Stat export'!$E$7:$E$221,0),MATCH(B4212,'OECD.Stat export'!$E$7:$AC$7,0)),"")</f>
        <v>98.06</v>
      </c>
      <c r="D4212" t="s">
        <v>10</v>
      </c>
    </row>
    <row r="4213" spans="1:4">
      <c r="A4213" t="s">
        <v>452</v>
      </c>
      <c r="B4213">
        <v>1992</v>
      </c>
      <c r="C4213" s="26">
        <f>IFERROR(INDEX('OECD.Stat export'!$E$7:$AC$221,MATCH(D4213,'OECD.Stat export'!$E$7:$E$221,0),MATCH(B4213,'OECD.Stat export'!$E$7:$AC$7,0)),"")</f>
        <v>91.67</v>
      </c>
      <c r="D4213" t="s">
        <v>10</v>
      </c>
    </row>
    <row r="4214" spans="1:4">
      <c r="A4214" t="s">
        <v>452</v>
      </c>
      <c r="B4214">
        <v>1993</v>
      </c>
      <c r="C4214" s="26">
        <f>IFERROR(INDEX('OECD.Stat export'!$E$7:$AC$221,MATCH(D4214,'OECD.Stat export'!$E$7:$E$221,0),MATCH(B4214,'OECD.Stat export'!$E$7:$AC$7,0)),"")</f>
        <v>87.79</v>
      </c>
      <c r="D4214" t="s">
        <v>10</v>
      </c>
    </row>
    <row r="4215" spans="1:4">
      <c r="A4215" t="s">
        <v>452</v>
      </c>
      <c r="B4215">
        <v>1994</v>
      </c>
      <c r="C4215" s="26">
        <f>IFERROR(INDEX('OECD.Stat export'!$E$7:$AC$221,MATCH(D4215,'OECD.Stat export'!$E$7:$E$221,0),MATCH(B4215,'OECD.Stat export'!$E$7:$AC$7,0)),"")</f>
        <v>75.75</v>
      </c>
      <c r="D4215" t="s">
        <v>10</v>
      </c>
    </row>
    <row r="4216" spans="1:4">
      <c r="A4216" t="s">
        <v>452</v>
      </c>
      <c r="B4216">
        <v>1995</v>
      </c>
      <c r="C4216" s="26">
        <f>IFERROR(INDEX('OECD.Stat export'!$E$7:$AC$221,MATCH(D4216,'OECD.Stat export'!$E$7:$E$221,0),MATCH(B4216,'OECD.Stat export'!$E$7:$AC$7,0)),"")</f>
        <v>66.72</v>
      </c>
      <c r="D4216" t="s">
        <v>10</v>
      </c>
    </row>
    <row r="4217" spans="1:4">
      <c r="A4217" t="s">
        <v>452</v>
      </c>
      <c r="B4217">
        <v>1996</v>
      </c>
      <c r="C4217" s="26">
        <f>IFERROR(INDEX('OECD.Stat export'!$E$7:$AC$221,MATCH(D4217,'OECD.Stat export'!$E$7:$E$221,0),MATCH(B4217,'OECD.Stat export'!$E$7:$AC$7,0)),"")</f>
        <v>53.12</v>
      </c>
      <c r="D4217" t="s">
        <v>10</v>
      </c>
    </row>
    <row r="4218" spans="1:4">
      <c r="A4218" t="s">
        <v>452</v>
      </c>
      <c r="B4218">
        <v>1997</v>
      </c>
      <c r="C4218" s="26">
        <f>IFERROR(INDEX('OECD.Stat export'!$E$7:$AC$221,MATCH(D4218,'OECD.Stat export'!$E$7:$E$221,0),MATCH(B4218,'OECD.Stat export'!$E$7:$AC$7,0)),"")</f>
        <v>50.68</v>
      </c>
      <c r="D4218" t="s">
        <v>10</v>
      </c>
    </row>
    <row r="4219" spans="1:4">
      <c r="A4219" t="s">
        <v>452</v>
      </c>
      <c r="B4219">
        <v>1998</v>
      </c>
      <c r="C4219" s="26">
        <f>IFERROR(INDEX('OECD.Stat export'!$E$7:$AC$221,MATCH(D4219,'OECD.Stat export'!$E$7:$E$221,0),MATCH(B4219,'OECD.Stat export'!$E$7:$AC$7,0)),"")</f>
        <v>68.11</v>
      </c>
      <c r="D4219" t="s">
        <v>10</v>
      </c>
    </row>
    <row r="4220" spans="1:4">
      <c r="A4220" t="s">
        <v>452</v>
      </c>
      <c r="B4220">
        <v>1999</v>
      </c>
      <c r="C4220" s="26">
        <f>IFERROR(INDEX('OECD.Stat export'!$E$7:$AC$221,MATCH(D4220,'OECD.Stat export'!$E$7:$E$221,0),MATCH(B4220,'OECD.Stat export'!$E$7:$AC$7,0)),"")</f>
        <v>46.09</v>
      </c>
      <c r="D4220" t="s">
        <v>10</v>
      </c>
    </row>
    <row r="4221" spans="1:4">
      <c r="A4221" t="s">
        <v>452</v>
      </c>
      <c r="B4221">
        <v>2000</v>
      </c>
      <c r="C4221" s="26">
        <f>IFERROR(INDEX('OECD.Stat export'!$E$7:$AC$221,MATCH(D4221,'OECD.Stat export'!$E$7:$E$221,0),MATCH(B4221,'OECD.Stat export'!$E$7:$AC$7,0)),"")</f>
        <v>56.63</v>
      </c>
      <c r="D4221" t="s">
        <v>10</v>
      </c>
    </row>
    <row r="4222" spans="1:4">
      <c r="A4222" t="s">
        <v>452</v>
      </c>
      <c r="B4222">
        <v>2001</v>
      </c>
      <c r="C4222" s="26">
        <f>IFERROR(INDEX('OECD.Stat export'!$E$7:$AC$221,MATCH(D4222,'OECD.Stat export'!$E$7:$E$221,0),MATCH(B4222,'OECD.Stat export'!$E$7:$AC$7,0)),"")</f>
        <v>84.61</v>
      </c>
      <c r="D4222" t="s">
        <v>10</v>
      </c>
    </row>
    <row r="4223" spans="1:4">
      <c r="A4223" t="s">
        <v>452</v>
      </c>
      <c r="B4223">
        <v>2002</v>
      </c>
      <c r="C4223" s="26">
        <f>IFERROR(INDEX('OECD.Stat export'!$E$7:$AC$221,MATCH(D4223,'OECD.Stat export'!$E$7:$E$221,0),MATCH(B4223,'OECD.Stat export'!$E$7:$AC$7,0)),"")</f>
        <v>74.19</v>
      </c>
      <c r="D4223" t="s">
        <v>10</v>
      </c>
    </row>
    <row r="4224" spans="1:4">
      <c r="A4224" t="s">
        <v>452</v>
      </c>
      <c r="B4224">
        <v>2003</v>
      </c>
      <c r="C4224" s="26">
        <f>IFERROR(INDEX('OECD.Stat export'!$E$7:$AC$221,MATCH(D4224,'OECD.Stat export'!$E$7:$E$221,0),MATCH(B4224,'OECD.Stat export'!$E$7:$AC$7,0)),"")</f>
        <v>57.76</v>
      </c>
      <c r="D4224" t="s">
        <v>10</v>
      </c>
    </row>
    <row r="4225" spans="1:4">
      <c r="A4225" t="s">
        <v>452</v>
      </c>
      <c r="B4225">
        <v>2004</v>
      </c>
      <c r="C4225" s="26">
        <f>IFERROR(INDEX('OECD.Stat export'!$E$7:$AC$221,MATCH(D4225,'OECD.Stat export'!$E$7:$E$221,0),MATCH(B4225,'OECD.Stat export'!$E$7:$AC$7,0)),"")</f>
        <v>51.97</v>
      </c>
      <c r="D4225" t="s">
        <v>10</v>
      </c>
    </row>
    <row r="4226" spans="1:4">
      <c r="A4226" t="s">
        <v>452</v>
      </c>
      <c r="B4226">
        <v>2005</v>
      </c>
      <c r="C4226" s="26">
        <f>IFERROR(INDEX('OECD.Stat export'!$E$7:$AC$221,MATCH(D4226,'OECD.Stat export'!$E$7:$E$221,0),MATCH(B4226,'OECD.Stat export'!$E$7:$AC$7,0)),"")</f>
        <v>64.430000000000007</v>
      </c>
      <c r="D4226" t="s">
        <v>10</v>
      </c>
    </row>
    <row r="4227" spans="1:4">
      <c r="A4227" t="s">
        <v>452</v>
      </c>
      <c r="B4227">
        <v>2006</v>
      </c>
      <c r="C4227" s="26">
        <f>IFERROR(INDEX('OECD.Stat export'!$E$7:$AC$221,MATCH(D4227,'OECD.Stat export'!$E$7:$E$221,0),MATCH(B4227,'OECD.Stat export'!$E$7:$AC$7,0)),"")</f>
        <v>72.099999999999994</v>
      </c>
      <c r="D4227" t="s">
        <v>10</v>
      </c>
    </row>
    <row r="4228" spans="1:4">
      <c r="A4228" t="s">
        <v>452</v>
      </c>
      <c r="B4228">
        <v>2007</v>
      </c>
      <c r="C4228" s="26">
        <f>IFERROR(INDEX('OECD.Stat export'!$E$7:$AC$221,MATCH(D4228,'OECD.Stat export'!$E$7:$E$221,0),MATCH(B4228,'OECD.Stat export'!$E$7:$AC$7,0)),"")</f>
        <v>53.53</v>
      </c>
      <c r="D4228" t="s">
        <v>10</v>
      </c>
    </row>
    <row r="4229" spans="1:4">
      <c r="A4229" t="s">
        <v>452</v>
      </c>
      <c r="B4229">
        <v>2008</v>
      </c>
      <c r="C4229" s="26">
        <f>IFERROR(INDEX('OECD.Stat export'!$E$7:$AC$221,MATCH(D4229,'OECD.Stat export'!$E$7:$E$221,0),MATCH(B4229,'OECD.Stat export'!$E$7:$AC$7,0)),"")</f>
        <v>52.56</v>
      </c>
      <c r="D4229" t="s">
        <v>10</v>
      </c>
    </row>
    <row r="4230" spans="1:4">
      <c r="A4230" t="s">
        <v>452</v>
      </c>
      <c r="B4230">
        <v>2009</v>
      </c>
      <c r="C4230" s="26">
        <f>IFERROR(INDEX('OECD.Stat export'!$E$7:$AC$221,MATCH(D4230,'OECD.Stat export'!$E$7:$E$221,0),MATCH(B4230,'OECD.Stat export'!$E$7:$AC$7,0)),"")</f>
        <v>97.63</v>
      </c>
      <c r="D4230" t="s">
        <v>10</v>
      </c>
    </row>
    <row r="4231" spans="1:4">
      <c r="A4231" t="s">
        <v>452</v>
      </c>
      <c r="B4231">
        <v>2010</v>
      </c>
      <c r="C4231" s="26">
        <f>IFERROR(INDEX('OECD.Stat export'!$E$7:$AC$221,MATCH(D4231,'OECD.Stat export'!$E$7:$E$221,0),MATCH(B4231,'OECD.Stat export'!$E$7:$AC$7,0)),"")</f>
        <v>167.91</v>
      </c>
      <c r="D4231" t="s">
        <v>10</v>
      </c>
    </row>
    <row r="4232" spans="1:4">
      <c r="A4232" t="s">
        <v>452</v>
      </c>
      <c r="B4232">
        <v>2011</v>
      </c>
      <c r="C4232" s="26">
        <f>IFERROR(INDEX('OECD.Stat export'!$E$7:$AC$221,MATCH(D4232,'OECD.Stat export'!$E$7:$E$221,0),MATCH(B4232,'OECD.Stat export'!$E$7:$AC$7,0)),"")</f>
        <v>104.57</v>
      </c>
      <c r="D4232" t="s">
        <v>10</v>
      </c>
    </row>
    <row r="4233" spans="1:4">
      <c r="A4233" t="s">
        <v>452</v>
      </c>
      <c r="B4233">
        <v>2012</v>
      </c>
      <c r="C4233" s="26">
        <f>IFERROR(INDEX('OECD.Stat export'!$E$7:$AC$221,MATCH(D4233,'OECD.Stat export'!$E$7:$E$221,0),MATCH(B4233,'OECD.Stat export'!$E$7:$AC$7,0)),"")</f>
        <v>129.41</v>
      </c>
      <c r="D4233" t="s">
        <v>10</v>
      </c>
    </row>
    <row r="4234" spans="1:4">
      <c r="A4234" t="s">
        <v>453</v>
      </c>
      <c r="B4234">
        <v>1990</v>
      </c>
      <c r="C4234" s="26">
        <f>IFERROR(INDEX('OECD.Stat export'!$E$7:$AC$221,MATCH(D4234,'OECD.Stat export'!$E$7:$E$221,0),MATCH(B4234,'OECD.Stat export'!$E$7:$AC$7,0)),"")</f>
        <v>0</v>
      </c>
      <c r="D4234" t="s">
        <v>206</v>
      </c>
    </row>
    <row r="4235" spans="1:4">
      <c r="A4235" t="s">
        <v>453</v>
      </c>
      <c r="B4235">
        <v>1991</v>
      </c>
      <c r="C4235" s="26">
        <f>IFERROR(INDEX('OECD.Stat export'!$E$7:$AC$221,MATCH(D4235,'OECD.Stat export'!$E$7:$E$221,0),MATCH(B4235,'OECD.Stat export'!$E$7:$AC$7,0)),"")</f>
        <v>0</v>
      </c>
      <c r="D4235" t="s">
        <v>206</v>
      </c>
    </row>
    <row r="4236" spans="1:4">
      <c r="A4236" t="s">
        <v>453</v>
      </c>
      <c r="B4236">
        <v>1992</v>
      </c>
      <c r="C4236" s="26">
        <f>IFERROR(INDEX('OECD.Stat export'!$E$7:$AC$221,MATCH(D4236,'OECD.Stat export'!$E$7:$E$221,0),MATCH(B4236,'OECD.Stat export'!$E$7:$AC$7,0)),"")</f>
        <v>0</v>
      </c>
      <c r="D4236" t="s">
        <v>206</v>
      </c>
    </row>
    <row r="4237" spans="1:4">
      <c r="A4237" t="s">
        <v>453</v>
      </c>
      <c r="B4237">
        <v>1993</v>
      </c>
      <c r="C4237" s="26">
        <f>IFERROR(INDEX('OECD.Stat export'!$E$7:$AC$221,MATCH(D4237,'OECD.Stat export'!$E$7:$E$221,0),MATCH(B4237,'OECD.Stat export'!$E$7:$AC$7,0)),"")</f>
        <v>0</v>
      </c>
      <c r="D4237" t="s">
        <v>206</v>
      </c>
    </row>
    <row r="4238" spans="1:4">
      <c r="A4238" t="s">
        <v>453</v>
      </c>
      <c r="B4238">
        <v>1994</v>
      </c>
      <c r="C4238" s="26">
        <f>IFERROR(INDEX('OECD.Stat export'!$E$7:$AC$221,MATCH(D4238,'OECD.Stat export'!$E$7:$E$221,0),MATCH(B4238,'OECD.Stat export'!$E$7:$AC$7,0)),"")</f>
        <v>0</v>
      </c>
      <c r="D4238" t="s">
        <v>206</v>
      </c>
    </row>
    <row r="4239" spans="1:4">
      <c r="A4239" t="s">
        <v>453</v>
      </c>
      <c r="B4239">
        <v>1995</v>
      </c>
      <c r="C4239" s="26">
        <f>IFERROR(INDEX('OECD.Stat export'!$E$7:$AC$221,MATCH(D4239,'OECD.Stat export'!$E$7:$E$221,0),MATCH(B4239,'OECD.Stat export'!$E$7:$AC$7,0)),"")</f>
        <v>0</v>
      </c>
      <c r="D4239" t="s">
        <v>206</v>
      </c>
    </row>
    <row r="4240" spans="1:4">
      <c r="A4240" t="s">
        <v>453</v>
      </c>
      <c r="B4240">
        <v>1996</v>
      </c>
      <c r="C4240" s="26">
        <f>IFERROR(INDEX('OECD.Stat export'!$E$7:$AC$221,MATCH(D4240,'OECD.Stat export'!$E$7:$E$221,0),MATCH(B4240,'OECD.Stat export'!$E$7:$AC$7,0)),"")</f>
        <v>0</v>
      </c>
      <c r="D4240" t="s">
        <v>206</v>
      </c>
    </row>
    <row r="4241" spans="1:4">
      <c r="A4241" t="s">
        <v>453</v>
      </c>
      <c r="B4241">
        <v>1997</v>
      </c>
      <c r="C4241" s="26">
        <f>IFERROR(INDEX('OECD.Stat export'!$E$7:$AC$221,MATCH(D4241,'OECD.Stat export'!$E$7:$E$221,0),MATCH(B4241,'OECD.Stat export'!$E$7:$AC$7,0)),"")</f>
        <v>0</v>
      </c>
      <c r="D4241" t="s">
        <v>206</v>
      </c>
    </row>
    <row r="4242" spans="1:4">
      <c r="A4242" t="s">
        <v>453</v>
      </c>
      <c r="B4242">
        <v>1998</v>
      </c>
      <c r="C4242" s="26">
        <f>IFERROR(INDEX('OECD.Stat export'!$E$7:$AC$221,MATCH(D4242,'OECD.Stat export'!$E$7:$E$221,0),MATCH(B4242,'OECD.Stat export'!$E$7:$AC$7,0)),"")</f>
        <v>0</v>
      </c>
      <c r="D4242" t="s">
        <v>206</v>
      </c>
    </row>
    <row r="4243" spans="1:4">
      <c r="A4243" t="s">
        <v>453</v>
      </c>
      <c r="B4243">
        <v>1999</v>
      </c>
      <c r="C4243" s="26">
        <f>IFERROR(INDEX('OECD.Stat export'!$E$7:$AC$221,MATCH(D4243,'OECD.Stat export'!$E$7:$E$221,0),MATCH(B4243,'OECD.Stat export'!$E$7:$AC$7,0)),"")</f>
        <v>0</v>
      </c>
      <c r="D4243" t="s">
        <v>206</v>
      </c>
    </row>
    <row r="4244" spans="1:4">
      <c r="A4244" t="s">
        <v>453</v>
      </c>
      <c r="B4244">
        <v>2000</v>
      </c>
      <c r="C4244" s="26">
        <f>IFERROR(INDEX('OECD.Stat export'!$E$7:$AC$221,MATCH(D4244,'OECD.Stat export'!$E$7:$E$221,0),MATCH(B4244,'OECD.Stat export'!$E$7:$AC$7,0)),"")</f>
        <v>0</v>
      </c>
      <c r="D4244" t="s">
        <v>206</v>
      </c>
    </row>
    <row r="4245" spans="1:4">
      <c r="A4245" t="s">
        <v>453</v>
      </c>
      <c r="B4245">
        <v>2001</v>
      </c>
      <c r="C4245" s="26">
        <f>IFERROR(INDEX('OECD.Stat export'!$E$7:$AC$221,MATCH(D4245,'OECD.Stat export'!$E$7:$E$221,0),MATCH(B4245,'OECD.Stat export'!$E$7:$AC$7,0)),"")</f>
        <v>0</v>
      </c>
      <c r="D4245" t="s">
        <v>206</v>
      </c>
    </row>
    <row r="4246" spans="1:4">
      <c r="A4246" t="s">
        <v>453</v>
      </c>
      <c r="B4246">
        <v>2002</v>
      </c>
      <c r="C4246" s="26">
        <f>IFERROR(INDEX('OECD.Stat export'!$E$7:$AC$221,MATCH(D4246,'OECD.Stat export'!$E$7:$E$221,0),MATCH(B4246,'OECD.Stat export'!$E$7:$AC$7,0)),"")</f>
        <v>0</v>
      </c>
      <c r="D4246" t="s">
        <v>206</v>
      </c>
    </row>
    <row r="4247" spans="1:4">
      <c r="A4247" t="s">
        <v>453</v>
      </c>
      <c r="B4247">
        <v>2003</v>
      </c>
      <c r="C4247" s="26">
        <f>IFERROR(INDEX('OECD.Stat export'!$E$7:$AC$221,MATCH(D4247,'OECD.Stat export'!$E$7:$E$221,0),MATCH(B4247,'OECD.Stat export'!$E$7:$AC$7,0)),"")</f>
        <v>0</v>
      </c>
      <c r="D4247" t="s">
        <v>206</v>
      </c>
    </row>
    <row r="4248" spans="1:4">
      <c r="A4248" t="s">
        <v>453</v>
      </c>
      <c r="B4248">
        <v>2004</v>
      </c>
      <c r="C4248" s="26">
        <f>IFERROR(INDEX('OECD.Stat export'!$E$7:$AC$221,MATCH(D4248,'OECD.Stat export'!$E$7:$E$221,0),MATCH(B4248,'OECD.Stat export'!$E$7:$AC$7,0)),"")</f>
        <v>0</v>
      </c>
      <c r="D4248" t="s">
        <v>206</v>
      </c>
    </row>
    <row r="4249" spans="1:4">
      <c r="A4249" t="s">
        <v>453</v>
      </c>
      <c r="B4249">
        <v>2005</v>
      </c>
      <c r="C4249" s="26">
        <f>IFERROR(INDEX('OECD.Stat export'!$E$7:$AC$221,MATCH(D4249,'OECD.Stat export'!$E$7:$E$221,0),MATCH(B4249,'OECD.Stat export'!$E$7:$AC$7,0)),"")</f>
        <v>0</v>
      </c>
      <c r="D4249" t="s">
        <v>206</v>
      </c>
    </row>
    <row r="4250" spans="1:4">
      <c r="A4250" t="s">
        <v>453</v>
      </c>
      <c r="B4250">
        <v>2006</v>
      </c>
      <c r="C4250" s="26">
        <f>IFERROR(INDEX('OECD.Stat export'!$E$7:$AC$221,MATCH(D4250,'OECD.Stat export'!$E$7:$E$221,0),MATCH(B4250,'OECD.Stat export'!$E$7:$AC$7,0)),"")</f>
        <v>0</v>
      </c>
      <c r="D4250" t="s">
        <v>206</v>
      </c>
    </row>
    <row r="4251" spans="1:4">
      <c r="A4251" t="s">
        <v>453</v>
      </c>
      <c r="B4251">
        <v>2007</v>
      </c>
      <c r="C4251" s="26">
        <f>IFERROR(INDEX('OECD.Stat export'!$E$7:$AC$221,MATCH(D4251,'OECD.Stat export'!$E$7:$E$221,0),MATCH(B4251,'OECD.Stat export'!$E$7:$AC$7,0)),"")</f>
        <v>0</v>
      </c>
      <c r="D4251" t="s">
        <v>206</v>
      </c>
    </row>
    <row r="4252" spans="1:4">
      <c r="A4252" t="s">
        <v>453</v>
      </c>
      <c r="B4252">
        <v>2008</v>
      </c>
      <c r="C4252" s="26">
        <f>IFERROR(INDEX('OECD.Stat export'!$E$7:$AC$221,MATCH(D4252,'OECD.Stat export'!$E$7:$E$221,0),MATCH(B4252,'OECD.Stat export'!$E$7:$AC$7,0)),"")</f>
        <v>0</v>
      </c>
      <c r="D4252" t="s">
        <v>206</v>
      </c>
    </row>
    <row r="4253" spans="1:4">
      <c r="A4253" t="s">
        <v>453</v>
      </c>
      <c r="B4253">
        <v>2009</v>
      </c>
      <c r="C4253" s="26">
        <f>IFERROR(INDEX('OECD.Stat export'!$E$7:$AC$221,MATCH(D4253,'OECD.Stat export'!$E$7:$E$221,0),MATCH(B4253,'OECD.Stat export'!$E$7:$AC$7,0)),"")</f>
        <v>790.29</v>
      </c>
      <c r="D4253" t="s">
        <v>206</v>
      </c>
    </row>
    <row r="4254" spans="1:4">
      <c r="A4254" t="s">
        <v>453</v>
      </c>
      <c r="B4254">
        <v>2010</v>
      </c>
      <c r="C4254" s="26">
        <f>IFERROR(INDEX('OECD.Stat export'!$E$7:$AC$221,MATCH(D4254,'OECD.Stat export'!$E$7:$E$221,0),MATCH(B4254,'OECD.Stat export'!$E$7:$AC$7,0)),"")</f>
        <v>636.5</v>
      </c>
      <c r="D4254" t="s">
        <v>206</v>
      </c>
    </row>
    <row r="4255" spans="1:4">
      <c r="A4255" t="s">
        <v>453</v>
      </c>
      <c r="B4255">
        <v>2011</v>
      </c>
      <c r="C4255" s="26">
        <f>IFERROR(INDEX('OECD.Stat export'!$E$7:$AC$221,MATCH(D4255,'OECD.Stat export'!$E$7:$E$221,0),MATCH(B4255,'OECD.Stat export'!$E$7:$AC$7,0)),"")</f>
        <v>630.54999999999995</v>
      </c>
      <c r="D4255" t="s">
        <v>206</v>
      </c>
    </row>
    <row r="4256" spans="1:4">
      <c r="A4256" t="s">
        <v>453</v>
      </c>
      <c r="B4256">
        <v>2012</v>
      </c>
      <c r="C4256" s="26">
        <f>IFERROR(INDEX('OECD.Stat export'!$E$7:$AC$221,MATCH(D4256,'OECD.Stat export'!$E$7:$E$221,0),MATCH(B4256,'OECD.Stat export'!$E$7:$AC$7,0)),"")</f>
        <v>568.6</v>
      </c>
      <c r="D4256" t="s">
        <v>206</v>
      </c>
    </row>
    <row r="4257" spans="1:4">
      <c r="A4257" t="s">
        <v>454</v>
      </c>
      <c r="B4257">
        <v>1990</v>
      </c>
      <c r="C4257" s="26">
        <f>IFERROR(INDEX('OECD.Stat export'!$E$7:$AC$221,MATCH(D4257,'OECD.Stat export'!$E$7:$E$221,0),MATCH(B4257,'OECD.Stat export'!$E$7:$AC$7,0)),"")</f>
        <v>818.56</v>
      </c>
      <c r="D4257" t="s">
        <v>26</v>
      </c>
    </row>
    <row r="4258" spans="1:4">
      <c r="A4258" t="s">
        <v>454</v>
      </c>
      <c r="B4258">
        <v>1991</v>
      </c>
      <c r="C4258" s="26">
        <f>IFERROR(INDEX('OECD.Stat export'!$E$7:$AC$221,MATCH(D4258,'OECD.Stat export'!$E$7:$E$221,0),MATCH(B4258,'OECD.Stat export'!$E$7:$AC$7,0)),"")</f>
        <v>547.35</v>
      </c>
      <c r="D4258" t="s">
        <v>26</v>
      </c>
    </row>
    <row r="4259" spans="1:4">
      <c r="A4259" t="s">
        <v>454</v>
      </c>
      <c r="B4259">
        <v>1992</v>
      </c>
      <c r="C4259" s="26">
        <f>IFERROR(INDEX('OECD.Stat export'!$E$7:$AC$221,MATCH(D4259,'OECD.Stat export'!$E$7:$E$221,0),MATCH(B4259,'OECD.Stat export'!$E$7:$AC$7,0)),"")</f>
        <v>434.09</v>
      </c>
      <c r="D4259" t="s">
        <v>26</v>
      </c>
    </row>
    <row r="4260" spans="1:4">
      <c r="A4260" t="s">
        <v>454</v>
      </c>
      <c r="B4260">
        <v>1993</v>
      </c>
      <c r="C4260" s="26">
        <f>IFERROR(INDEX('OECD.Stat export'!$E$7:$AC$221,MATCH(D4260,'OECD.Stat export'!$E$7:$E$221,0),MATCH(B4260,'OECD.Stat export'!$E$7:$AC$7,0)),"")</f>
        <v>517.63</v>
      </c>
      <c r="D4260" t="s">
        <v>26</v>
      </c>
    </row>
    <row r="4261" spans="1:4">
      <c r="A4261" t="s">
        <v>454</v>
      </c>
      <c r="B4261">
        <v>1994</v>
      </c>
      <c r="C4261" s="26">
        <f>IFERROR(INDEX('OECD.Stat export'!$E$7:$AC$221,MATCH(D4261,'OECD.Stat export'!$E$7:$E$221,0),MATCH(B4261,'OECD.Stat export'!$E$7:$AC$7,0)),"")</f>
        <v>306.06</v>
      </c>
      <c r="D4261" t="s">
        <v>26</v>
      </c>
    </row>
    <row r="4262" spans="1:4">
      <c r="A4262" t="s">
        <v>454</v>
      </c>
      <c r="B4262">
        <v>1995</v>
      </c>
      <c r="C4262" s="26">
        <f>IFERROR(INDEX('OECD.Stat export'!$E$7:$AC$221,MATCH(D4262,'OECD.Stat export'!$E$7:$E$221,0),MATCH(B4262,'OECD.Stat export'!$E$7:$AC$7,0)),"")</f>
        <v>257.22000000000003</v>
      </c>
      <c r="D4262" t="s">
        <v>26</v>
      </c>
    </row>
    <row r="4263" spans="1:4">
      <c r="A4263" t="s">
        <v>454</v>
      </c>
      <c r="B4263">
        <v>1996</v>
      </c>
      <c r="C4263" s="26">
        <f>IFERROR(INDEX('OECD.Stat export'!$E$7:$AC$221,MATCH(D4263,'OECD.Stat export'!$E$7:$E$221,0),MATCH(B4263,'OECD.Stat export'!$E$7:$AC$7,0)),"")</f>
        <v>358.24</v>
      </c>
      <c r="D4263" t="s">
        <v>26</v>
      </c>
    </row>
    <row r="4264" spans="1:4">
      <c r="A4264" t="s">
        <v>454</v>
      </c>
      <c r="B4264">
        <v>1997</v>
      </c>
      <c r="C4264" s="26">
        <f>IFERROR(INDEX('OECD.Stat export'!$E$7:$AC$221,MATCH(D4264,'OECD.Stat export'!$E$7:$E$221,0),MATCH(B4264,'OECD.Stat export'!$E$7:$AC$7,0)),"")</f>
        <v>540.62</v>
      </c>
      <c r="D4264" t="s">
        <v>26</v>
      </c>
    </row>
    <row r="4265" spans="1:4">
      <c r="A4265" t="s">
        <v>454</v>
      </c>
      <c r="B4265">
        <v>1998</v>
      </c>
      <c r="C4265" s="26">
        <f>IFERROR(INDEX('OECD.Stat export'!$E$7:$AC$221,MATCH(D4265,'OECD.Stat export'!$E$7:$E$221,0),MATCH(B4265,'OECD.Stat export'!$E$7:$AC$7,0)),"")</f>
        <v>634.29</v>
      </c>
      <c r="D4265" t="s">
        <v>26</v>
      </c>
    </row>
    <row r="4266" spans="1:4">
      <c r="A4266" t="s">
        <v>454</v>
      </c>
      <c r="B4266">
        <v>1999</v>
      </c>
      <c r="C4266" s="26">
        <f>IFERROR(INDEX('OECD.Stat export'!$E$7:$AC$221,MATCH(D4266,'OECD.Stat export'!$E$7:$E$221,0),MATCH(B4266,'OECD.Stat export'!$E$7:$AC$7,0)),"")</f>
        <v>703.21</v>
      </c>
      <c r="D4266" t="s">
        <v>26</v>
      </c>
    </row>
    <row r="4267" spans="1:4">
      <c r="A4267" t="s">
        <v>454</v>
      </c>
      <c r="B4267">
        <v>2000</v>
      </c>
      <c r="C4267" s="26">
        <f>IFERROR(INDEX('OECD.Stat export'!$E$7:$AC$221,MATCH(D4267,'OECD.Stat export'!$E$7:$E$221,0),MATCH(B4267,'OECD.Stat export'!$E$7:$AC$7,0)),"")</f>
        <v>512.37</v>
      </c>
      <c r="D4267" t="s">
        <v>26</v>
      </c>
    </row>
    <row r="4268" spans="1:4">
      <c r="A4268" t="s">
        <v>454</v>
      </c>
      <c r="B4268">
        <v>2001</v>
      </c>
      <c r="C4268" s="26">
        <f>IFERROR(INDEX('OECD.Stat export'!$E$7:$AC$221,MATCH(D4268,'OECD.Stat export'!$E$7:$E$221,0),MATCH(B4268,'OECD.Stat export'!$E$7:$AC$7,0)),"")</f>
        <v>672.85</v>
      </c>
      <c r="D4268" t="s">
        <v>26</v>
      </c>
    </row>
    <row r="4269" spans="1:4">
      <c r="A4269" t="s">
        <v>454</v>
      </c>
      <c r="B4269">
        <v>2002</v>
      </c>
      <c r="C4269" s="26">
        <f>IFERROR(INDEX('OECD.Stat export'!$E$7:$AC$221,MATCH(D4269,'OECD.Stat export'!$E$7:$E$221,0),MATCH(B4269,'OECD.Stat export'!$E$7:$AC$7,0)),"")</f>
        <v>404.46</v>
      </c>
      <c r="D4269" t="s">
        <v>26</v>
      </c>
    </row>
    <row r="4270" spans="1:4">
      <c r="A4270" t="s">
        <v>454</v>
      </c>
      <c r="B4270">
        <v>2003</v>
      </c>
      <c r="C4270" s="26">
        <f>IFERROR(INDEX('OECD.Stat export'!$E$7:$AC$221,MATCH(D4270,'OECD.Stat export'!$E$7:$E$221,0),MATCH(B4270,'OECD.Stat export'!$E$7:$AC$7,0)),"")</f>
        <v>396.8</v>
      </c>
      <c r="D4270" t="s">
        <v>26</v>
      </c>
    </row>
    <row r="4271" spans="1:4">
      <c r="A4271" t="s">
        <v>454</v>
      </c>
      <c r="B4271">
        <v>2004</v>
      </c>
      <c r="C4271" s="26">
        <f>IFERROR(INDEX('OECD.Stat export'!$E$7:$AC$221,MATCH(D4271,'OECD.Stat export'!$E$7:$E$221,0),MATCH(B4271,'OECD.Stat export'!$E$7:$AC$7,0)),"")</f>
        <v>429.97</v>
      </c>
      <c r="D4271" t="s">
        <v>26</v>
      </c>
    </row>
    <row r="4272" spans="1:4">
      <c r="A4272" t="s">
        <v>454</v>
      </c>
      <c r="B4272">
        <v>2005</v>
      </c>
      <c r="C4272" s="26">
        <f>IFERROR(INDEX('OECD.Stat export'!$E$7:$AC$221,MATCH(D4272,'OECD.Stat export'!$E$7:$E$221,0),MATCH(B4272,'OECD.Stat export'!$E$7:$AC$7,0)),"")</f>
        <v>534.70000000000005</v>
      </c>
      <c r="D4272" t="s">
        <v>26</v>
      </c>
    </row>
    <row r="4273" spans="1:4">
      <c r="A4273" t="s">
        <v>454</v>
      </c>
      <c r="B4273">
        <v>2006</v>
      </c>
      <c r="C4273" s="26">
        <f>IFERROR(INDEX('OECD.Stat export'!$E$7:$AC$221,MATCH(D4273,'OECD.Stat export'!$E$7:$E$221,0),MATCH(B4273,'OECD.Stat export'!$E$7:$AC$7,0)),"")</f>
        <v>456.16</v>
      </c>
      <c r="D4273" t="s">
        <v>26</v>
      </c>
    </row>
    <row r="4274" spans="1:4">
      <c r="A4274" t="s">
        <v>454</v>
      </c>
      <c r="B4274">
        <v>2007</v>
      </c>
      <c r="C4274" s="26">
        <f>IFERROR(INDEX('OECD.Stat export'!$E$7:$AC$221,MATCH(D4274,'OECD.Stat export'!$E$7:$E$221,0),MATCH(B4274,'OECD.Stat export'!$E$7:$AC$7,0)),"")</f>
        <v>401.21</v>
      </c>
      <c r="D4274" t="s">
        <v>26</v>
      </c>
    </row>
    <row r="4275" spans="1:4">
      <c r="A4275" t="s">
        <v>454</v>
      </c>
      <c r="B4275">
        <v>2008</v>
      </c>
      <c r="C4275" s="26">
        <f>IFERROR(INDEX('OECD.Stat export'!$E$7:$AC$221,MATCH(D4275,'OECD.Stat export'!$E$7:$E$221,0),MATCH(B4275,'OECD.Stat export'!$E$7:$AC$7,0)),"")</f>
        <v>616.53</v>
      </c>
      <c r="D4275" t="s">
        <v>26</v>
      </c>
    </row>
    <row r="4276" spans="1:4">
      <c r="A4276" t="s">
        <v>454</v>
      </c>
      <c r="B4276">
        <v>2009</v>
      </c>
      <c r="C4276" s="26">
        <f>IFERROR(INDEX('OECD.Stat export'!$E$7:$AC$221,MATCH(D4276,'OECD.Stat export'!$E$7:$E$221,0),MATCH(B4276,'OECD.Stat export'!$E$7:$AC$7,0)),"")</f>
        <v>722.4</v>
      </c>
      <c r="D4276" t="s">
        <v>26</v>
      </c>
    </row>
    <row r="4277" spans="1:4">
      <c r="A4277" t="s">
        <v>454</v>
      </c>
      <c r="B4277">
        <v>2010</v>
      </c>
      <c r="C4277" s="26">
        <f>IFERROR(INDEX('OECD.Stat export'!$E$7:$AC$221,MATCH(D4277,'OECD.Stat export'!$E$7:$E$221,0),MATCH(B4277,'OECD.Stat export'!$E$7:$AC$7,0)),"")</f>
        <v>832.32</v>
      </c>
      <c r="D4277" t="s">
        <v>26</v>
      </c>
    </row>
    <row r="4278" spans="1:4">
      <c r="A4278" t="s">
        <v>454</v>
      </c>
      <c r="B4278">
        <v>2011</v>
      </c>
      <c r="C4278" s="26">
        <f>IFERROR(INDEX('OECD.Stat export'!$E$7:$AC$221,MATCH(D4278,'OECD.Stat export'!$E$7:$E$221,0),MATCH(B4278,'OECD.Stat export'!$E$7:$AC$7,0)),"")</f>
        <v>615.32000000000005</v>
      </c>
      <c r="D4278" t="s">
        <v>26</v>
      </c>
    </row>
    <row r="4279" spans="1:4">
      <c r="A4279" t="s">
        <v>454</v>
      </c>
      <c r="B4279">
        <v>2012</v>
      </c>
      <c r="C4279" s="26">
        <f>IFERROR(INDEX('OECD.Stat export'!$E$7:$AC$221,MATCH(D4279,'OECD.Stat export'!$E$7:$E$221,0),MATCH(B4279,'OECD.Stat export'!$E$7:$AC$7,0)),"")</f>
        <v>844.04</v>
      </c>
      <c r="D4279" t="s">
        <v>26</v>
      </c>
    </row>
    <row r="4280" spans="1:4">
      <c r="A4280" t="s">
        <v>455</v>
      </c>
      <c r="B4280">
        <v>1990</v>
      </c>
      <c r="C4280" s="26">
        <f>IFERROR(INDEX('OECD.Stat export'!$E$7:$AC$221,MATCH(D4280,'OECD.Stat export'!$E$7:$E$221,0),MATCH(B4280,'OECD.Stat export'!$E$7:$AC$7,0)),"")</f>
        <v>0</v>
      </c>
      <c r="D4280" t="s">
        <v>144</v>
      </c>
    </row>
    <row r="4281" spans="1:4">
      <c r="A4281" t="s">
        <v>455</v>
      </c>
      <c r="B4281">
        <v>1991</v>
      </c>
      <c r="C4281" s="26">
        <f>IFERROR(INDEX('OECD.Stat export'!$E$7:$AC$221,MATCH(D4281,'OECD.Stat export'!$E$7:$E$221,0),MATCH(B4281,'OECD.Stat export'!$E$7:$AC$7,0)),"")</f>
        <v>0</v>
      </c>
      <c r="D4281" t="s">
        <v>144</v>
      </c>
    </row>
    <row r="4282" spans="1:4">
      <c r="A4282" t="s">
        <v>455</v>
      </c>
      <c r="B4282">
        <v>1992</v>
      </c>
      <c r="C4282" s="26">
        <f>IFERROR(INDEX('OECD.Stat export'!$E$7:$AC$221,MATCH(D4282,'OECD.Stat export'!$E$7:$E$221,0),MATCH(B4282,'OECD.Stat export'!$E$7:$AC$7,0)),"")</f>
        <v>0</v>
      </c>
      <c r="D4282" t="s">
        <v>144</v>
      </c>
    </row>
    <row r="4283" spans="1:4">
      <c r="A4283" t="s">
        <v>455</v>
      </c>
      <c r="B4283">
        <v>1993</v>
      </c>
      <c r="C4283" s="26">
        <f>IFERROR(INDEX('OECD.Stat export'!$E$7:$AC$221,MATCH(D4283,'OECD.Stat export'!$E$7:$E$221,0),MATCH(B4283,'OECD.Stat export'!$E$7:$AC$7,0)),"")</f>
        <v>430.84</v>
      </c>
      <c r="D4283" t="s">
        <v>144</v>
      </c>
    </row>
    <row r="4284" spans="1:4">
      <c r="A4284" t="s">
        <v>455</v>
      </c>
      <c r="B4284">
        <v>1994</v>
      </c>
      <c r="C4284" s="26">
        <f>IFERROR(INDEX('OECD.Stat export'!$E$7:$AC$221,MATCH(D4284,'OECD.Stat export'!$E$7:$E$221,0),MATCH(B4284,'OECD.Stat export'!$E$7:$AC$7,0)),"")</f>
        <v>457.57</v>
      </c>
      <c r="D4284" t="s">
        <v>144</v>
      </c>
    </row>
    <row r="4285" spans="1:4">
      <c r="A4285" t="s">
        <v>455</v>
      </c>
      <c r="B4285">
        <v>1995</v>
      </c>
      <c r="C4285" s="26">
        <f>IFERROR(INDEX('OECD.Stat export'!$E$7:$AC$221,MATCH(D4285,'OECD.Stat export'!$E$7:$E$221,0),MATCH(B4285,'OECD.Stat export'!$E$7:$AC$7,0)),"")</f>
        <v>548.66</v>
      </c>
      <c r="D4285" t="s">
        <v>144</v>
      </c>
    </row>
    <row r="4286" spans="1:4">
      <c r="A4286" t="s">
        <v>455</v>
      </c>
      <c r="B4286">
        <v>1996</v>
      </c>
      <c r="C4286" s="26">
        <f>IFERROR(INDEX('OECD.Stat export'!$E$7:$AC$221,MATCH(D4286,'OECD.Stat export'!$E$7:$E$221,0),MATCH(B4286,'OECD.Stat export'!$E$7:$AC$7,0)),"")</f>
        <v>510.07</v>
      </c>
      <c r="D4286" t="s">
        <v>144</v>
      </c>
    </row>
    <row r="4287" spans="1:4">
      <c r="A4287" t="s">
        <v>455</v>
      </c>
      <c r="B4287">
        <v>1997</v>
      </c>
      <c r="C4287" s="26">
        <f>IFERROR(INDEX('OECD.Stat export'!$E$7:$AC$221,MATCH(D4287,'OECD.Stat export'!$E$7:$E$221,0),MATCH(B4287,'OECD.Stat export'!$E$7:$AC$7,0)),"")</f>
        <v>736.07</v>
      </c>
      <c r="D4287" t="s">
        <v>144</v>
      </c>
    </row>
    <row r="4288" spans="1:4">
      <c r="A4288" t="s">
        <v>455</v>
      </c>
      <c r="B4288">
        <v>1998</v>
      </c>
      <c r="C4288" s="26">
        <f>IFERROR(INDEX('OECD.Stat export'!$E$7:$AC$221,MATCH(D4288,'OECD.Stat export'!$E$7:$E$221,0),MATCH(B4288,'OECD.Stat export'!$E$7:$AC$7,0)),"")</f>
        <v>772.13</v>
      </c>
      <c r="D4288" t="s">
        <v>144</v>
      </c>
    </row>
    <row r="4289" spans="1:4">
      <c r="A4289" t="s">
        <v>455</v>
      </c>
      <c r="B4289">
        <v>1999</v>
      </c>
      <c r="C4289" s="26">
        <f>IFERROR(INDEX('OECD.Stat export'!$E$7:$AC$221,MATCH(D4289,'OECD.Stat export'!$E$7:$E$221,0),MATCH(B4289,'OECD.Stat export'!$E$7:$AC$7,0)),"")</f>
        <v>814.18</v>
      </c>
      <c r="D4289" t="s">
        <v>144</v>
      </c>
    </row>
    <row r="4290" spans="1:4">
      <c r="A4290" t="s">
        <v>455</v>
      </c>
      <c r="B4290">
        <v>2000</v>
      </c>
      <c r="C4290" s="26">
        <f>IFERROR(INDEX('OECD.Stat export'!$E$7:$AC$221,MATCH(D4290,'OECD.Stat export'!$E$7:$E$221,0),MATCH(B4290,'OECD.Stat export'!$E$7:$AC$7,0)),"")</f>
        <v>791.52</v>
      </c>
      <c r="D4290" t="s">
        <v>144</v>
      </c>
    </row>
    <row r="4291" spans="1:4">
      <c r="A4291" t="s">
        <v>455</v>
      </c>
      <c r="B4291">
        <v>2001</v>
      </c>
      <c r="C4291" s="26">
        <f>IFERROR(INDEX('OECD.Stat export'!$E$7:$AC$221,MATCH(D4291,'OECD.Stat export'!$E$7:$E$221,0),MATCH(B4291,'OECD.Stat export'!$E$7:$AC$7,0)),"")</f>
        <v>749.65</v>
      </c>
      <c r="D4291" t="s">
        <v>144</v>
      </c>
    </row>
    <row r="4292" spans="1:4">
      <c r="A4292" t="s">
        <v>455</v>
      </c>
      <c r="B4292">
        <v>2002</v>
      </c>
      <c r="C4292" s="26">
        <f>IFERROR(INDEX('OECD.Stat export'!$E$7:$AC$221,MATCH(D4292,'OECD.Stat export'!$E$7:$E$221,0),MATCH(B4292,'OECD.Stat export'!$E$7:$AC$7,0)),"")</f>
        <v>836.75</v>
      </c>
      <c r="D4292" t="s">
        <v>144</v>
      </c>
    </row>
    <row r="4293" spans="1:4">
      <c r="A4293" t="s">
        <v>455</v>
      </c>
      <c r="B4293">
        <v>2003</v>
      </c>
      <c r="C4293" s="26">
        <f>IFERROR(INDEX('OECD.Stat export'!$E$7:$AC$221,MATCH(D4293,'OECD.Stat export'!$E$7:$E$221,0),MATCH(B4293,'OECD.Stat export'!$E$7:$AC$7,0)),"")</f>
        <v>885.76</v>
      </c>
      <c r="D4293" t="s">
        <v>144</v>
      </c>
    </row>
    <row r="4294" spans="1:4">
      <c r="A4294" t="s">
        <v>455</v>
      </c>
      <c r="B4294">
        <v>2004</v>
      </c>
      <c r="C4294" s="26">
        <f>IFERROR(INDEX('OECD.Stat export'!$E$7:$AC$221,MATCH(D4294,'OECD.Stat export'!$E$7:$E$221,0),MATCH(B4294,'OECD.Stat export'!$E$7:$AC$7,0)),"")</f>
        <v>786.9</v>
      </c>
      <c r="D4294" t="s">
        <v>144</v>
      </c>
    </row>
    <row r="4295" spans="1:4">
      <c r="A4295" t="s">
        <v>455</v>
      </c>
      <c r="B4295">
        <v>2005</v>
      </c>
      <c r="C4295" s="26">
        <f>IFERROR(INDEX('OECD.Stat export'!$E$7:$AC$221,MATCH(D4295,'OECD.Stat export'!$E$7:$E$221,0),MATCH(B4295,'OECD.Stat export'!$E$7:$AC$7,0)),"")</f>
        <v>871.95</v>
      </c>
      <c r="D4295" t="s">
        <v>144</v>
      </c>
    </row>
    <row r="4296" spans="1:4">
      <c r="A4296" t="s">
        <v>455</v>
      </c>
      <c r="B4296">
        <v>2006</v>
      </c>
      <c r="C4296" s="26">
        <f>IFERROR(INDEX('OECD.Stat export'!$E$7:$AC$221,MATCH(D4296,'OECD.Stat export'!$E$7:$E$221,0),MATCH(B4296,'OECD.Stat export'!$E$7:$AC$7,0)),"")</f>
        <v>925.57</v>
      </c>
      <c r="D4296" t="s">
        <v>144</v>
      </c>
    </row>
    <row r="4297" spans="1:4">
      <c r="A4297" t="s">
        <v>455</v>
      </c>
      <c r="B4297">
        <v>2007</v>
      </c>
      <c r="C4297" s="26">
        <f>IFERROR(INDEX('OECD.Stat export'!$E$7:$AC$221,MATCH(D4297,'OECD.Stat export'!$E$7:$E$221,0),MATCH(B4297,'OECD.Stat export'!$E$7:$AC$7,0)),"")</f>
        <v>1045.46</v>
      </c>
      <c r="D4297" t="s">
        <v>144</v>
      </c>
    </row>
    <row r="4298" spans="1:4">
      <c r="A4298" t="s">
        <v>455</v>
      </c>
      <c r="B4298">
        <v>2008</v>
      </c>
      <c r="C4298" s="26">
        <f>IFERROR(INDEX('OECD.Stat export'!$E$7:$AC$221,MATCH(D4298,'OECD.Stat export'!$E$7:$E$221,0),MATCH(B4298,'OECD.Stat export'!$E$7:$AC$7,0)),"")</f>
        <v>1156.93</v>
      </c>
      <c r="D4298" t="s">
        <v>144</v>
      </c>
    </row>
    <row r="4299" spans="1:4">
      <c r="A4299" t="s">
        <v>455</v>
      </c>
      <c r="B4299">
        <v>2009</v>
      </c>
      <c r="C4299" s="26">
        <f>IFERROR(INDEX('OECD.Stat export'!$E$7:$AC$221,MATCH(D4299,'OECD.Stat export'!$E$7:$E$221,0),MATCH(B4299,'OECD.Stat export'!$E$7:$AC$7,0)),"")</f>
        <v>1153.24</v>
      </c>
      <c r="D4299" t="s">
        <v>144</v>
      </c>
    </row>
    <row r="4300" spans="1:4">
      <c r="A4300" t="s">
        <v>455</v>
      </c>
      <c r="B4300">
        <v>2010</v>
      </c>
      <c r="C4300" s="26">
        <f>IFERROR(INDEX('OECD.Stat export'!$E$7:$AC$221,MATCH(D4300,'OECD.Stat export'!$E$7:$E$221,0),MATCH(B4300,'OECD.Stat export'!$E$7:$AC$7,0)),"")</f>
        <v>1170.76</v>
      </c>
      <c r="D4300" t="s">
        <v>144</v>
      </c>
    </row>
    <row r="4301" spans="1:4">
      <c r="A4301" t="s">
        <v>455</v>
      </c>
      <c r="B4301">
        <v>2011</v>
      </c>
      <c r="C4301" s="26">
        <f>IFERROR(INDEX('OECD.Stat export'!$E$7:$AC$221,MATCH(D4301,'OECD.Stat export'!$E$7:$E$221,0),MATCH(B4301,'OECD.Stat export'!$E$7:$AC$7,0)),"")</f>
        <v>1435.55</v>
      </c>
      <c r="D4301" t="s">
        <v>144</v>
      </c>
    </row>
    <row r="4302" spans="1:4">
      <c r="A4302" t="s">
        <v>455</v>
      </c>
      <c r="B4302">
        <v>2012</v>
      </c>
      <c r="C4302" s="26">
        <f>IFERROR(INDEX('OECD.Stat export'!$E$7:$AC$221,MATCH(D4302,'OECD.Stat export'!$E$7:$E$221,0),MATCH(B4302,'OECD.Stat export'!$E$7:$AC$7,0)),"")</f>
        <v>1261.3599999999999</v>
      </c>
      <c r="D4302" t="s">
        <v>144</v>
      </c>
    </row>
    <row r="4303" spans="1:4">
      <c r="A4303" t="s">
        <v>456</v>
      </c>
      <c r="B4303">
        <v>1990</v>
      </c>
      <c r="C4303" s="26">
        <f>IFERROR(INDEX('OECD.Stat export'!$E$7:$AC$221,MATCH(D4303,'OECD.Stat export'!$E$7:$E$221,0),MATCH(B4303,'OECD.Stat export'!$E$7:$AC$7,0)),"")</f>
        <v>1330.63</v>
      </c>
      <c r="D4303" t="s">
        <v>136</v>
      </c>
    </row>
    <row r="4304" spans="1:4">
      <c r="A4304" t="s">
        <v>456</v>
      </c>
      <c r="B4304">
        <v>1991</v>
      </c>
      <c r="C4304" s="26">
        <f>IFERROR(INDEX('OECD.Stat export'!$E$7:$AC$221,MATCH(D4304,'OECD.Stat export'!$E$7:$E$221,0),MATCH(B4304,'OECD.Stat export'!$E$7:$AC$7,0)),"")</f>
        <v>1505.17</v>
      </c>
      <c r="D4304" t="s">
        <v>136</v>
      </c>
    </row>
    <row r="4305" spans="1:4">
      <c r="A4305" t="s">
        <v>456</v>
      </c>
      <c r="B4305">
        <v>1992</v>
      </c>
      <c r="C4305" s="26">
        <f>IFERROR(INDEX('OECD.Stat export'!$E$7:$AC$221,MATCH(D4305,'OECD.Stat export'!$E$7:$E$221,0),MATCH(B4305,'OECD.Stat export'!$E$7:$AC$7,0)),"")</f>
        <v>1642.04</v>
      </c>
      <c r="D4305" t="s">
        <v>136</v>
      </c>
    </row>
    <row r="4306" spans="1:4">
      <c r="A4306" t="s">
        <v>456</v>
      </c>
      <c r="B4306">
        <v>1993</v>
      </c>
      <c r="C4306" s="26">
        <f>IFERROR(INDEX('OECD.Stat export'!$E$7:$AC$221,MATCH(D4306,'OECD.Stat export'!$E$7:$E$221,0),MATCH(B4306,'OECD.Stat export'!$E$7:$AC$7,0)),"")</f>
        <v>1532.5</v>
      </c>
      <c r="D4306" t="s">
        <v>136</v>
      </c>
    </row>
    <row r="4307" spans="1:4">
      <c r="A4307" t="s">
        <v>456</v>
      </c>
      <c r="B4307">
        <v>1994</v>
      </c>
      <c r="C4307" s="26">
        <f>IFERROR(INDEX('OECD.Stat export'!$E$7:$AC$221,MATCH(D4307,'OECD.Stat export'!$E$7:$E$221,0),MATCH(B4307,'OECD.Stat export'!$E$7:$AC$7,0)),"")</f>
        <v>1135.75</v>
      </c>
      <c r="D4307" t="s">
        <v>136</v>
      </c>
    </row>
    <row r="4308" spans="1:4">
      <c r="A4308" t="s">
        <v>456</v>
      </c>
      <c r="B4308">
        <v>1995</v>
      </c>
      <c r="C4308" s="26">
        <f>IFERROR(INDEX('OECD.Stat export'!$E$7:$AC$221,MATCH(D4308,'OECD.Stat export'!$E$7:$E$221,0),MATCH(B4308,'OECD.Stat export'!$E$7:$AC$7,0)),"")</f>
        <v>2734.6</v>
      </c>
      <c r="D4308" t="s">
        <v>136</v>
      </c>
    </row>
    <row r="4309" spans="1:4">
      <c r="A4309" t="s">
        <v>456</v>
      </c>
      <c r="B4309">
        <v>1996</v>
      </c>
      <c r="C4309" s="26">
        <f>IFERROR(INDEX('OECD.Stat export'!$E$7:$AC$221,MATCH(D4309,'OECD.Stat export'!$E$7:$E$221,0),MATCH(B4309,'OECD.Stat export'!$E$7:$AC$7,0)),"")</f>
        <v>865.76</v>
      </c>
      <c r="D4309" t="s">
        <v>136</v>
      </c>
    </row>
    <row r="4310" spans="1:4">
      <c r="A4310" t="s">
        <v>456</v>
      </c>
      <c r="B4310">
        <v>1997</v>
      </c>
      <c r="C4310" s="26">
        <f>IFERROR(INDEX('OECD.Stat export'!$E$7:$AC$221,MATCH(D4310,'OECD.Stat export'!$E$7:$E$221,0),MATCH(B4310,'OECD.Stat export'!$E$7:$AC$7,0)),"")</f>
        <v>947.67</v>
      </c>
      <c r="D4310" t="s">
        <v>136</v>
      </c>
    </row>
    <row r="4311" spans="1:4">
      <c r="A4311" t="s">
        <v>456</v>
      </c>
      <c r="B4311">
        <v>1998</v>
      </c>
      <c r="C4311" s="26">
        <f>IFERROR(INDEX('OECD.Stat export'!$E$7:$AC$221,MATCH(D4311,'OECD.Stat export'!$E$7:$E$221,0),MATCH(B4311,'OECD.Stat export'!$E$7:$AC$7,0)),"")</f>
        <v>639.79</v>
      </c>
      <c r="D4311" t="s">
        <v>136</v>
      </c>
    </row>
    <row r="4312" spans="1:4">
      <c r="A4312" t="s">
        <v>456</v>
      </c>
      <c r="B4312">
        <v>1999</v>
      </c>
      <c r="C4312" s="26">
        <f>IFERROR(INDEX('OECD.Stat export'!$E$7:$AC$221,MATCH(D4312,'OECD.Stat export'!$E$7:$E$221,0),MATCH(B4312,'OECD.Stat export'!$E$7:$AC$7,0)),"")</f>
        <v>974.79</v>
      </c>
      <c r="D4312" t="s">
        <v>136</v>
      </c>
    </row>
    <row r="4313" spans="1:4">
      <c r="A4313" t="s">
        <v>456</v>
      </c>
      <c r="B4313">
        <v>2000</v>
      </c>
      <c r="C4313" s="26">
        <f>IFERROR(INDEX('OECD.Stat export'!$E$7:$AC$221,MATCH(D4313,'OECD.Stat export'!$E$7:$E$221,0),MATCH(B4313,'OECD.Stat export'!$E$7:$AC$7,0)),"")</f>
        <v>1302.31</v>
      </c>
      <c r="D4313" t="s">
        <v>136</v>
      </c>
    </row>
    <row r="4314" spans="1:4">
      <c r="A4314" t="s">
        <v>456</v>
      </c>
      <c r="B4314">
        <v>2001</v>
      </c>
      <c r="C4314" s="26">
        <f>IFERROR(INDEX('OECD.Stat export'!$E$7:$AC$221,MATCH(D4314,'OECD.Stat export'!$E$7:$E$221,0),MATCH(B4314,'OECD.Stat export'!$E$7:$AC$7,0)),"")</f>
        <v>1326.69</v>
      </c>
      <c r="D4314" t="s">
        <v>136</v>
      </c>
    </row>
    <row r="4315" spans="1:4">
      <c r="A4315" t="s">
        <v>456</v>
      </c>
      <c r="B4315">
        <v>2002</v>
      </c>
      <c r="C4315" s="26">
        <f>IFERROR(INDEX('OECD.Stat export'!$E$7:$AC$221,MATCH(D4315,'OECD.Stat export'!$E$7:$E$221,0),MATCH(B4315,'OECD.Stat export'!$E$7:$AC$7,0)),"")</f>
        <v>1667.7</v>
      </c>
      <c r="D4315" t="s">
        <v>136</v>
      </c>
    </row>
    <row r="4316" spans="1:4">
      <c r="A4316" t="s">
        <v>456</v>
      </c>
      <c r="B4316">
        <v>2003</v>
      </c>
      <c r="C4316" s="26">
        <f>IFERROR(INDEX('OECD.Stat export'!$E$7:$AC$221,MATCH(D4316,'OECD.Stat export'!$E$7:$E$221,0),MATCH(B4316,'OECD.Stat export'!$E$7:$AC$7,0)),"")</f>
        <v>1397.52</v>
      </c>
      <c r="D4316" t="s">
        <v>136</v>
      </c>
    </row>
    <row r="4317" spans="1:4">
      <c r="A4317" t="s">
        <v>456</v>
      </c>
      <c r="B4317">
        <v>2004</v>
      </c>
      <c r="C4317" s="26">
        <f>IFERROR(INDEX('OECD.Stat export'!$E$7:$AC$221,MATCH(D4317,'OECD.Stat export'!$E$7:$E$221,0),MATCH(B4317,'OECD.Stat export'!$E$7:$AC$7,0)),"")</f>
        <v>1696.83</v>
      </c>
      <c r="D4317" t="s">
        <v>136</v>
      </c>
    </row>
    <row r="4318" spans="1:4">
      <c r="A4318" t="s">
        <v>456</v>
      </c>
      <c r="B4318">
        <v>2005</v>
      </c>
      <c r="C4318" s="26">
        <f>IFERROR(INDEX('OECD.Stat export'!$E$7:$AC$221,MATCH(D4318,'OECD.Stat export'!$E$7:$E$221,0),MATCH(B4318,'OECD.Stat export'!$E$7:$AC$7,0)),"")</f>
        <v>2532.6799999999998</v>
      </c>
      <c r="D4318" t="s">
        <v>136</v>
      </c>
    </row>
    <row r="4319" spans="1:4">
      <c r="A4319" t="s">
        <v>456</v>
      </c>
      <c r="B4319">
        <v>2006</v>
      </c>
      <c r="C4319" s="26">
        <f>IFERROR(INDEX('OECD.Stat export'!$E$7:$AC$221,MATCH(D4319,'OECD.Stat export'!$E$7:$E$221,0),MATCH(B4319,'OECD.Stat export'!$E$7:$AC$7,0)),"")</f>
        <v>5613.51</v>
      </c>
      <c r="D4319" t="s">
        <v>136</v>
      </c>
    </row>
    <row r="4320" spans="1:4">
      <c r="A4320" t="s">
        <v>456</v>
      </c>
      <c r="B4320">
        <v>2007</v>
      </c>
      <c r="C4320" s="26">
        <f>IFERROR(INDEX('OECD.Stat export'!$E$7:$AC$221,MATCH(D4320,'OECD.Stat export'!$E$7:$E$221,0),MATCH(B4320,'OECD.Stat export'!$E$7:$AC$7,0)),"")</f>
        <v>1113.73</v>
      </c>
      <c r="D4320" t="s">
        <v>136</v>
      </c>
    </row>
    <row r="4321" spans="1:4">
      <c r="A4321" t="s">
        <v>456</v>
      </c>
      <c r="B4321">
        <v>2008</v>
      </c>
      <c r="C4321" s="26">
        <f>IFERROR(INDEX('OECD.Stat export'!$E$7:$AC$221,MATCH(D4321,'OECD.Stat export'!$E$7:$E$221,0),MATCH(B4321,'OECD.Stat export'!$E$7:$AC$7,0)),"")</f>
        <v>1151.19</v>
      </c>
      <c r="D4321" t="s">
        <v>136</v>
      </c>
    </row>
    <row r="4322" spans="1:4">
      <c r="A4322" t="s">
        <v>456</v>
      </c>
      <c r="B4322">
        <v>2009</v>
      </c>
      <c r="C4322" s="26">
        <f>IFERROR(INDEX('OECD.Stat export'!$E$7:$AC$221,MATCH(D4322,'OECD.Stat export'!$E$7:$E$221,0),MATCH(B4322,'OECD.Stat export'!$E$7:$AC$7,0)),"")</f>
        <v>1323.84</v>
      </c>
      <c r="D4322" t="s">
        <v>136</v>
      </c>
    </row>
    <row r="4323" spans="1:4">
      <c r="A4323" t="s">
        <v>456</v>
      </c>
      <c r="B4323">
        <v>2010</v>
      </c>
      <c r="C4323" s="26">
        <f>IFERROR(INDEX('OECD.Stat export'!$E$7:$AC$221,MATCH(D4323,'OECD.Stat export'!$E$7:$E$221,0),MATCH(B4323,'OECD.Stat export'!$E$7:$AC$7,0)),"")</f>
        <v>966.14</v>
      </c>
      <c r="D4323" t="s">
        <v>136</v>
      </c>
    </row>
    <row r="4324" spans="1:4">
      <c r="A4324" t="s">
        <v>456</v>
      </c>
      <c r="B4324">
        <v>2011</v>
      </c>
      <c r="C4324" s="26">
        <f>IFERROR(INDEX('OECD.Stat export'!$E$7:$AC$221,MATCH(D4324,'OECD.Stat export'!$E$7:$E$221,0),MATCH(B4324,'OECD.Stat export'!$E$7:$AC$7,0)),"")</f>
        <v>1063.67</v>
      </c>
      <c r="D4324" t="s">
        <v>136</v>
      </c>
    </row>
    <row r="4325" spans="1:4">
      <c r="A4325" t="s">
        <v>456</v>
      </c>
      <c r="B4325">
        <v>2012</v>
      </c>
      <c r="C4325" s="26">
        <f>IFERROR(INDEX('OECD.Stat export'!$E$7:$AC$221,MATCH(D4325,'OECD.Stat export'!$E$7:$E$221,0),MATCH(B4325,'OECD.Stat export'!$E$7:$AC$7,0)),"")</f>
        <v>1013.42</v>
      </c>
      <c r="D4325" t="s">
        <v>136</v>
      </c>
    </row>
    <row r="4326" spans="1:4">
      <c r="A4326" t="s">
        <v>457</v>
      </c>
      <c r="B4326">
        <v>1990</v>
      </c>
      <c r="C4326" s="26">
        <f>IFERROR(INDEX('OECD.Stat export'!$E$7:$AC$221,MATCH(D4326,'OECD.Stat export'!$E$7:$E$221,0),MATCH(B4326,'OECD.Stat export'!$E$7:$AC$7,0)),"")</f>
        <v>621.54999999999995</v>
      </c>
      <c r="D4326" t="s">
        <v>135</v>
      </c>
    </row>
    <row r="4327" spans="1:4">
      <c r="A4327" t="s">
        <v>457</v>
      </c>
      <c r="B4327">
        <v>1991</v>
      </c>
      <c r="C4327" s="26">
        <f>IFERROR(INDEX('OECD.Stat export'!$E$7:$AC$221,MATCH(D4327,'OECD.Stat export'!$E$7:$E$221,0),MATCH(B4327,'OECD.Stat export'!$E$7:$AC$7,0)),"")</f>
        <v>625.79999999999995</v>
      </c>
      <c r="D4327" t="s">
        <v>135</v>
      </c>
    </row>
    <row r="4328" spans="1:4">
      <c r="A4328" t="s">
        <v>457</v>
      </c>
      <c r="B4328">
        <v>1992</v>
      </c>
      <c r="C4328" s="26">
        <f>IFERROR(INDEX('OECD.Stat export'!$E$7:$AC$221,MATCH(D4328,'OECD.Stat export'!$E$7:$E$221,0),MATCH(B4328,'OECD.Stat export'!$E$7:$AC$7,0)),"")</f>
        <v>1198.68</v>
      </c>
      <c r="D4328" t="s">
        <v>135</v>
      </c>
    </row>
    <row r="4329" spans="1:4">
      <c r="A4329" t="s">
        <v>457</v>
      </c>
      <c r="B4329">
        <v>1993</v>
      </c>
      <c r="C4329" s="26">
        <f>IFERROR(INDEX('OECD.Stat export'!$E$7:$AC$221,MATCH(D4329,'OECD.Stat export'!$E$7:$E$221,0),MATCH(B4329,'OECD.Stat export'!$E$7:$AC$7,0)),"")</f>
        <v>816</v>
      </c>
      <c r="D4329" t="s">
        <v>135</v>
      </c>
    </row>
    <row r="4330" spans="1:4">
      <c r="A4330" t="s">
        <v>457</v>
      </c>
      <c r="B4330">
        <v>1994</v>
      </c>
      <c r="C4330" s="26">
        <f>IFERROR(INDEX('OECD.Stat export'!$E$7:$AC$221,MATCH(D4330,'OECD.Stat export'!$E$7:$E$221,0),MATCH(B4330,'OECD.Stat export'!$E$7:$AC$7,0)),"")</f>
        <v>887.7</v>
      </c>
      <c r="D4330" t="s">
        <v>135</v>
      </c>
    </row>
    <row r="4331" spans="1:4">
      <c r="A4331" t="s">
        <v>457</v>
      </c>
      <c r="B4331">
        <v>1995</v>
      </c>
      <c r="C4331" s="26">
        <f>IFERROR(INDEX('OECD.Stat export'!$E$7:$AC$221,MATCH(D4331,'OECD.Stat export'!$E$7:$E$221,0),MATCH(B4331,'OECD.Stat export'!$E$7:$AC$7,0)),"")</f>
        <v>819.69</v>
      </c>
      <c r="D4331" t="s">
        <v>135</v>
      </c>
    </row>
    <row r="4332" spans="1:4">
      <c r="A4332" t="s">
        <v>457</v>
      </c>
      <c r="B4332">
        <v>1996</v>
      </c>
      <c r="C4332" s="26">
        <f>IFERROR(INDEX('OECD.Stat export'!$E$7:$AC$221,MATCH(D4332,'OECD.Stat export'!$E$7:$E$221,0),MATCH(B4332,'OECD.Stat export'!$E$7:$AC$7,0)),"")</f>
        <v>574.61</v>
      </c>
      <c r="D4332" t="s">
        <v>135</v>
      </c>
    </row>
    <row r="4333" spans="1:4">
      <c r="A4333" t="s">
        <v>457</v>
      </c>
      <c r="B4333">
        <v>1997</v>
      </c>
      <c r="C4333" s="26">
        <f>IFERROR(INDEX('OECD.Stat export'!$E$7:$AC$221,MATCH(D4333,'OECD.Stat export'!$E$7:$E$221,0),MATCH(B4333,'OECD.Stat export'!$E$7:$AC$7,0)),"")</f>
        <v>554.25</v>
      </c>
      <c r="D4333" t="s">
        <v>135</v>
      </c>
    </row>
    <row r="4334" spans="1:4">
      <c r="A4334" t="s">
        <v>457</v>
      </c>
      <c r="B4334">
        <v>1998</v>
      </c>
      <c r="C4334" s="26">
        <f>IFERROR(INDEX('OECD.Stat export'!$E$7:$AC$221,MATCH(D4334,'OECD.Stat export'!$E$7:$E$221,0),MATCH(B4334,'OECD.Stat export'!$E$7:$AC$7,0)),"")</f>
        <v>513.66</v>
      </c>
      <c r="D4334" t="s">
        <v>135</v>
      </c>
    </row>
    <row r="4335" spans="1:4">
      <c r="A4335" t="s">
        <v>457</v>
      </c>
      <c r="B4335">
        <v>1999</v>
      </c>
      <c r="C4335" s="26">
        <f>IFERROR(INDEX('OECD.Stat export'!$E$7:$AC$221,MATCH(D4335,'OECD.Stat export'!$E$7:$E$221,0),MATCH(B4335,'OECD.Stat export'!$E$7:$AC$7,0)),"")</f>
        <v>477.6</v>
      </c>
      <c r="D4335" t="s">
        <v>135</v>
      </c>
    </row>
    <row r="4336" spans="1:4">
      <c r="A4336" t="s">
        <v>457</v>
      </c>
      <c r="B4336">
        <v>2000</v>
      </c>
      <c r="C4336" s="26">
        <f>IFERROR(INDEX('OECD.Stat export'!$E$7:$AC$221,MATCH(D4336,'OECD.Stat export'!$E$7:$E$221,0),MATCH(B4336,'OECD.Stat export'!$E$7:$AC$7,0)),"")</f>
        <v>365.05</v>
      </c>
      <c r="D4336" t="s">
        <v>135</v>
      </c>
    </row>
    <row r="4337" spans="1:4">
      <c r="A4337" t="s">
        <v>457</v>
      </c>
      <c r="B4337">
        <v>2001</v>
      </c>
      <c r="C4337" s="26">
        <f>IFERROR(INDEX('OECD.Stat export'!$E$7:$AC$221,MATCH(D4337,'OECD.Stat export'!$E$7:$E$221,0),MATCH(B4337,'OECD.Stat export'!$E$7:$AC$7,0)),"")</f>
        <v>304.33999999999997</v>
      </c>
      <c r="D4337" t="s">
        <v>135</v>
      </c>
    </row>
    <row r="4338" spans="1:4">
      <c r="A4338" t="s">
        <v>457</v>
      </c>
      <c r="B4338">
        <v>2002</v>
      </c>
      <c r="C4338" s="26">
        <f>IFERROR(INDEX('OECD.Stat export'!$E$7:$AC$221,MATCH(D4338,'OECD.Stat export'!$E$7:$E$221,0),MATCH(B4338,'OECD.Stat export'!$E$7:$AC$7,0)),"")</f>
        <v>328.54</v>
      </c>
      <c r="D4338" t="s">
        <v>135</v>
      </c>
    </row>
    <row r="4339" spans="1:4">
      <c r="A4339" t="s">
        <v>457</v>
      </c>
      <c r="B4339">
        <v>2003</v>
      </c>
      <c r="C4339" s="26">
        <f>IFERROR(INDEX('OECD.Stat export'!$E$7:$AC$221,MATCH(D4339,'OECD.Stat export'!$E$7:$E$221,0),MATCH(B4339,'OECD.Stat export'!$E$7:$AC$7,0)),"")</f>
        <v>263.42</v>
      </c>
      <c r="D4339" t="s">
        <v>135</v>
      </c>
    </row>
    <row r="4340" spans="1:4">
      <c r="A4340" t="s">
        <v>457</v>
      </c>
      <c r="B4340">
        <v>2004</v>
      </c>
      <c r="C4340" s="26">
        <f>IFERROR(INDEX('OECD.Stat export'!$E$7:$AC$221,MATCH(D4340,'OECD.Stat export'!$E$7:$E$221,0),MATCH(B4340,'OECD.Stat export'!$E$7:$AC$7,0)),"")</f>
        <v>254.9</v>
      </c>
      <c r="D4340" t="s">
        <v>135</v>
      </c>
    </row>
    <row r="4341" spans="1:4">
      <c r="A4341" t="s">
        <v>457</v>
      </c>
      <c r="B4341">
        <v>2005</v>
      </c>
      <c r="C4341" s="26">
        <f>IFERROR(INDEX('OECD.Stat export'!$E$7:$AC$221,MATCH(D4341,'OECD.Stat export'!$E$7:$E$221,0),MATCH(B4341,'OECD.Stat export'!$E$7:$AC$7,0)),"")</f>
        <v>451.41</v>
      </c>
      <c r="D4341" t="s">
        <v>135</v>
      </c>
    </row>
    <row r="4342" spans="1:4">
      <c r="A4342" t="s">
        <v>457</v>
      </c>
      <c r="B4342">
        <v>2006</v>
      </c>
      <c r="C4342" s="26">
        <f>IFERROR(INDEX('OECD.Stat export'!$E$7:$AC$221,MATCH(D4342,'OECD.Stat export'!$E$7:$E$221,0),MATCH(B4342,'OECD.Stat export'!$E$7:$AC$7,0)),"")</f>
        <v>322.64999999999998</v>
      </c>
      <c r="D4342" t="s">
        <v>135</v>
      </c>
    </row>
    <row r="4343" spans="1:4">
      <c r="A4343" t="s">
        <v>457</v>
      </c>
      <c r="B4343">
        <v>2007</v>
      </c>
      <c r="C4343" s="26">
        <f>IFERROR(INDEX('OECD.Stat export'!$E$7:$AC$221,MATCH(D4343,'OECD.Stat export'!$E$7:$E$221,0),MATCH(B4343,'OECD.Stat export'!$E$7:$AC$7,0)),"")</f>
        <v>495.76</v>
      </c>
      <c r="D4343" t="s">
        <v>135</v>
      </c>
    </row>
    <row r="4344" spans="1:4">
      <c r="A4344" t="s">
        <v>457</v>
      </c>
      <c r="B4344">
        <v>2008</v>
      </c>
      <c r="C4344" s="26">
        <f>IFERROR(INDEX('OECD.Stat export'!$E$7:$AC$221,MATCH(D4344,'OECD.Stat export'!$E$7:$E$221,0),MATCH(B4344,'OECD.Stat export'!$E$7:$AC$7,0)),"")</f>
        <v>630.53</v>
      </c>
      <c r="D4344" t="s">
        <v>135</v>
      </c>
    </row>
    <row r="4345" spans="1:4">
      <c r="A4345" t="s">
        <v>457</v>
      </c>
      <c r="B4345">
        <v>2009</v>
      </c>
      <c r="C4345" s="26">
        <f>IFERROR(INDEX('OECD.Stat export'!$E$7:$AC$221,MATCH(D4345,'OECD.Stat export'!$E$7:$E$221,0),MATCH(B4345,'OECD.Stat export'!$E$7:$AC$7,0)),"")</f>
        <v>787.28</v>
      </c>
      <c r="D4345" t="s">
        <v>135</v>
      </c>
    </row>
    <row r="4346" spans="1:4">
      <c r="A4346" t="s">
        <v>457</v>
      </c>
      <c r="B4346">
        <v>2010</v>
      </c>
      <c r="C4346" s="26">
        <f>IFERROR(INDEX('OECD.Stat export'!$E$7:$AC$221,MATCH(D4346,'OECD.Stat export'!$E$7:$E$221,0),MATCH(B4346,'OECD.Stat export'!$E$7:$AC$7,0)),"")</f>
        <v>775.77</v>
      </c>
      <c r="D4346" t="s">
        <v>135</v>
      </c>
    </row>
    <row r="4347" spans="1:4">
      <c r="A4347" t="s">
        <v>457</v>
      </c>
      <c r="B4347">
        <v>2011</v>
      </c>
      <c r="C4347" s="26">
        <f>IFERROR(INDEX('OECD.Stat export'!$E$7:$AC$221,MATCH(D4347,'OECD.Stat export'!$E$7:$E$221,0),MATCH(B4347,'OECD.Stat export'!$E$7:$AC$7,0)),"")</f>
        <v>704.92</v>
      </c>
      <c r="D4347" t="s">
        <v>135</v>
      </c>
    </row>
    <row r="4348" spans="1:4">
      <c r="A4348" t="s">
        <v>457</v>
      </c>
      <c r="B4348">
        <v>2012</v>
      </c>
      <c r="C4348" s="26">
        <f>IFERROR(INDEX('OECD.Stat export'!$E$7:$AC$221,MATCH(D4348,'OECD.Stat export'!$E$7:$E$221,0),MATCH(B4348,'OECD.Stat export'!$E$7:$AC$7,0)),"")</f>
        <v>1011.04</v>
      </c>
      <c r="D4348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222"/>
  <sheetViews>
    <sheetView showGridLines="0" topLeftCell="A2" workbookViewId="0">
      <pane xSplit="5" ySplit="7" topLeftCell="R204" activePane="bottomRight" state="frozen"/>
      <selection activeCell="A2" sqref="A2"/>
      <selection pane="topRight" activeCell="F2" sqref="F2"/>
      <selection pane="bottomLeft" activeCell="A9" sqref="A9"/>
      <selection pane="bottomRight" activeCell="S209" sqref="S209"/>
    </sheetView>
  </sheetViews>
  <sheetFormatPr defaultRowHeight="12.75"/>
  <cols>
    <col min="1" max="4" width="9.7109375" style="1" customWidth="1"/>
    <col min="5" max="5" width="39" style="1" bestFit="1" customWidth="1"/>
    <col min="6" max="16384" width="9.140625" style="1"/>
  </cols>
  <sheetData>
    <row r="1" spans="1:29" hidden="1">
      <c r="A1" s="23" t="e">
        <f ca="1">DotStatQuery(B1)</f>
        <v>#NAME?</v>
      </c>
      <c r="B1" s="23" t="s">
        <v>226</v>
      </c>
    </row>
    <row r="2" spans="1:29" ht="34.5">
      <c r="A2" s="22" t="s">
        <v>225</v>
      </c>
    </row>
    <row r="3" spans="1:29">
      <c r="A3" s="21" t="s">
        <v>224</v>
      </c>
      <c r="B3" s="20"/>
      <c r="C3" s="20"/>
      <c r="D3" s="20"/>
      <c r="E3" s="19"/>
      <c r="F3" s="18" t="s">
        <v>223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6"/>
    </row>
    <row r="4" spans="1:29">
      <c r="A4" s="21" t="s">
        <v>222</v>
      </c>
      <c r="B4" s="20"/>
      <c r="C4" s="20"/>
      <c r="D4" s="20"/>
      <c r="E4" s="19"/>
      <c r="F4" s="18" t="s">
        <v>221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6"/>
    </row>
    <row r="5" spans="1:29">
      <c r="A5" s="21" t="s">
        <v>220</v>
      </c>
      <c r="B5" s="20"/>
      <c r="C5" s="20"/>
      <c r="D5" s="20"/>
      <c r="E5" s="19"/>
      <c r="F5" s="18" t="s">
        <v>219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6"/>
    </row>
    <row r="6" spans="1:29">
      <c r="A6" s="21" t="s">
        <v>218</v>
      </c>
      <c r="B6" s="20"/>
      <c r="C6" s="20"/>
      <c r="D6" s="20"/>
      <c r="E6" s="19"/>
      <c r="F6" s="18" t="s">
        <v>217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6"/>
    </row>
    <row r="7" spans="1:29">
      <c r="A7" s="27" t="s">
        <v>216</v>
      </c>
      <c r="B7" s="28"/>
      <c r="C7" s="28"/>
      <c r="D7" s="28"/>
      <c r="E7" s="29"/>
      <c r="F7" s="24">
        <v>1990</v>
      </c>
      <c r="G7" s="24">
        <v>1991</v>
      </c>
      <c r="H7" s="24">
        <v>1992</v>
      </c>
      <c r="I7" s="24">
        <v>1993</v>
      </c>
      <c r="J7" s="24">
        <v>1994</v>
      </c>
      <c r="K7" s="24">
        <v>1995</v>
      </c>
      <c r="L7" s="24">
        <v>1996</v>
      </c>
      <c r="M7" s="24">
        <v>1997</v>
      </c>
      <c r="N7" s="24">
        <v>1998</v>
      </c>
      <c r="O7" s="24">
        <v>1999</v>
      </c>
      <c r="P7" s="24">
        <v>2000</v>
      </c>
      <c r="Q7" s="24">
        <v>2001</v>
      </c>
      <c r="R7" s="24">
        <v>2002</v>
      </c>
      <c r="S7" s="24">
        <v>2003</v>
      </c>
      <c r="T7" s="24">
        <v>2004</v>
      </c>
      <c r="U7" s="25">
        <v>2005</v>
      </c>
      <c r="V7" s="24">
        <v>2006</v>
      </c>
      <c r="W7" s="24">
        <v>2007</v>
      </c>
      <c r="X7" s="24">
        <v>2008</v>
      </c>
      <c r="Y7" s="24">
        <v>2009</v>
      </c>
      <c r="Z7" s="24">
        <v>2010</v>
      </c>
      <c r="AA7" s="24">
        <v>2011</v>
      </c>
      <c r="AB7" s="24">
        <v>2012</v>
      </c>
      <c r="AC7" s="25">
        <v>2013</v>
      </c>
    </row>
    <row r="8" spans="1:29" ht="13.5">
      <c r="A8" s="15" t="s">
        <v>215</v>
      </c>
      <c r="B8" s="14"/>
      <c r="C8" s="14"/>
      <c r="D8" s="13"/>
      <c r="E8" s="4" t="s">
        <v>1</v>
      </c>
      <c r="F8" s="4" t="s">
        <v>1</v>
      </c>
      <c r="G8" s="4" t="s">
        <v>1</v>
      </c>
      <c r="H8" s="4" t="s">
        <v>1</v>
      </c>
      <c r="I8" s="4" t="s">
        <v>1</v>
      </c>
      <c r="J8" s="4" t="s">
        <v>1</v>
      </c>
      <c r="K8" s="4" t="s">
        <v>1</v>
      </c>
      <c r="L8" s="4" t="s">
        <v>1</v>
      </c>
      <c r="M8" s="4" t="s">
        <v>1</v>
      </c>
      <c r="N8" s="4" t="s">
        <v>1</v>
      </c>
      <c r="O8" s="4" t="s">
        <v>1</v>
      </c>
      <c r="P8" s="4" t="s">
        <v>1</v>
      </c>
      <c r="Q8" s="4" t="s">
        <v>1</v>
      </c>
      <c r="R8" s="4" t="s">
        <v>1</v>
      </c>
      <c r="S8" s="4" t="s">
        <v>1</v>
      </c>
      <c r="T8" s="4" t="s">
        <v>1</v>
      </c>
      <c r="U8" s="4" t="s">
        <v>1</v>
      </c>
      <c r="V8" s="4" t="s">
        <v>1</v>
      </c>
      <c r="W8" s="4" t="s">
        <v>1</v>
      </c>
      <c r="X8" s="4" t="s">
        <v>1</v>
      </c>
      <c r="Y8" s="4" t="s">
        <v>1</v>
      </c>
      <c r="Z8" s="4" t="s">
        <v>1</v>
      </c>
      <c r="AA8" s="4" t="s">
        <v>1</v>
      </c>
      <c r="AB8" s="4" t="s">
        <v>1</v>
      </c>
      <c r="AC8" s="4" t="s">
        <v>1</v>
      </c>
    </row>
    <row r="9" spans="1:29" ht="13.5">
      <c r="A9" s="7" t="s">
        <v>214</v>
      </c>
      <c r="B9" s="6"/>
      <c r="C9" s="6"/>
      <c r="D9" s="5"/>
      <c r="E9" s="4" t="s">
        <v>1</v>
      </c>
      <c r="F9" s="3">
        <v>105326.02</v>
      </c>
      <c r="G9" s="3">
        <v>115920.67</v>
      </c>
      <c r="H9" s="3">
        <v>98863.32</v>
      </c>
      <c r="I9" s="3">
        <v>99271.23</v>
      </c>
      <c r="J9" s="3">
        <v>98313.65</v>
      </c>
      <c r="K9" s="3">
        <v>88773.25</v>
      </c>
      <c r="L9" s="3">
        <v>88856.74</v>
      </c>
      <c r="M9" s="3">
        <v>85509.48</v>
      </c>
      <c r="N9" s="3">
        <v>90765.5</v>
      </c>
      <c r="O9" s="3">
        <v>91875.74</v>
      </c>
      <c r="P9" s="3">
        <v>90105.13</v>
      </c>
      <c r="Q9" s="3">
        <v>98533.88</v>
      </c>
      <c r="R9" s="3">
        <v>111439.18</v>
      </c>
      <c r="S9" s="3">
        <v>114794.21</v>
      </c>
      <c r="T9" s="3">
        <v>118641.91</v>
      </c>
      <c r="U9" s="3">
        <v>147431.67999999999</v>
      </c>
      <c r="V9" s="3">
        <v>193721.01</v>
      </c>
      <c r="W9" s="3">
        <v>141689.60000000001</v>
      </c>
      <c r="X9" s="3">
        <v>151216.82999999999</v>
      </c>
      <c r="Y9" s="3">
        <v>153677.37</v>
      </c>
      <c r="Z9" s="3">
        <v>160285.82</v>
      </c>
      <c r="AA9" s="3">
        <v>161059.85</v>
      </c>
      <c r="AB9" s="3">
        <v>156737.79999999999</v>
      </c>
      <c r="AC9" s="3">
        <v>7553.04</v>
      </c>
    </row>
    <row r="10" spans="1:29" ht="13.5">
      <c r="A10" s="11" t="s">
        <v>214</v>
      </c>
      <c r="B10" s="7" t="s">
        <v>213</v>
      </c>
      <c r="C10" s="6"/>
      <c r="D10" s="5"/>
      <c r="E10" s="4" t="s">
        <v>1</v>
      </c>
      <c r="F10" s="9">
        <v>3167.36</v>
      </c>
      <c r="G10" s="9">
        <v>4004.56</v>
      </c>
      <c r="H10" s="9">
        <v>3921.07</v>
      </c>
      <c r="I10" s="9">
        <v>5700.27</v>
      </c>
      <c r="J10" s="9">
        <v>3882.63</v>
      </c>
      <c r="K10" s="9">
        <v>3569.01</v>
      </c>
      <c r="L10" s="9">
        <v>3576.56</v>
      </c>
      <c r="M10" s="9">
        <v>3205.03</v>
      </c>
      <c r="N10" s="9">
        <v>3555.61</v>
      </c>
      <c r="O10" s="9">
        <v>6629.77</v>
      </c>
      <c r="P10" s="9">
        <v>6655.82</v>
      </c>
      <c r="Q10" s="9">
        <v>6135.92</v>
      </c>
      <c r="R10" s="9">
        <v>8367.64</v>
      </c>
      <c r="S10" s="9">
        <v>5341.82</v>
      </c>
      <c r="T10" s="9">
        <v>5013.49</v>
      </c>
      <c r="U10" s="9">
        <v>5394.03</v>
      </c>
      <c r="V10" s="9">
        <v>6530.32</v>
      </c>
      <c r="W10" s="9">
        <v>5181.37</v>
      </c>
      <c r="X10" s="9">
        <v>5904.9</v>
      </c>
      <c r="Y10" s="9">
        <v>6402.43</v>
      </c>
      <c r="Z10" s="9">
        <v>6573.05</v>
      </c>
      <c r="AA10" s="9">
        <v>9115.01</v>
      </c>
      <c r="AB10" s="9">
        <v>8933.94</v>
      </c>
      <c r="AC10" s="9">
        <v>17.16</v>
      </c>
    </row>
    <row r="11" spans="1:29" ht="13.5">
      <c r="A11" s="10"/>
      <c r="B11" s="11" t="s">
        <v>213</v>
      </c>
      <c r="C11" s="7" t="s">
        <v>212</v>
      </c>
      <c r="D11" s="5"/>
      <c r="E11" s="4" t="str">
        <f>C11</f>
        <v>Albania</v>
      </c>
      <c r="F11" s="3">
        <v>16.559999999999999</v>
      </c>
      <c r="G11" s="3">
        <v>479.92</v>
      </c>
      <c r="H11" s="3">
        <v>583.96</v>
      </c>
      <c r="I11" s="3">
        <v>414.47</v>
      </c>
      <c r="J11" s="3">
        <v>237.32</v>
      </c>
      <c r="K11" s="3">
        <v>236.84</v>
      </c>
      <c r="L11" s="3">
        <v>301.82</v>
      </c>
      <c r="M11" s="3">
        <v>245.94</v>
      </c>
      <c r="N11" s="3">
        <v>398</v>
      </c>
      <c r="O11" s="3">
        <v>747.75</v>
      </c>
      <c r="P11" s="3">
        <v>522.55999999999995</v>
      </c>
      <c r="Q11" s="3">
        <v>456.25</v>
      </c>
      <c r="R11" s="3">
        <v>490.41</v>
      </c>
      <c r="S11" s="3">
        <v>499.67</v>
      </c>
      <c r="T11" s="3">
        <v>393.09</v>
      </c>
      <c r="U11" s="3">
        <v>408.89</v>
      </c>
      <c r="V11" s="3">
        <v>403.46</v>
      </c>
      <c r="W11" s="3">
        <v>355.48</v>
      </c>
      <c r="X11" s="3">
        <v>392.14</v>
      </c>
      <c r="Y11" s="3">
        <v>398.62</v>
      </c>
      <c r="Z11" s="3">
        <v>398.51</v>
      </c>
      <c r="AA11" s="3">
        <v>388.05</v>
      </c>
      <c r="AB11" s="3">
        <v>393.6</v>
      </c>
      <c r="AC11" s="3">
        <v>0</v>
      </c>
    </row>
    <row r="12" spans="1:29" ht="13.5">
      <c r="A12" s="10"/>
      <c r="B12" s="10"/>
      <c r="C12" s="7" t="s">
        <v>211</v>
      </c>
      <c r="D12" s="5"/>
      <c r="E12" s="4" t="str">
        <f t="shared" ref="E12:E75" si="0">C12</f>
        <v>Belarus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73.209999999999994</v>
      </c>
      <c r="V12" s="9">
        <v>92.26</v>
      </c>
      <c r="W12" s="9">
        <v>92.77</v>
      </c>
      <c r="X12" s="9">
        <v>111.55</v>
      </c>
      <c r="Y12" s="9">
        <v>105.5</v>
      </c>
      <c r="Z12" s="9">
        <v>146.57</v>
      </c>
      <c r="AA12" s="9">
        <v>126.05</v>
      </c>
      <c r="AB12" s="9">
        <v>108.07</v>
      </c>
      <c r="AC12" s="9">
        <v>7.0000000000000007E-2</v>
      </c>
    </row>
    <row r="13" spans="1:29" ht="13.5">
      <c r="A13" s="10"/>
      <c r="B13" s="10"/>
      <c r="C13" s="7" t="s">
        <v>210</v>
      </c>
      <c r="D13" s="5"/>
      <c r="E13" s="4" t="str">
        <f t="shared" si="0"/>
        <v>Bosnia-Herzegovina</v>
      </c>
      <c r="F13" s="3">
        <v>0.02</v>
      </c>
      <c r="G13" s="3">
        <v>0.02</v>
      </c>
      <c r="H13" s="3">
        <v>25.23</v>
      </c>
      <c r="I13" s="3">
        <v>107.35</v>
      </c>
      <c r="J13" s="3">
        <v>662.16</v>
      </c>
      <c r="K13" s="3">
        <v>1234.31</v>
      </c>
      <c r="L13" s="3">
        <v>1177.19</v>
      </c>
      <c r="M13" s="3">
        <v>1277.49</v>
      </c>
      <c r="N13" s="3">
        <v>1360.01</v>
      </c>
      <c r="O13" s="3">
        <v>1922.91</v>
      </c>
      <c r="P13" s="3">
        <v>1226.6600000000001</v>
      </c>
      <c r="Q13" s="3">
        <v>1049.3699999999999</v>
      </c>
      <c r="R13" s="3">
        <v>882.89</v>
      </c>
      <c r="S13" s="3">
        <v>731.73</v>
      </c>
      <c r="T13" s="3">
        <v>838.96</v>
      </c>
      <c r="U13" s="3">
        <v>656.01</v>
      </c>
      <c r="V13" s="3">
        <v>628.89</v>
      </c>
      <c r="W13" s="3">
        <v>645.04999999999995</v>
      </c>
      <c r="X13" s="3">
        <v>475.88</v>
      </c>
      <c r="Y13" s="3">
        <v>451.65</v>
      </c>
      <c r="Z13" s="3">
        <v>552.26</v>
      </c>
      <c r="AA13" s="3">
        <v>639.5</v>
      </c>
      <c r="AB13" s="3">
        <v>636.09</v>
      </c>
      <c r="AC13" s="3">
        <v>0</v>
      </c>
    </row>
    <row r="14" spans="1:29" ht="13.5">
      <c r="A14" s="10"/>
      <c r="B14" s="10"/>
      <c r="C14" s="7" t="s">
        <v>209</v>
      </c>
      <c r="D14" s="5"/>
      <c r="E14" s="4" t="str">
        <f t="shared" si="0"/>
        <v>Croatia</v>
      </c>
      <c r="F14" s="9">
        <v>0</v>
      </c>
      <c r="G14" s="9">
        <v>0</v>
      </c>
      <c r="H14" s="9">
        <v>0.02</v>
      </c>
      <c r="I14" s="9">
        <v>0</v>
      </c>
      <c r="J14" s="9">
        <v>169.03</v>
      </c>
      <c r="K14" s="9">
        <v>75.989999999999995</v>
      </c>
      <c r="L14" s="9">
        <v>199.47</v>
      </c>
      <c r="M14" s="9">
        <v>92.73</v>
      </c>
      <c r="N14" s="9">
        <v>101.37</v>
      </c>
      <c r="O14" s="9">
        <v>96.63</v>
      </c>
      <c r="P14" s="9">
        <v>129.30000000000001</v>
      </c>
      <c r="Q14" s="9">
        <v>228.84</v>
      </c>
      <c r="R14" s="9">
        <v>230.49</v>
      </c>
      <c r="S14" s="9">
        <v>189.59</v>
      </c>
      <c r="T14" s="9">
        <v>171.98</v>
      </c>
      <c r="U14" s="9">
        <v>160.52000000000001</v>
      </c>
      <c r="V14" s="9">
        <v>249.05</v>
      </c>
      <c r="W14" s="9">
        <v>187.79</v>
      </c>
      <c r="X14" s="9">
        <v>254.09</v>
      </c>
      <c r="Y14" s="9">
        <v>186.19</v>
      </c>
      <c r="Z14" s="9">
        <v>159.76</v>
      </c>
      <c r="AA14" s="9">
        <v>0</v>
      </c>
      <c r="AB14" s="9">
        <v>0</v>
      </c>
      <c r="AC14" s="9">
        <v>0</v>
      </c>
    </row>
    <row r="15" spans="1:29" ht="13.5">
      <c r="A15" s="10"/>
      <c r="B15" s="10"/>
      <c r="C15" s="7" t="s">
        <v>208</v>
      </c>
      <c r="D15" s="5"/>
      <c r="E15" s="4" t="str">
        <f t="shared" si="0"/>
        <v>Cyprus</v>
      </c>
      <c r="F15" s="3">
        <v>69.540000000000006</v>
      </c>
      <c r="G15" s="3">
        <v>74.81</v>
      </c>
      <c r="H15" s="3">
        <v>53.23</v>
      </c>
      <c r="I15" s="3">
        <v>64</v>
      </c>
      <c r="J15" s="3">
        <v>72.28</v>
      </c>
      <c r="K15" s="3">
        <v>40.159999999999997</v>
      </c>
      <c r="L15" s="3">
        <v>42.36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</row>
    <row r="16" spans="1:29" ht="13.5">
      <c r="A16" s="10"/>
      <c r="B16" s="10"/>
      <c r="C16" s="7" t="s">
        <v>207</v>
      </c>
      <c r="D16" s="5"/>
      <c r="E16" s="4" t="str">
        <f t="shared" si="0"/>
        <v>Gibraltar</v>
      </c>
      <c r="F16" s="9">
        <v>1.1100000000000001</v>
      </c>
      <c r="G16" s="9">
        <v>3.89</v>
      </c>
      <c r="H16" s="9">
        <v>4.59</v>
      </c>
      <c r="I16" s="9">
        <v>0.17</v>
      </c>
      <c r="J16" s="9">
        <v>1.06</v>
      </c>
      <c r="K16" s="9">
        <v>0.47</v>
      </c>
      <c r="L16" s="9">
        <v>0.41</v>
      </c>
      <c r="M16" s="9">
        <v>0.5</v>
      </c>
      <c r="N16" s="9">
        <v>0.28999999999999998</v>
      </c>
      <c r="O16" s="9">
        <v>0.04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</row>
    <row r="17" spans="1:29" ht="13.5">
      <c r="A17" s="10"/>
      <c r="B17" s="10"/>
      <c r="C17" s="7" t="s">
        <v>206</v>
      </c>
      <c r="D17" s="5"/>
      <c r="E17" s="4" t="str">
        <f t="shared" si="0"/>
        <v>Kosovo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790.29</v>
      </c>
      <c r="Z17" s="3">
        <v>636.5</v>
      </c>
      <c r="AA17" s="3">
        <v>630.54999999999995</v>
      </c>
      <c r="AB17" s="3">
        <v>568.6</v>
      </c>
      <c r="AC17" s="3">
        <v>0</v>
      </c>
    </row>
    <row r="18" spans="1:29" ht="13.5">
      <c r="A18" s="10"/>
      <c r="B18" s="10"/>
      <c r="C18" s="7" t="s">
        <v>205</v>
      </c>
      <c r="D18" s="5"/>
      <c r="E18" s="4" t="str">
        <f t="shared" si="0"/>
        <v>Former Yugoslav Republic of Macedonia</v>
      </c>
      <c r="F18" s="9">
        <v>0</v>
      </c>
      <c r="G18" s="9">
        <v>0</v>
      </c>
      <c r="H18" s="9">
        <v>0</v>
      </c>
      <c r="I18" s="9">
        <v>5.1100000000000003</v>
      </c>
      <c r="J18" s="9">
        <v>152.38</v>
      </c>
      <c r="K18" s="9">
        <v>96.04</v>
      </c>
      <c r="L18" s="9">
        <v>138.81</v>
      </c>
      <c r="M18" s="9">
        <v>146.57</v>
      </c>
      <c r="N18" s="9">
        <v>158.53</v>
      </c>
      <c r="O18" s="9">
        <v>409.14</v>
      </c>
      <c r="P18" s="9">
        <v>402.96</v>
      </c>
      <c r="Q18" s="9">
        <v>408.33</v>
      </c>
      <c r="R18" s="9">
        <v>434.59</v>
      </c>
      <c r="S18" s="9">
        <v>366.78</v>
      </c>
      <c r="T18" s="9">
        <v>344.65</v>
      </c>
      <c r="U18" s="9">
        <v>293.37</v>
      </c>
      <c r="V18" s="9">
        <v>262.62</v>
      </c>
      <c r="W18" s="9">
        <v>244.18</v>
      </c>
      <c r="X18" s="9">
        <v>212.99</v>
      </c>
      <c r="Y18" s="9">
        <v>207.48</v>
      </c>
      <c r="Z18" s="9">
        <v>205.42</v>
      </c>
      <c r="AA18" s="9">
        <v>226.94</v>
      </c>
      <c r="AB18" s="9">
        <v>206.32</v>
      </c>
      <c r="AC18" s="9">
        <v>0</v>
      </c>
    </row>
    <row r="19" spans="1:29" ht="13.5">
      <c r="A19" s="10"/>
      <c r="B19" s="10"/>
      <c r="C19" s="7" t="s">
        <v>204</v>
      </c>
      <c r="D19" s="5"/>
      <c r="E19" s="4" t="str">
        <f t="shared" si="0"/>
        <v>Malta</v>
      </c>
      <c r="F19" s="3">
        <v>19.12</v>
      </c>
      <c r="G19" s="3">
        <v>41.28</v>
      </c>
      <c r="H19" s="3">
        <v>18.53</v>
      </c>
      <c r="I19" s="3">
        <v>60.34</v>
      </c>
      <c r="J19" s="3">
        <v>82.74</v>
      </c>
      <c r="K19" s="3">
        <v>23.59</v>
      </c>
      <c r="L19" s="3">
        <v>114.85</v>
      </c>
      <c r="M19" s="3">
        <v>45.79</v>
      </c>
      <c r="N19" s="3">
        <v>43.09</v>
      </c>
      <c r="O19" s="3">
        <v>45.35</v>
      </c>
      <c r="P19" s="3">
        <v>42.66</v>
      </c>
      <c r="Q19" s="3">
        <v>8.5</v>
      </c>
      <c r="R19" s="3">
        <v>21.24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</row>
    <row r="20" spans="1:29" ht="13.5">
      <c r="A20" s="10"/>
      <c r="B20" s="10"/>
      <c r="C20" s="7" t="s">
        <v>203</v>
      </c>
      <c r="D20" s="5"/>
      <c r="E20" s="4" t="str">
        <f t="shared" si="0"/>
        <v>Moldova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93.29</v>
      </c>
      <c r="N20" s="9">
        <v>57.81</v>
      </c>
      <c r="O20" s="9">
        <v>151.38999999999999</v>
      </c>
      <c r="P20" s="9">
        <v>182.91</v>
      </c>
      <c r="Q20" s="9">
        <v>188.57</v>
      </c>
      <c r="R20" s="9">
        <v>206.69</v>
      </c>
      <c r="S20" s="9">
        <v>159.87</v>
      </c>
      <c r="T20" s="9">
        <v>143.56</v>
      </c>
      <c r="U20" s="9">
        <v>199.88</v>
      </c>
      <c r="V20" s="9">
        <v>271.58999999999997</v>
      </c>
      <c r="W20" s="9">
        <v>292.44</v>
      </c>
      <c r="X20" s="9">
        <v>309.58999999999997</v>
      </c>
      <c r="Y20" s="9">
        <v>264.19</v>
      </c>
      <c r="Z20" s="9">
        <v>501.88</v>
      </c>
      <c r="AA20" s="9">
        <v>462.39</v>
      </c>
      <c r="AB20" s="9">
        <v>500.33</v>
      </c>
      <c r="AC20" s="9">
        <v>0.08</v>
      </c>
    </row>
    <row r="21" spans="1:29" ht="13.5">
      <c r="A21" s="10"/>
      <c r="B21" s="10"/>
      <c r="C21" s="7" t="s">
        <v>202</v>
      </c>
      <c r="D21" s="5"/>
      <c r="E21" s="4" t="str">
        <f t="shared" si="0"/>
        <v>Montenegro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10.83</v>
      </c>
      <c r="T21" s="3">
        <v>24.5</v>
      </c>
      <c r="U21" s="3">
        <v>4.58</v>
      </c>
      <c r="V21" s="3">
        <v>108.89</v>
      </c>
      <c r="W21" s="3">
        <v>113.22</v>
      </c>
      <c r="X21" s="3">
        <v>110.32</v>
      </c>
      <c r="Y21" s="3">
        <v>81.73</v>
      </c>
      <c r="Z21" s="3">
        <v>85.03</v>
      </c>
      <c r="AA21" s="3">
        <v>127.21</v>
      </c>
      <c r="AB21" s="3">
        <v>117.31</v>
      </c>
      <c r="AC21" s="3">
        <v>0</v>
      </c>
    </row>
    <row r="22" spans="1:29" ht="13.5">
      <c r="A22" s="10"/>
      <c r="B22" s="10"/>
      <c r="C22" s="7" t="s">
        <v>201</v>
      </c>
      <c r="D22" s="5"/>
      <c r="E22" s="4" t="str">
        <f t="shared" si="0"/>
        <v>Serbia</v>
      </c>
      <c r="F22" s="9">
        <v>0</v>
      </c>
      <c r="G22" s="9">
        <v>0</v>
      </c>
      <c r="H22" s="9">
        <v>0</v>
      </c>
      <c r="I22" s="9">
        <v>0</v>
      </c>
      <c r="J22" s="9">
        <v>75.430000000000007</v>
      </c>
      <c r="K22" s="9">
        <v>123.85</v>
      </c>
      <c r="L22" s="9">
        <v>86.4</v>
      </c>
      <c r="M22" s="9">
        <v>142.53</v>
      </c>
      <c r="N22" s="9">
        <v>167.92</v>
      </c>
      <c r="O22" s="9">
        <v>1241.3900000000001</v>
      </c>
      <c r="P22" s="9">
        <v>1943.48</v>
      </c>
      <c r="Q22" s="9">
        <v>2186.65</v>
      </c>
      <c r="R22" s="9">
        <v>3010.77</v>
      </c>
      <c r="S22" s="9">
        <v>1763.05</v>
      </c>
      <c r="T22" s="9">
        <v>1418.96</v>
      </c>
      <c r="U22" s="9">
        <v>1279.95</v>
      </c>
      <c r="V22" s="9">
        <v>1802.76</v>
      </c>
      <c r="W22" s="9">
        <v>902.27</v>
      </c>
      <c r="X22" s="9">
        <v>966.15</v>
      </c>
      <c r="Y22" s="9">
        <v>640.35</v>
      </c>
      <c r="Z22" s="9">
        <v>691.98</v>
      </c>
      <c r="AA22" s="9">
        <v>1359.82</v>
      </c>
      <c r="AB22" s="9">
        <v>1227.72</v>
      </c>
      <c r="AC22" s="9">
        <v>0</v>
      </c>
    </row>
    <row r="23" spans="1:29" ht="13.5">
      <c r="A23" s="10"/>
      <c r="B23" s="10"/>
      <c r="C23" s="7" t="s">
        <v>200</v>
      </c>
      <c r="D23" s="5"/>
      <c r="E23" s="4" t="str">
        <f t="shared" si="0"/>
        <v>Slovenia</v>
      </c>
      <c r="F23" s="3">
        <v>0</v>
      </c>
      <c r="G23" s="3">
        <v>0</v>
      </c>
      <c r="H23" s="3">
        <v>0</v>
      </c>
      <c r="I23" s="3">
        <v>10.99</v>
      </c>
      <c r="J23" s="3">
        <v>46.38</v>
      </c>
      <c r="K23" s="3">
        <v>67.239999999999995</v>
      </c>
      <c r="L23" s="3">
        <v>153.13</v>
      </c>
      <c r="M23" s="3">
        <v>169.17</v>
      </c>
      <c r="N23" s="3">
        <v>71.430000000000007</v>
      </c>
      <c r="O23" s="3">
        <v>66.31</v>
      </c>
      <c r="P23" s="3">
        <v>119.26</v>
      </c>
      <c r="Q23" s="3">
        <v>241.92</v>
      </c>
      <c r="R23" s="3">
        <v>104.81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</row>
    <row r="24" spans="1:29" ht="13.5">
      <c r="A24" s="10"/>
      <c r="B24" s="10"/>
      <c r="C24" s="7" t="s">
        <v>199</v>
      </c>
      <c r="D24" s="5"/>
      <c r="E24" s="4" t="str">
        <f t="shared" si="0"/>
        <v>States Ex-Yugoslavia</v>
      </c>
      <c r="F24" s="9">
        <v>103.65</v>
      </c>
      <c r="G24" s="9">
        <v>243.74</v>
      </c>
      <c r="H24" s="9">
        <v>1988.62</v>
      </c>
      <c r="I24" s="9">
        <v>3772.38</v>
      </c>
      <c r="J24" s="9">
        <v>1475.81</v>
      </c>
      <c r="K24" s="9">
        <v>625.92999999999995</v>
      </c>
      <c r="L24" s="9">
        <v>431.64</v>
      </c>
      <c r="M24" s="9">
        <v>101.83</v>
      </c>
      <c r="N24" s="9">
        <v>167.91</v>
      </c>
      <c r="O24" s="9">
        <v>662.26</v>
      </c>
      <c r="P24" s="9">
        <v>521.21</v>
      </c>
      <c r="Q24" s="9">
        <v>252.64</v>
      </c>
      <c r="R24" s="9">
        <v>1419.87</v>
      </c>
      <c r="S24" s="9">
        <v>167.52</v>
      </c>
      <c r="T24" s="9">
        <v>129.09</v>
      </c>
      <c r="U24" s="9">
        <v>81.93</v>
      </c>
      <c r="V24" s="9">
        <v>170.02</v>
      </c>
      <c r="W24" s="9">
        <v>61.75</v>
      </c>
      <c r="X24" s="9">
        <v>53.19</v>
      </c>
      <c r="Y24" s="9">
        <v>16.77</v>
      </c>
      <c r="Z24" s="9">
        <v>17.64</v>
      </c>
      <c r="AA24" s="9">
        <v>15.5</v>
      </c>
      <c r="AB24" s="9">
        <v>4.3</v>
      </c>
      <c r="AC24" s="9">
        <v>0</v>
      </c>
    </row>
    <row r="25" spans="1:29" ht="13.5">
      <c r="A25" s="10"/>
      <c r="B25" s="10"/>
      <c r="C25" s="7" t="s">
        <v>198</v>
      </c>
      <c r="D25" s="5"/>
      <c r="E25" s="4" t="str">
        <f t="shared" si="0"/>
        <v>Turkey</v>
      </c>
      <c r="F25" s="3">
        <v>2697.17</v>
      </c>
      <c r="G25" s="3">
        <v>3044.71</v>
      </c>
      <c r="H25" s="3">
        <v>1098.33</v>
      </c>
      <c r="I25" s="3">
        <v>1137.52</v>
      </c>
      <c r="J25" s="3">
        <v>859.9</v>
      </c>
      <c r="K25" s="3">
        <v>942.08</v>
      </c>
      <c r="L25" s="3">
        <v>829.74</v>
      </c>
      <c r="M25" s="3">
        <v>550.30999999999995</v>
      </c>
      <c r="N25" s="3">
        <v>560.25</v>
      </c>
      <c r="O25" s="3">
        <v>532.61</v>
      </c>
      <c r="P25" s="3">
        <v>1011.16</v>
      </c>
      <c r="Q25" s="3">
        <v>744.65</v>
      </c>
      <c r="R25" s="3">
        <v>979.55</v>
      </c>
      <c r="S25" s="3">
        <v>705.79</v>
      </c>
      <c r="T25" s="3">
        <v>849.23</v>
      </c>
      <c r="U25" s="3">
        <v>934.53</v>
      </c>
      <c r="V25" s="3">
        <v>1144.51</v>
      </c>
      <c r="W25" s="3">
        <v>1304.45</v>
      </c>
      <c r="X25" s="3">
        <v>1590.92</v>
      </c>
      <c r="Y25" s="3">
        <v>1769.99</v>
      </c>
      <c r="Z25" s="3">
        <v>1501.21</v>
      </c>
      <c r="AA25" s="3">
        <v>3470.94</v>
      </c>
      <c r="AB25" s="3">
        <v>3593.68</v>
      </c>
      <c r="AC25" s="3">
        <v>2.5</v>
      </c>
    </row>
    <row r="26" spans="1:29" ht="13.5">
      <c r="A26" s="10"/>
      <c r="B26" s="10"/>
      <c r="C26" s="7" t="s">
        <v>197</v>
      </c>
      <c r="D26" s="5"/>
      <c r="E26" s="4" t="str">
        <f t="shared" si="0"/>
        <v>Ukraine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502.42</v>
      </c>
      <c r="V26" s="9">
        <v>560.86</v>
      </c>
      <c r="W26" s="9">
        <v>451.97</v>
      </c>
      <c r="X26" s="9">
        <v>614.83000000000004</v>
      </c>
      <c r="Y26" s="9">
        <v>689.97</v>
      </c>
      <c r="Z26" s="9">
        <v>649.57000000000005</v>
      </c>
      <c r="AA26" s="9">
        <v>782.68</v>
      </c>
      <c r="AB26" s="9">
        <v>773.39</v>
      </c>
      <c r="AC26" s="9">
        <v>0</v>
      </c>
    </row>
    <row r="27" spans="1:29" ht="13.5">
      <c r="A27" s="10"/>
      <c r="B27" s="8"/>
      <c r="C27" s="7" t="s">
        <v>196</v>
      </c>
      <c r="D27" s="5"/>
      <c r="E27" s="4" t="str">
        <f t="shared" si="0"/>
        <v>Europe, regional</v>
      </c>
      <c r="F27" s="3">
        <v>260.19</v>
      </c>
      <c r="G27" s="3">
        <v>116.19</v>
      </c>
      <c r="H27" s="3">
        <v>148.56</v>
      </c>
      <c r="I27" s="3">
        <v>127.94</v>
      </c>
      <c r="J27" s="3">
        <v>48.14</v>
      </c>
      <c r="K27" s="3">
        <v>102.51</v>
      </c>
      <c r="L27" s="3">
        <v>100.74</v>
      </c>
      <c r="M27" s="3">
        <v>338.88</v>
      </c>
      <c r="N27" s="3">
        <v>469</v>
      </c>
      <c r="O27" s="3">
        <v>753.99</v>
      </c>
      <c r="P27" s="3">
        <v>553.66</v>
      </c>
      <c r="Q27" s="3">
        <v>370.2</v>
      </c>
      <c r="R27" s="3">
        <v>586.33000000000004</v>
      </c>
      <c r="S27" s="3">
        <v>746.99</v>
      </c>
      <c r="T27" s="3">
        <v>699.47</v>
      </c>
      <c r="U27" s="3">
        <v>798.74</v>
      </c>
      <c r="V27" s="3">
        <v>835.41</v>
      </c>
      <c r="W27" s="3">
        <v>530</v>
      </c>
      <c r="X27" s="3">
        <v>813.25</v>
      </c>
      <c r="Y27" s="3">
        <v>799.7</v>
      </c>
      <c r="Z27" s="3">
        <v>1026.72</v>
      </c>
      <c r="AA27" s="3">
        <v>885.38</v>
      </c>
      <c r="AB27" s="3">
        <v>804.53</v>
      </c>
      <c r="AC27" s="3">
        <v>14.5</v>
      </c>
    </row>
    <row r="28" spans="1:29" ht="13.5">
      <c r="A28" s="10"/>
      <c r="B28" s="7" t="s">
        <v>195</v>
      </c>
      <c r="C28" s="6"/>
      <c r="D28" s="5"/>
      <c r="E28" s="4">
        <f t="shared" si="0"/>
        <v>0</v>
      </c>
      <c r="F28" s="9">
        <v>46769.1</v>
      </c>
      <c r="G28" s="9">
        <v>50114.75</v>
      </c>
      <c r="H28" s="9">
        <v>38918.92</v>
      </c>
      <c r="I28" s="9">
        <v>37972.83</v>
      </c>
      <c r="J28" s="9">
        <v>37565.24</v>
      </c>
      <c r="K28" s="9">
        <v>32247.89</v>
      </c>
      <c r="L28" s="9">
        <v>30126.05</v>
      </c>
      <c r="M28" s="9">
        <v>30083.91</v>
      </c>
      <c r="N28" s="9">
        <v>30666.35</v>
      </c>
      <c r="O28" s="9">
        <v>28923.14</v>
      </c>
      <c r="P28" s="9">
        <v>29117.919999999998</v>
      </c>
      <c r="Q28" s="9">
        <v>31944.35</v>
      </c>
      <c r="R28" s="9">
        <v>38568.239999999998</v>
      </c>
      <c r="S28" s="9">
        <v>41107.43</v>
      </c>
      <c r="T28" s="9">
        <v>42401.919999999998</v>
      </c>
      <c r="U28" s="9">
        <v>48517.68</v>
      </c>
      <c r="V28" s="9">
        <v>101224.26</v>
      </c>
      <c r="W28" s="9">
        <v>47637.59</v>
      </c>
      <c r="X28" s="9">
        <v>50248.74</v>
      </c>
      <c r="Y28" s="9">
        <v>54830.13</v>
      </c>
      <c r="Z28" s="9">
        <v>56565.919999999998</v>
      </c>
      <c r="AA28" s="9">
        <v>57323.6</v>
      </c>
      <c r="AB28" s="9">
        <v>58762.65</v>
      </c>
      <c r="AC28" s="9">
        <v>1128.06</v>
      </c>
    </row>
    <row r="29" spans="1:29" ht="13.5">
      <c r="A29" s="10"/>
      <c r="B29" s="11" t="s">
        <v>195</v>
      </c>
      <c r="C29" s="7" t="s">
        <v>194</v>
      </c>
      <c r="D29" s="5"/>
      <c r="E29" s="4" t="str">
        <f t="shared" si="0"/>
        <v>North of Sahara, Total</v>
      </c>
      <c r="F29" s="3">
        <v>13741.03</v>
      </c>
      <c r="G29" s="3">
        <v>19618.18</v>
      </c>
      <c r="H29" s="3">
        <v>9078.18</v>
      </c>
      <c r="I29" s="3">
        <v>9171.9</v>
      </c>
      <c r="J29" s="3">
        <v>6847.25</v>
      </c>
      <c r="K29" s="3">
        <v>4750.6000000000004</v>
      </c>
      <c r="L29" s="3">
        <v>5206.38</v>
      </c>
      <c r="M29" s="3">
        <v>5008.53</v>
      </c>
      <c r="N29" s="3">
        <v>5528.05</v>
      </c>
      <c r="O29" s="3">
        <v>4972.95</v>
      </c>
      <c r="P29" s="3">
        <v>4709.07</v>
      </c>
      <c r="Q29" s="3">
        <v>4965.6099999999997</v>
      </c>
      <c r="R29" s="3">
        <v>4397.7299999999996</v>
      </c>
      <c r="S29" s="3">
        <v>4137.99</v>
      </c>
      <c r="T29" s="3">
        <v>5032.3500000000004</v>
      </c>
      <c r="U29" s="3">
        <v>4604.96</v>
      </c>
      <c r="V29" s="3">
        <v>4708.46</v>
      </c>
      <c r="W29" s="3">
        <v>5069.62</v>
      </c>
      <c r="X29" s="3">
        <v>5747.85</v>
      </c>
      <c r="Y29" s="3">
        <v>4757.3599999999997</v>
      </c>
      <c r="Z29" s="3">
        <v>4513.16</v>
      </c>
      <c r="AA29" s="3">
        <v>5588.83</v>
      </c>
      <c r="AB29" s="3">
        <v>6662.63</v>
      </c>
      <c r="AC29" s="3">
        <v>1.9</v>
      </c>
    </row>
    <row r="30" spans="1:29" ht="13.5">
      <c r="A30" s="10"/>
      <c r="B30" s="10"/>
      <c r="C30" s="11" t="s">
        <v>194</v>
      </c>
      <c r="D30" s="12" t="s">
        <v>193</v>
      </c>
      <c r="E30" s="4" t="str">
        <f>D30</f>
        <v>Algeria</v>
      </c>
      <c r="F30" s="9">
        <v>786.13</v>
      </c>
      <c r="G30" s="9">
        <v>585.83000000000004</v>
      </c>
      <c r="H30" s="9">
        <v>793.02</v>
      </c>
      <c r="I30" s="9">
        <v>794.22</v>
      </c>
      <c r="J30" s="9">
        <v>662.57</v>
      </c>
      <c r="K30" s="9">
        <v>412.56</v>
      </c>
      <c r="L30" s="9">
        <v>476.44</v>
      </c>
      <c r="M30" s="9">
        <v>382.96</v>
      </c>
      <c r="N30" s="9">
        <v>668.19</v>
      </c>
      <c r="O30" s="9">
        <v>283.64</v>
      </c>
      <c r="P30" s="9">
        <v>430.84</v>
      </c>
      <c r="Q30" s="9">
        <v>452.95</v>
      </c>
      <c r="R30" s="9">
        <v>404.2</v>
      </c>
      <c r="S30" s="9">
        <v>393.22</v>
      </c>
      <c r="T30" s="9">
        <v>467.23</v>
      </c>
      <c r="U30" s="9">
        <v>496.17</v>
      </c>
      <c r="V30" s="9">
        <v>537.9</v>
      </c>
      <c r="W30" s="9">
        <v>497.8</v>
      </c>
      <c r="X30" s="9">
        <v>419.87</v>
      </c>
      <c r="Y30" s="9">
        <v>390.14</v>
      </c>
      <c r="Z30" s="9">
        <v>288.98</v>
      </c>
      <c r="AA30" s="9">
        <v>287.52999999999997</v>
      </c>
      <c r="AB30" s="9">
        <v>252.75</v>
      </c>
      <c r="AC30" s="9">
        <v>0</v>
      </c>
    </row>
    <row r="31" spans="1:29" ht="13.5">
      <c r="A31" s="10"/>
      <c r="B31" s="10"/>
      <c r="C31" s="10"/>
      <c r="D31" s="12" t="s">
        <v>192</v>
      </c>
      <c r="E31" s="4" t="str">
        <f t="shared" ref="E31:E94" si="1">D31</f>
        <v>Egypt</v>
      </c>
      <c r="F31" s="3">
        <v>9989.4500000000007</v>
      </c>
      <c r="G31" s="3">
        <v>15730.69</v>
      </c>
      <c r="H31" s="3">
        <v>5890.81</v>
      </c>
      <c r="I31" s="3">
        <v>6224.05</v>
      </c>
      <c r="J31" s="3">
        <v>4363.93</v>
      </c>
      <c r="K31" s="3">
        <v>2939.92</v>
      </c>
      <c r="L31" s="3">
        <v>3015.59</v>
      </c>
      <c r="M31" s="3">
        <v>3021.36</v>
      </c>
      <c r="N31" s="3">
        <v>3102.34</v>
      </c>
      <c r="O31" s="3">
        <v>2630.56</v>
      </c>
      <c r="P31" s="3">
        <v>2509.08</v>
      </c>
      <c r="Q31" s="3">
        <v>2471.15</v>
      </c>
      <c r="R31" s="3">
        <v>2386.16</v>
      </c>
      <c r="S31" s="3">
        <v>1860.7</v>
      </c>
      <c r="T31" s="3">
        <v>2382.79</v>
      </c>
      <c r="U31" s="3">
        <v>1894.91</v>
      </c>
      <c r="V31" s="3">
        <v>1654.24</v>
      </c>
      <c r="W31" s="3">
        <v>1875.6</v>
      </c>
      <c r="X31" s="3">
        <v>2469.96</v>
      </c>
      <c r="Y31" s="3">
        <v>1791.12</v>
      </c>
      <c r="Z31" s="3">
        <v>1490.85</v>
      </c>
      <c r="AA31" s="3">
        <v>1193.42</v>
      </c>
      <c r="AB31" s="3">
        <v>2631.8</v>
      </c>
      <c r="AC31" s="3">
        <v>1.37</v>
      </c>
    </row>
    <row r="32" spans="1:29" ht="13.5">
      <c r="A32" s="10"/>
      <c r="B32" s="10"/>
      <c r="C32" s="10"/>
      <c r="D32" s="12" t="s">
        <v>191</v>
      </c>
      <c r="E32" s="4" t="str">
        <f t="shared" si="1"/>
        <v>Libya</v>
      </c>
      <c r="F32" s="9">
        <v>12.46</v>
      </c>
      <c r="G32" s="9">
        <v>11.18</v>
      </c>
      <c r="H32" s="9">
        <v>4.6399999999999997</v>
      </c>
      <c r="I32" s="9">
        <v>5.95</v>
      </c>
      <c r="J32" s="9">
        <v>5.6</v>
      </c>
      <c r="K32" s="9">
        <v>7.33</v>
      </c>
      <c r="L32" s="9">
        <v>4.7699999999999996</v>
      </c>
      <c r="M32" s="9">
        <v>5.63</v>
      </c>
      <c r="N32" s="9">
        <v>7.88</v>
      </c>
      <c r="O32" s="9">
        <v>7.1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28.26</v>
      </c>
      <c r="V32" s="9">
        <v>41.9</v>
      </c>
      <c r="W32" s="9">
        <v>20.170000000000002</v>
      </c>
      <c r="X32" s="9">
        <v>83.23</v>
      </c>
      <c r="Y32" s="9">
        <v>50.11</v>
      </c>
      <c r="Z32" s="9">
        <v>44.68</v>
      </c>
      <c r="AA32" s="9">
        <v>638.01</v>
      </c>
      <c r="AB32" s="9">
        <v>147.08000000000001</v>
      </c>
      <c r="AC32" s="9">
        <v>0.05</v>
      </c>
    </row>
    <row r="33" spans="1:29" ht="13.5">
      <c r="A33" s="10"/>
      <c r="B33" s="10"/>
      <c r="C33" s="10"/>
      <c r="D33" s="12" t="s">
        <v>190</v>
      </c>
      <c r="E33" s="4" t="str">
        <f t="shared" si="1"/>
        <v>Morocco</v>
      </c>
      <c r="F33" s="3">
        <v>2068.91</v>
      </c>
      <c r="G33" s="3">
        <v>2527.2399999999998</v>
      </c>
      <c r="H33" s="3">
        <v>1613.51</v>
      </c>
      <c r="I33" s="3">
        <v>1476.44</v>
      </c>
      <c r="J33" s="3">
        <v>1248.07</v>
      </c>
      <c r="K33" s="3">
        <v>941.14</v>
      </c>
      <c r="L33" s="3">
        <v>1152.07</v>
      </c>
      <c r="M33" s="3">
        <v>989.77</v>
      </c>
      <c r="N33" s="3">
        <v>1200.45</v>
      </c>
      <c r="O33" s="3">
        <v>1265.75</v>
      </c>
      <c r="P33" s="3">
        <v>1067.6099999999999</v>
      </c>
      <c r="Q33" s="3">
        <v>1117.8599999999999</v>
      </c>
      <c r="R33" s="3">
        <v>906.79</v>
      </c>
      <c r="S33" s="3">
        <v>1084.08</v>
      </c>
      <c r="T33" s="3">
        <v>1297.67</v>
      </c>
      <c r="U33" s="3">
        <v>1352.29</v>
      </c>
      <c r="V33" s="3">
        <v>1563.26</v>
      </c>
      <c r="W33" s="3">
        <v>1778.68</v>
      </c>
      <c r="X33" s="3">
        <v>1862.53</v>
      </c>
      <c r="Y33" s="3">
        <v>1466.64</v>
      </c>
      <c r="Z33" s="3">
        <v>1488.49</v>
      </c>
      <c r="AA33" s="3">
        <v>1848.86</v>
      </c>
      <c r="AB33" s="3">
        <v>2026.12</v>
      </c>
      <c r="AC33" s="3">
        <v>0</v>
      </c>
    </row>
    <row r="34" spans="1:29" ht="13.5">
      <c r="A34" s="10"/>
      <c r="B34" s="10"/>
      <c r="C34" s="10"/>
      <c r="D34" s="12" t="s">
        <v>189</v>
      </c>
      <c r="E34" s="4" t="str">
        <f t="shared" si="1"/>
        <v>Tunisia</v>
      </c>
      <c r="F34" s="9">
        <v>860.45</v>
      </c>
      <c r="G34" s="9">
        <v>753.78</v>
      </c>
      <c r="H34" s="9">
        <v>757.31</v>
      </c>
      <c r="I34" s="9">
        <v>607.32000000000005</v>
      </c>
      <c r="J34" s="9">
        <v>494.75</v>
      </c>
      <c r="K34" s="9">
        <v>356.36</v>
      </c>
      <c r="L34" s="9">
        <v>484.86</v>
      </c>
      <c r="M34" s="9">
        <v>576.52</v>
      </c>
      <c r="N34" s="9">
        <v>514.04999999999995</v>
      </c>
      <c r="O34" s="9">
        <v>685.87</v>
      </c>
      <c r="P34" s="9">
        <v>638.30999999999995</v>
      </c>
      <c r="Q34" s="9">
        <v>888.95</v>
      </c>
      <c r="R34" s="9">
        <v>651.09</v>
      </c>
      <c r="S34" s="9">
        <v>650.57000000000005</v>
      </c>
      <c r="T34" s="9">
        <v>671.21</v>
      </c>
      <c r="U34" s="9">
        <v>642.30999999999995</v>
      </c>
      <c r="V34" s="9">
        <v>749.31</v>
      </c>
      <c r="W34" s="9">
        <v>617.34</v>
      </c>
      <c r="X34" s="9">
        <v>666.96</v>
      </c>
      <c r="Y34" s="9">
        <v>803.73</v>
      </c>
      <c r="Z34" s="9">
        <v>878.17</v>
      </c>
      <c r="AA34" s="9">
        <v>1196.77</v>
      </c>
      <c r="AB34" s="9">
        <v>1385.69</v>
      </c>
      <c r="AC34" s="9">
        <v>0.48</v>
      </c>
    </row>
    <row r="35" spans="1:29" ht="13.5">
      <c r="A35" s="10"/>
      <c r="B35" s="10"/>
      <c r="C35" s="8"/>
      <c r="D35" s="12" t="s">
        <v>188</v>
      </c>
      <c r="E35" s="4" t="str">
        <f t="shared" si="1"/>
        <v>North of Sahara, regional</v>
      </c>
      <c r="F35" s="3">
        <v>23.63</v>
      </c>
      <c r="G35" s="3">
        <v>9.4600000000000009</v>
      </c>
      <c r="H35" s="3">
        <v>18.89</v>
      </c>
      <c r="I35" s="3">
        <v>63.92</v>
      </c>
      <c r="J35" s="3">
        <v>72.33</v>
      </c>
      <c r="K35" s="3">
        <v>93.29</v>
      </c>
      <c r="L35" s="3">
        <v>72.650000000000006</v>
      </c>
      <c r="M35" s="3">
        <v>32.29</v>
      </c>
      <c r="N35" s="3">
        <v>35.14</v>
      </c>
      <c r="O35" s="3">
        <v>100.03</v>
      </c>
      <c r="P35" s="3">
        <v>63.23</v>
      </c>
      <c r="Q35" s="3">
        <v>34.700000000000003</v>
      </c>
      <c r="R35" s="3">
        <v>49.49</v>
      </c>
      <c r="S35" s="3">
        <v>149.41999999999999</v>
      </c>
      <c r="T35" s="3">
        <v>213.45</v>
      </c>
      <c r="U35" s="3">
        <v>191.02</v>
      </c>
      <c r="V35" s="3">
        <v>161.85</v>
      </c>
      <c r="W35" s="3">
        <v>280.02999999999997</v>
      </c>
      <c r="X35" s="3">
        <v>245.3</v>
      </c>
      <c r="Y35" s="3">
        <v>255.62</v>
      </c>
      <c r="Z35" s="3">
        <v>321.99</v>
      </c>
      <c r="AA35" s="3">
        <v>424.24</v>
      </c>
      <c r="AB35" s="3">
        <v>219.18</v>
      </c>
      <c r="AC35" s="3">
        <v>0</v>
      </c>
    </row>
    <row r="36" spans="1:29" ht="13.5">
      <c r="A36" s="10"/>
      <c r="B36" s="10"/>
      <c r="C36" s="7" t="s">
        <v>187</v>
      </c>
      <c r="D36" s="5"/>
      <c r="E36" s="4">
        <f t="shared" si="1"/>
        <v>0</v>
      </c>
      <c r="F36" s="9">
        <v>32484.76</v>
      </c>
      <c r="G36" s="9">
        <v>29777.439999999999</v>
      </c>
      <c r="H36" s="9">
        <v>29161.65</v>
      </c>
      <c r="I36" s="9">
        <v>28282.34</v>
      </c>
      <c r="J36" s="9">
        <v>29755.33</v>
      </c>
      <c r="K36" s="9">
        <v>26769.16</v>
      </c>
      <c r="L36" s="9">
        <v>24165.82</v>
      </c>
      <c r="M36" s="9">
        <v>23885.31</v>
      </c>
      <c r="N36" s="9">
        <v>23989.55</v>
      </c>
      <c r="O36" s="9">
        <v>22961.64</v>
      </c>
      <c r="P36" s="9">
        <v>23353.48</v>
      </c>
      <c r="Q36" s="9">
        <v>26316.79</v>
      </c>
      <c r="R36" s="9">
        <v>33365.99</v>
      </c>
      <c r="S36" s="9">
        <v>36220.449999999997</v>
      </c>
      <c r="T36" s="9">
        <v>36585.760000000002</v>
      </c>
      <c r="U36" s="9">
        <v>42791.28</v>
      </c>
      <c r="V36" s="9">
        <v>95456.2</v>
      </c>
      <c r="W36" s="9">
        <v>40983.68</v>
      </c>
      <c r="X36" s="9">
        <v>43140.03</v>
      </c>
      <c r="Y36" s="9">
        <v>47462.63</v>
      </c>
      <c r="Z36" s="9">
        <v>50314.06</v>
      </c>
      <c r="AA36" s="9">
        <v>49775.64</v>
      </c>
      <c r="AB36" s="9">
        <v>50105.87</v>
      </c>
      <c r="AC36" s="9">
        <v>1079.22</v>
      </c>
    </row>
    <row r="37" spans="1:29" ht="13.5">
      <c r="A37" s="10"/>
      <c r="B37" s="10"/>
      <c r="C37" s="11" t="s">
        <v>187</v>
      </c>
      <c r="D37" s="12" t="s">
        <v>186</v>
      </c>
      <c r="E37" s="4" t="str">
        <f t="shared" si="1"/>
        <v>Angola</v>
      </c>
      <c r="F37" s="3">
        <v>448</v>
      </c>
      <c r="G37" s="3">
        <v>435.73</v>
      </c>
      <c r="H37" s="3">
        <v>497.32</v>
      </c>
      <c r="I37" s="3">
        <v>464.39</v>
      </c>
      <c r="J37" s="3">
        <v>693.58</v>
      </c>
      <c r="K37" s="3">
        <v>667.28</v>
      </c>
      <c r="L37" s="3">
        <v>654.57000000000005</v>
      </c>
      <c r="M37" s="3">
        <v>570.94000000000005</v>
      </c>
      <c r="N37" s="3">
        <v>531.67999999999995</v>
      </c>
      <c r="O37" s="3">
        <v>601.29</v>
      </c>
      <c r="P37" s="3">
        <v>502.23</v>
      </c>
      <c r="Q37" s="3">
        <v>482.62</v>
      </c>
      <c r="R37" s="3">
        <v>637.97</v>
      </c>
      <c r="S37" s="3">
        <v>661.26</v>
      </c>
      <c r="T37" s="3">
        <v>1364.68</v>
      </c>
      <c r="U37" s="3">
        <v>503.15</v>
      </c>
      <c r="V37" s="3">
        <v>461.75</v>
      </c>
      <c r="W37" s="3">
        <v>402.09</v>
      </c>
      <c r="X37" s="3">
        <v>400.3</v>
      </c>
      <c r="Y37" s="3">
        <v>311.89</v>
      </c>
      <c r="Z37" s="3">
        <v>306.82</v>
      </c>
      <c r="AA37" s="3">
        <v>246.55</v>
      </c>
      <c r="AB37" s="3">
        <v>293.13</v>
      </c>
      <c r="AC37" s="3">
        <v>0</v>
      </c>
    </row>
    <row r="38" spans="1:29" ht="13.5">
      <c r="A38" s="10"/>
      <c r="B38" s="10"/>
      <c r="C38" s="10"/>
      <c r="D38" s="12" t="s">
        <v>185</v>
      </c>
      <c r="E38" s="4" t="str">
        <f t="shared" si="1"/>
        <v>Benin</v>
      </c>
      <c r="F38" s="9">
        <v>444.67</v>
      </c>
      <c r="G38" s="9">
        <v>457.4</v>
      </c>
      <c r="H38" s="9">
        <v>448.96</v>
      </c>
      <c r="I38" s="9">
        <v>441.64</v>
      </c>
      <c r="J38" s="9">
        <v>388.23</v>
      </c>
      <c r="K38" s="9">
        <v>384.73</v>
      </c>
      <c r="L38" s="9">
        <v>404.64</v>
      </c>
      <c r="M38" s="9">
        <v>357.2</v>
      </c>
      <c r="N38" s="9">
        <v>340.1</v>
      </c>
      <c r="O38" s="9">
        <v>361.11</v>
      </c>
      <c r="P38" s="9">
        <v>460.73</v>
      </c>
      <c r="Q38" s="9">
        <v>529.4</v>
      </c>
      <c r="R38" s="9">
        <v>415.96</v>
      </c>
      <c r="S38" s="9">
        <v>461.07</v>
      </c>
      <c r="T38" s="9">
        <v>580.19000000000005</v>
      </c>
      <c r="U38" s="9">
        <v>484.81</v>
      </c>
      <c r="V38" s="9">
        <v>1783.66</v>
      </c>
      <c r="W38" s="9">
        <v>520.1</v>
      </c>
      <c r="X38" s="9">
        <v>652.48</v>
      </c>
      <c r="Y38" s="9">
        <v>705.81</v>
      </c>
      <c r="Z38" s="9">
        <v>727.24</v>
      </c>
      <c r="AA38" s="9">
        <v>702.02</v>
      </c>
      <c r="AB38" s="9">
        <v>543.72</v>
      </c>
      <c r="AC38" s="9">
        <v>20.67</v>
      </c>
    </row>
    <row r="39" spans="1:29" ht="13.5">
      <c r="A39" s="10"/>
      <c r="B39" s="10"/>
      <c r="C39" s="10"/>
      <c r="D39" s="12" t="s">
        <v>184</v>
      </c>
      <c r="E39" s="4" t="str">
        <f t="shared" si="1"/>
        <v>Botswana</v>
      </c>
      <c r="F39" s="3">
        <v>254.73</v>
      </c>
      <c r="G39" s="3">
        <v>232.75</v>
      </c>
      <c r="H39" s="3">
        <v>192.86</v>
      </c>
      <c r="I39" s="3">
        <v>222.59</v>
      </c>
      <c r="J39" s="3">
        <v>157.35</v>
      </c>
      <c r="K39" s="3">
        <v>138.65</v>
      </c>
      <c r="L39" s="3">
        <v>117.24</v>
      </c>
      <c r="M39" s="3">
        <v>199.02</v>
      </c>
      <c r="N39" s="3">
        <v>172.51</v>
      </c>
      <c r="O39" s="3">
        <v>108.39</v>
      </c>
      <c r="P39" s="3">
        <v>68.599999999999994</v>
      </c>
      <c r="Q39" s="3">
        <v>72.73</v>
      </c>
      <c r="R39" s="3">
        <v>74.540000000000006</v>
      </c>
      <c r="S39" s="3">
        <v>55.29</v>
      </c>
      <c r="T39" s="3">
        <v>81.239999999999995</v>
      </c>
      <c r="U39" s="3">
        <v>81.23</v>
      </c>
      <c r="V39" s="3">
        <v>100.27</v>
      </c>
      <c r="W39" s="3">
        <v>130.26</v>
      </c>
      <c r="X39" s="3">
        <v>740.66</v>
      </c>
      <c r="Y39" s="3">
        <v>305.18</v>
      </c>
      <c r="Z39" s="3">
        <v>172.87</v>
      </c>
      <c r="AA39" s="3">
        <v>136.13999999999999</v>
      </c>
      <c r="AB39" s="3">
        <v>89.97</v>
      </c>
      <c r="AC39" s="3">
        <v>1.45</v>
      </c>
    </row>
    <row r="40" spans="1:29" ht="13.5">
      <c r="A40" s="10"/>
      <c r="B40" s="10"/>
      <c r="C40" s="10"/>
      <c r="D40" s="12" t="s">
        <v>183</v>
      </c>
      <c r="E40" s="4" t="str">
        <f t="shared" si="1"/>
        <v>Burkina Faso</v>
      </c>
      <c r="F40" s="9">
        <v>540.1</v>
      </c>
      <c r="G40" s="9">
        <v>689.32</v>
      </c>
      <c r="H40" s="9">
        <v>661.82</v>
      </c>
      <c r="I40" s="9">
        <v>743.86</v>
      </c>
      <c r="J40" s="9">
        <v>691.74</v>
      </c>
      <c r="K40" s="9">
        <v>674.09</v>
      </c>
      <c r="L40" s="9">
        <v>593.59</v>
      </c>
      <c r="M40" s="9">
        <v>589.03</v>
      </c>
      <c r="N40" s="9">
        <v>641.78</v>
      </c>
      <c r="O40" s="9">
        <v>664.77</v>
      </c>
      <c r="P40" s="9">
        <v>625.33000000000004</v>
      </c>
      <c r="Q40" s="9">
        <v>763.21</v>
      </c>
      <c r="R40" s="9">
        <v>783.86</v>
      </c>
      <c r="S40" s="9">
        <v>808.48</v>
      </c>
      <c r="T40" s="9">
        <v>863.66</v>
      </c>
      <c r="U40" s="9">
        <v>906.31</v>
      </c>
      <c r="V40" s="9">
        <v>2642.36</v>
      </c>
      <c r="W40" s="9">
        <v>1035.5</v>
      </c>
      <c r="X40" s="9">
        <v>1034.21</v>
      </c>
      <c r="Y40" s="9">
        <v>1149.01</v>
      </c>
      <c r="Z40" s="9">
        <v>1135.31</v>
      </c>
      <c r="AA40" s="9">
        <v>1015.15</v>
      </c>
      <c r="AB40" s="9">
        <v>1226.3399999999999</v>
      </c>
      <c r="AC40" s="9">
        <v>22.34</v>
      </c>
    </row>
    <row r="41" spans="1:29" ht="13.5">
      <c r="A41" s="10"/>
      <c r="B41" s="10"/>
      <c r="C41" s="10"/>
      <c r="D41" s="12" t="s">
        <v>182</v>
      </c>
      <c r="E41" s="4" t="str">
        <f t="shared" si="1"/>
        <v>Burundi</v>
      </c>
      <c r="F41" s="3">
        <v>442.29</v>
      </c>
      <c r="G41" s="3">
        <v>422.21</v>
      </c>
      <c r="H41" s="3">
        <v>483.97</v>
      </c>
      <c r="I41" s="3">
        <v>353.81</v>
      </c>
      <c r="J41" s="3">
        <v>486.09</v>
      </c>
      <c r="K41" s="3">
        <v>413.46</v>
      </c>
      <c r="L41" s="3">
        <v>189.4</v>
      </c>
      <c r="M41" s="3">
        <v>124.55</v>
      </c>
      <c r="N41" s="3">
        <v>148.15</v>
      </c>
      <c r="O41" s="3">
        <v>156.78</v>
      </c>
      <c r="P41" s="3">
        <v>190.01</v>
      </c>
      <c r="Q41" s="3">
        <v>273.54000000000002</v>
      </c>
      <c r="R41" s="3">
        <v>301.61</v>
      </c>
      <c r="S41" s="3">
        <v>331.52</v>
      </c>
      <c r="T41" s="3">
        <v>514.02</v>
      </c>
      <c r="U41" s="3">
        <v>470.74</v>
      </c>
      <c r="V41" s="3">
        <v>541.04</v>
      </c>
      <c r="W41" s="3">
        <v>540.02</v>
      </c>
      <c r="X41" s="3">
        <v>573.66999999999996</v>
      </c>
      <c r="Y41" s="3">
        <v>1655.54</v>
      </c>
      <c r="Z41" s="3">
        <v>663.95</v>
      </c>
      <c r="AA41" s="3">
        <v>567.02</v>
      </c>
      <c r="AB41" s="3">
        <v>539.15</v>
      </c>
      <c r="AC41" s="3">
        <v>22.7</v>
      </c>
    </row>
    <row r="42" spans="1:29" ht="13.5">
      <c r="A42" s="10"/>
      <c r="B42" s="10"/>
      <c r="C42" s="10"/>
      <c r="D42" s="12" t="s">
        <v>181</v>
      </c>
      <c r="E42" s="4" t="str">
        <f t="shared" si="1"/>
        <v>Cameroon</v>
      </c>
      <c r="F42" s="9">
        <v>1048.78</v>
      </c>
      <c r="G42" s="9">
        <v>883.8</v>
      </c>
      <c r="H42" s="9">
        <v>1126.3599999999999</v>
      </c>
      <c r="I42" s="9">
        <v>897.8</v>
      </c>
      <c r="J42" s="9">
        <v>1183.69</v>
      </c>
      <c r="K42" s="9">
        <v>675.15</v>
      </c>
      <c r="L42" s="9">
        <v>722.81</v>
      </c>
      <c r="M42" s="9">
        <v>889.52</v>
      </c>
      <c r="N42" s="9">
        <v>980.3</v>
      </c>
      <c r="O42" s="9">
        <v>845.85</v>
      </c>
      <c r="P42" s="9">
        <v>846.54</v>
      </c>
      <c r="Q42" s="9">
        <v>977.39</v>
      </c>
      <c r="R42" s="9">
        <v>1238.07</v>
      </c>
      <c r="S42" s="9">
        <v>1388.59</v>
      </c>
      <c r="T42" s="9">
        <v>1173.21</v>
      </c>
      <c r="U42" s="9">
        <v>766.77</v>
      </c>
      <c r="V42" s="9">
        <v>3946.05</v>
      </c>
      <c r="W42" s="9">
        <v>2155.6</v>
      </c>
      <c r="X42" s="9">
        <v>1122.3499999999999</v>
      </c>
      <c r="Y42" s="9">
        <v>803.04</v>
      </c>
      <c r="Z42" s="9">
        <v>679.46</v>
      </c>
      <c r="AA42" s="9">
        <v>667.83</v>
      </c>
      <c r="AB42" s="9">
        <v>692.15</v>
      </c>
      <c r="AC42" s="9">
        <v>12.73</v>
      </c>
    </row>
    <row r="43" spans="1:29" ht="13.5">
      <c r="A43" s="10"/>
      <c r="B43" s="10"/>
      <c r="C43" s="10"/>
      <c r="D43" s="12" t="s">
        <v>180</v>
      </c>
      <c r="E43" s="4" t="str">
        <f t="shared" si="1"/>
        <v>Cape Verde</v>
      </c>
      <c r="F43" s="3">
        <v>173.86</v>
      </c>
      <c r="G43" s="3">
        <v>169.77</v>
      </c>
      <c r="H43" s="3">
        <v>173.06</v>
      </c>
      <c r="I43" s="3">
        <v>179.85</v>
      </c>
      <c r="J43" s="3">
        <v>181.07</v>
      </c>
      <c r="K43" s="3">
        <v>154.94999999999999</v>
      </c>
      <c r="L43" s="3">
        <v>159.33000000000001</v>
      </c>
      <c r="M43" s="3">
        <v>170.59</v>
      </c>
      <c r="N43" s="3">
        <v>202.95</v>
      </c>
      <c r="O43" s="3">
        <v>213.18</v>
      </c>
      <c r="P43" s="3">
        <v>164.83</v>
      </c>
      <c r="Q43" s="3">
        <v>136.83000000000001</v>
      </c>
      <c r="R43" s="3">
        <v>155.49</v>
      </c>
      <c r="S43" s="3">
        <v>204.36</v>
      </c>
      <c r="T43" s="3">
        <v>186.66</v>
      </c>
      <c r="U43" s="3">
        <v>208.24</v>
      </c>
      <c r="V43" s="3">
        <v>173.36</v>
      </c>
      <c r="W43" s="3">
        <v>186.35</v>
      </c>
      <c r="X43" s="3">
        <v>230.11</v>
      </c>
      <c r="Y43" s="3">
        <v>214.69</v>
      </c>
      <c r="Z43" s="3">
        <v>348.81</v>
      </c>
      <c r="AA43" s="3">
        <v>264.5</v>
      </c>
      <c r="AB43" s="3">
        <v>267.85000000000002</v>
      </c>
      <c r="AC43" s="3">
        <v>4.49</v>
      </c>
    </row>
    <row r="44" spans="1:29" ht="13.5">
      <c r="A44" s="10"/>
      <c r="B44" s="10"/>
      <c r="C44" s="10"/>
      <c r="D44" s="12" t="s">
        <v>179</v>
      </c>
      <c r="E44" s="4" t="str">
        <f t="shared" si="1"/>
        <v>Central African Rep.</v>
      </c>
      <c r="F44" s="9">
        <v>395.97</v>
      </c>
      <c r="G44" s="9">
        <v>275.56</v>
      </c>
      <c r="H44" s="9">
        <v>264.68</v>
      </c>
      <c r="I44" s="9">
        <v>266.45</v>
      </c>
      <c r="J44" s="9">
        <v>267.77</v>
      </c>
      <c r="K44" s="9">
        <v>233.83</v>
      </c>
      <c r="L44" s="9">
        <v>242.41</v>
      </c>
      <c r="M44" s="9">
        <v>150.59</v>
      </c>
      <c r="N44" s="9">
        <v>203.84</v>
      </c>
      <c r="O44" s="9">
        <v>195.63</v>
      </c>
      <c r="P44" s="9">
        <v>138.93</v>
      </c>
      <c r="Q44" s="9">
        <v>146.6</v>
      </c>
      <c r="R44" s="9">
        <v>103.71</v>
      </c>
      <c r="S44" s="9">
        <v>76.95</v>
      </c>
      <c r="T44" s="9">
        <v>140.69</v>
      </c>
      <c r="U44" s="9">
        <v>116.5</v>
      </c>
      <c r="V44" s="9">
        <v>220.94</v>
      </c>
      <c r="W44" s="9">
        <v>242.68</v>
      </c>
      <c r="X44" s="9">
        <v>291.3</v>
      </c>
      <c r="Y44" s="9">
        <v>829.94</v>
      </c>
      <c r="Z44" s="9">
        <v>281.19</v>
      </c>
      <c r="AA44" s="9">
        <v>266.97000000000003</v>
      </c>
      <c r="AB44" s="9">
        <v>236.44</v>
      </c>
      <c r="AC44" s="9">
        <v>0.4</v>
      </c>
    </row>
    <row r="45" spans="1:29" ht="13.5">
      <c r="A45" s="10"/>
      <c r="B45" s="10"/>
      <c r="C45" s="10"/>
      <c r="D45" s="12" t="s">
        <v>178</v>
      </c>
      <c r="E45" s="4" t="str">
        <f t="shared" si="1"/>
        <v>Chad</v>
      </c>
      <c r="F45" s="3">
        <v>490.26</v>
      </c>
      <c r="G45" s="3">
        <v>413.49</v>
      </c>
      <c r="H45" s="3">
        <v>352.31</v>
      </c>
      <c r="I45" s="3">
        <v>344.32</v>
      </c>
      <c r="J45" s="3">
        <v>319.32</v>
      </c>
      <c r="K45" s="3">
        <v>325.64999999999998</v>
      </c>
      <c r="L45" s="3">
        <v>413.7</v>
      </c>
      <c r="M45" s="3">
        <v>354.26</v>
      </c>
      <c r="N45" s="3">
        <v>279.72000000000003</v>
      </c>
      <c r="O45" s="3">
        <v>309.64</v>
      </c>
      <c r="P45" s="3">
        <v>236.31</v>
      </c>
      <c r="Q45" s="3">
        <v>342.9</v>
      </c>
      <c r="R45" s="3">
        <v>405.24</v>
      </c>
      <c r="S45" s="3">
        <v>392.46</v>
      </c>
      <c r="T45" s="3">
        <v>450.73</v>
      </c>
      <c r="U45" s="3">
        <v>515.79</v>
      </c>
      <c r="V45" s="3">
        <v>388.78</v>
      </c>
      <c r="W45" s="3">
        <v>427.55</v>
      </c>
      <c r="X45" s="3">
        <v>511.22</v>
      </c>
      <c r="Y45" s="3">
        <v>626</v>
      </c>
      <c r="Z45" s="3">
        <v>555.71</v>
      </c>
      <c r="AA45" s="3">
        <v>507.11</v>
      </c>
      <c r="AB45" s="3">
        <v>534.76</v>
      </c>
      <c r="AC45" s="3">
        <v>11.21</v>
      </c>
    </row>
    <row r="46" spans="1:29" ht="13.5">
      <c r="A46" s="10"/>
      <c r="B46" s="10"/>
      <c r="C46" s="10"/>
      <c r="D46" s="12" t="s">
        <v>177</v>
      </c>
      <c r="E46" s="4" t="str">
        <f t="shared" si="1"/>
        <v>Comoros</v>
      </c>
      <c r="F46" s="9">
        <v>71.12</v>
      </c>
      <c r="G46" s="9">
        <v>101.11</v>
      </c>
      <c r="H46" s="9">
        <v>71.34</v>
      </c>
      <c r="I46" s="9">
        <v>74.2</v>
      </c>
      <c r="J46" s="9">
        <v>59.1</v>
      </c>
      <c r="K46" s="9">
        <v>55.53</v>
      </c>
      <c r="L46" s="9">
        <v>54.71</v>
      </c>
      <c r="M46" s="9">
        <v>47.78</v>
      </c>
      <c r="N46" s="9">
        <v>62.99</v>
      </c>
      <c r="O46" s="9">
        <v>37.57</v>
      </c>
      <c r="P46" s="9">
        <v>36.96</v>
      </c>
      <c r="Q46" s="9">
        <v>52.16</v>
      </c>
      <c r="R46" s="9">
        <v>49.36</v>
      </c>
      <c r="S46" s="9">
        <v>37.78</v>
      </c>
      <c r="T46" s="9">
        <v>36.61</v>
      </c>
      <c r="U46" s="9">
        <v>32.39</v>
      </c>
      <c r="V46" s="9">
        <v>41.2</v>
      </c>
      <c r="W46" s="9">
        <v>52.07</v>
      </c>
      <c r="X46" s="9">
        <v>47.78</v>
      </c>
      <c r="Y46" s="9">
        <v>59.63</v>
      </c>
      <c r="Z46" s="9">
        <v>74.92</v>
      </c>
      <c r="AA46" s="9">
        <v>59.01</v>
      </c>
      <c r="AB46" s="9">
        <v>116.97</v>
      </c>
      <c r="AC46" s="9">
        <v>4.7300000000000004</v>
      </c>
    </row>
    <row r="47" spans="1:29" ht="13.5">
      <c r="A47" s="10"/>
      <c r="B47" s="10"/>
      <c r="C47" s="10"/>
      <c r="D47" s="12" t="s">
        <v>176</v>
      </c>
      <c r="E47" s="4" t="str">
        <f t="shared" si="1"/>
        <v>Congo, Dem. Rep.</v>
      </c>
      <c r="F47" s="3">
        <v>1538.71</v>
      </c>
      <c r="G47" s="3">
        <v>1124.3499999999999</v>
      </c>
      <c r="H47" s="3">
        <v>411.77</v>
      </c>
      <c r="I47" s="3">
        <v>284.02</v>
      </c>
      <c r="J47" s="3">
        <v>377.55</v>
      </c>
      <c r="K47" s="3">
        <v>277.10000000000002</v>
      </c>
      <c r="L47" s="3">
        <v>245.98</v>
      </c>
      <c r="M47" s="3">
        <v>258.18</v>
      </c>
      <c r="N47" s="3">
        <v>212.38</v>
      </c>
      <c r="O47" s="3">
        <v>232.99</v>
      </c>
      <c r="P47" s="3">
        <v>308.42</v>
      </c>
      <c r="Q47" s="3">
        <v>416.54</v>
      </c>
      <c r="R47" s="3">
        <v>2357.0300000000002</v>
      </c>
      <c r="S47" s="3">
        <v>7295.78</v>
      </c>
      <c r="T47" s="3">
        <v>2368.79</v>
      </c>
      <c r="U47" s="3">
        <v>2327.1</v>
      </c>
      <c r="V47" s="3">
        <v>2547.4899999999998</v>
      </c>
      <c r="W47" s="3">
        <v>1550.2</v>
      </c>
      <c r="X47" s="3">
        <v>1957.65</v>
      </c>
      <c r="Y47" s="3">
        <v>2671.26</v>
      </c>
      <c r="Z47" s="3">
        <v>6069.37</v>
      </c>
      <c r="AA47" s="3">
        <v>7309.98</v>
      </c>
      <c r="AB47" s="3">
        <v>2876.95</v>
      </c>
      <c r="AC47" s="3">
        <v>29.18</v>
      </c>
    </row>
    <row r="48" spans="1:29" ht="13.5">
      <c r="A48" s="10"/>
      <c r="B48" s="10"/>
      <c r="C48" s="10"/>
      <c r="D48" s="12" t="s">
        <v>175</v>
      </c>
      <c r="E48" s="4" t="str">
        <f t="shared" si="1"/>
        <v>Congo, Rep.</v>
      </c>
      <c r="F48" s="9">
        <v>369.17</v>
      </c>
      <c r="G48" s="9">
        <v>248.11</v>
      </c>
      <c r="H48" s="9">
        <v>160.85</v>
      </c>
      <c r="I48" s="9">
        <v>181.9</v>
      </c>
      <c r="J48" s="9">
        <v>628.39</v>
      </c>
      <c r="K48" s="9">
        <v>219.12</v>
      </c>
      <c r="L48" s="9">
        <v>647.32000000000005</v>
      </c>
      <c r="M48" s="9">
        <v>473.61</v>
      </c>
      <c r="N48" s="9">
        <v>122.01</v>
      </c>
      <c r="O48" s="9">
        <v>239.95</v>
      </c>
      <c r="P48" s="9">
        <v>85.27</v>
      </c>
      <c r="Q48" s="9">
        <v>146.63</v>
      </c>
      <c r="R48" s="9">
        <v>139.38</v>
      </c>
      <c r="S48" s="9">
        <v>117.41</v>
      </c>
      <c r="T48" s="9">
        <v>195.97</v>
      </c>
      <c r="U48" s="9">
        <v>1794.7</v>
      </c>
      <c r="V48" s="9">
        <v>482.3</v>
      </c>
      <c r="W48" s="9">
        <v>158.71</v>
      </c>
      <c r="X48" s="9">
        <v>497.53</v>
      </c>
      <c r="Y48" s="9">
        <v>321.56</v>
      </c>
      <c r="Z48" s="9">
        <v>1626.99</v>
      </c>
      <c r="AA48" s="9">
        <v>333.23</v>
      </c>
      <c r="AB48" s="9">
        <v>190.43</v>
      </c>
      <c r="AC48" s="9">
        <v>1.1299999999999999</v>
      </c>
    </row>
    <row r="49" spans="1:29" ht="13.5">
      <c r="A49" s="10"/>
      <c r="B49" s="10"/>
      <c r="C49" s="10"/>
      <c r="D49" s="12" t="s">
        <v>174</v>
      </c>
      <c r="E49" s="4" t="str">
        <f t="shared" si="1"/>
        <v>Cote d'Ivoire</v>
      </c>
      <c r="F49" s="3">
        <v>1341.37</v>
      </c>
      <c r="G49" s="3">
        <v>1075.08</v>
      </c>
      <c r="H49" s="3">
        <v>1143.07</v>
      </c>
      <c r="I49" s="3">
        <v>1189.8499999999999</v>
      </c>
      <c r="J49" s="3">
        <v>2495.0300000000002</v>
      </c>
      <c r="K49" s="3">
        <v>1759.48</v>
      </c>
      <c r="L49" s="3">
        <v>1537.15</v>
      </c>
      <c r="M49" s="3">
        <v>853.86</v>
      </c>
      <c r="N49" s="3">
        <v>1701.58</v>
      </c>
      <c r="O49" s="3">
        <v>854.53</v>
      </c>
      <c r="P49" s="3">
        <v>783.44</v>
      </c>
      <c r="Q49" s="3">
        <v>527.94000000000005</v>
      </c>
      <c r="R49" s="3">
        <v>2181.84</v>
      </c>
      <c r="S49" s="3">
        <v>576.95000000000005</v>
      </c>
      <c r="T49" s="3">
        <v>421.57</v>
      </c>
      <c r="U49" s="3">
        <v>272.81</v>
      </c>
      <c r="V49" s="3">
        <v>402.01</v>
      </c>
      <c r="W49" s="3">
        <v>325.76</v>
      </c>
      <c r="X49" s="3">
        <v>831.27</v>
      </c>
      <c r="Y49" s="3">
        <v>2556.0700000000002</v>
      </c>
      <c r="Z49" s="3">
        <v>982.18</v>
      </c>
      <c r="AA49" s="3">
        <v>1493.4</v>
      </c>
      <c r="AB49" s="3">
        <v>4570.83</v>
      </c>
      <c r="AC49" s="3">
        <v>152.35</v>
      </c>
    </row>
    <row r="50" spans="1:29" ht="13.5">
      <c r="A50" s="10"/>
      <c r="B50" s="10"/>
      <c r="C50" s="10"/>
      <c r="D50" s="12" t="s">
        <v>173</v>
      </c>
      <c r="E50" s="4" t="str">
        <f t="shared" si="1"/>
        <v>Djibouti</v>
      </c>
      <c r="F50" s="9">
        <v>335.68</v>
      </c>
      <c r="G50" s="9">
        <v>175.55</v>
      </c>
      <c r="H50" s="9">
        <v>173.11</v>
      </c>
      <c r="I50" s="9">
        <v>218.03</v>
      </c>
      <c r="J50" s="9">
        <v>195.77</v>
      </c>
      <c r="K50" s="9">
        <v>141.68</v>
      </c>
      <c r="L50" s="9">
        <v>135.54</v>
      </c>
      <c r="M50" s="9">
        <v>133.1</v>
      </c>
      <c r="N50" s="9">
        <v>127.55</v>
      </c>
      <c r="O50" s="9">
        <v>121.31</v>
      </c>
      <c r="P50" s="9">
        <v>121.93</v>
      </c>
      <c r="Q50" s="9">
        <v>109.12</v>
      </c>
      <c r="R50" s="9">
        <v>125.39</v>
      </c>
      <c r="S50" s="9">
        <v>110.41</v>
      </c>
      <c r="T50" s="9">
        <v>87.97</v>
      </c>
      <c r="U50" s="9">
        <v>96.63</v>
      </c>
      <c r="V50" s="9">
        <v>145.47999999999999</v>
      </c>
      <c r="W50" s="9">
        <v>130.06</v>
      </c>
      <c r="X50" s="9">
        <v>154.19999999999999</v>
      </c>
      <c r="Y50" s="9">
        <v>186.84</v>
      </c>
      <c r="Z50" s="9">
        <v>154.26</v>
      </c>
      <c r="AA50" s="9">
        <v>155.97</v>
      </c>
      <c r="AB50" s="9">
        <v>166.6</v>
      </c>
      <c r="AC50" s="9">
        <v>0.69</v>
      </c>
    </row>
    <row r="51" spans="1:29" ht="13.5">
      <c r="A51" s="10"/>
      <c r="B51" s="10"/>
      <c r="C51" s="10"/>
      <c r="D51" s="12" t="s">
        <v>172</v>
      </c>
      <c r="E51" s="4" t="str">
        <f t="shared" si="1"/>
        <v>East African Community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</row>
    <row r="52" spans="1:29" ht="13.5">
      <c r="A52" s="10"/>
      <c r="B52" s="10"/>
      <c r="C52" s="10"/>
      <c r="D52" s="12" t="s">
        <v>171</v>
      </c>
      <c r="E52" s="4" t="str">
        <f t="shared" si="1"/>
        <v>Equatorial Guinea</v>
      </c>
      <c r="F52" s="9">
        <v>97.22</v>
      </c>
      <c r="G52" s="9">
        <v>96.13</v>
      </c>
      <c r="H52" s="9">
        <v>89.27</v>
      </c>
      <c r="I52" s="9">
        <v>82.64</v>
      </c>
      <c r="J52" s="9">
        <v>47.39</v>
      </c>
      <c r="K52" s="9">
        <v>48.58</v>
      </c>
      <c r="L52" s="9">
        <v>46.4</v>
      </c>
      <c r="M52" s="9">
        <v>43.94</v>
      </c>
      <c r="N52" s="9">
        <v>43.64</v>
      </c>
      <c r="O52" s="9">
        <v>39.15</v>
      </c>
      <c r="P52" s="9">
        <v>47.9</v>
      </c>
      <c r="Q52" s="9">
        <v>35.99</v>
      </c>
      <c r="R52" s="9">
        <v>39.49</v>
      </c>
      <c r="S52" s="9">
        <v>33.74</v>
      </c>
      <c r="T52" s="9">
        <v>59.56</v>
      </c>
      <c r="U52" s="9">
        <v>49.83</v>
      </c>
      <c r="V52" s="9">
        <v>38.25</v>
      </c>
      <c r="W52" s="9">
        <v>36.630000000000003</v>
      </c>
      <c r="X52" s="9">
        <v>33.75</v>
      </c>
      <c r="Y52" s="9">
        <v>35.06</v>
      </c>
      <c r="Z52" s="9">
        <v>89.12</v>
      </c>
      <c r="AA52" s="9">
        <v>27.6</v>
      </c>
      <c r="AB52" s="9">
        <v>20.09</v>
      </c>
      <c r="AC52" s="9">
        <v>0</v>
      </c>
    </row>
    <row r="53" spans="1:29" ht="13.5">
      <c r="A53" s="10"/>
      <c r="B53" s="10"/>
      <c r="C53" s="10"/>
      <c r="D53" s="12" t="s">
        <v>170</v>
      </c>
      <c r="E53" s="4" t="str">
        <f t="shared" si="1"/>
        <v>Eritrea</v>
      </c>
      <c r="F53" s="3">
        <v>7.13</v>
      </c>
      <c r="G53" s="3">
        <v>0</v>
      </c>
      <c r="H53" s="3">
        <v>1.45</v>
      </c>
      <c r="I53" s="3">
        <v>116.58</v>
      </c>
      <c r="J53" s="3">
        <v>241.84</v>
      </c>
      <c r="K53" s="3">
        <v>215.36</v>
      </c>
      <c r="L53" s="3">
        <v>227.52</v>
      </c>
      <c r="M53" s="3">
        <v>186.81</v>
      </c>
      <c r="N53" s="3">
        <v>252.46</v>
      </c>
      <c r="O53" s="3">
        <v>232.29</v>
      </c>
      <c r="P53" s="3">
        <v>284.27999999999997</v>
      </c>
      <c r="Q53" s="3">
        <v>470.59</v>
      </c>
      <c r="R53" s="3">
        <v>353.33</v>
      </c>
      <c r="S53" s="3">
        <v>429.65</v>
      </c>
      <c r="T53" s="3">
        <v>339.32</v>
      </c>
      <c r="U53" s="3">
        <v>423.32</v>
      </c>
      <c r="V53" s="3">
        <v>159.06</v>
      </c>
      <c r="W53" s="3">
        <v>171.41</v>
      </c>
      <c r="X53" s="3">
        <v>153.01</v>
      </c>
      <c r="Y53" s="3">
        <v>155.09</v>
      </c>
      <c r="Z53" s="3">
        <v>173.08</v>
      </c>
      <c r="AA53" s="3">
        <v>134</v>
      </c>
      <c r="AB53" s="3">
        <v>137.34</v>
      </c>
      <c r="AC53" s="3">
        <v>1.01</v>
      </c>
    </row>
    <row r="54" spans="1:29" ht="13.5">
      <c r="A54" s="10"/>
      <c r="B54" s="10"/>
      <c r="C54" s="10"/>
      <c r="D54" s="12" t="s">
        <v>169</v>
      </c>
      <c r="E54" s="4" t="str">
        <f t="shared" si="1"/>
        <v>Ethiopia</v>
      </c>
      <c r="F54" s="9">
        <v>1625.48</v>
      </c>
      <c r="G54" s="9">
        <v>1711.24</v>
      </c>
      <c r="H54" s="9">
        <v>1805.1</v>
      </c>
      <c r="I54" s="9">
        <v>1668.68</v>
      </c>
      <c r="J54" s="9">
        <v>1585.02</v>
      </c>
      <c r="K54" s="9">
        <v>1290.1600000000001</v>
      </c>
      <c r="L54" s="9">
        <v>1143.57</v>
      </c>
      <c r="M54" s="9">
        <v>897.71</v>
      </c>
      <c r="N54" s="9">
        <v>1053.02</v>
      </c>
      <c r="O54" s="9">
        <v>1027.03</v>
      </c>
      <c r="P54" s="9">
        <v>1144.97</v>
      </c>
      <c r="Q54" s="9">
        <v>1824.55</v>
      </c>
      <c r="R54" s="9">
        <v>2113.38</v>
      </c>
      <c r="S54" s="9">
        <v>2249.9499999999998</v>
      </c>
      <c r="T54" s="9">
        <v>2316.17</v>
      </c>
      <c r="U54" s="9">
        <v>2450.88</v>
      </c>
      <c r="V54" s="9">
        <v>7190.32</v>
      </c>
      <c r="W54" s="9">
        <v>2682.85</v>
      </c>
      <c r="X54" s="9">
        <v>3380.94</v>
      </c>
      <c r="Y54" s="9">
        <v>4019.02</v>
      </c>
      <c r="Z54" s="9">
        <v>3683.08</v>
      </c>
      <c r="AA54" s="9">
        <v>3530.85</v>
      </c>
      <c r="AB54" s="9">
        <v>3322.28</v>
      </c>
      <c r="AC54" s="9">
        <v>26.08</v>
      </c>
    </row>
    <row r="55" spans="1:29" ht="13.5">
      <c r="A55" s="10"/>
      <c r="B55" s="10"/>
      <c r="C55" s="10"/>
      <c r="D55" s="12" t="s">
        <v>168</v>
      </c>
      <c r="E55" s="4" t="str">
        <f t="shared" si="1"/>
        <v>Gabon</v>
      </c>
      <c r="F55" s="3">
        <v>251.91</v>
      </c>
      <c r="G55" s="3">
        <v>222.15</v>
      </c>
      <c r="H55" s="3">
        <v>131.83000000000001</v>
      </c>
      <c r="I55" s="3">
        <v>205.51</v>
      </c>
      <c r="J55" s="3">
        <v>346.03</v>
      </c>
      <c r="K55" s="3">
        <v>261.11</v>
      </c>
      <c r="L55" s="3">
        <v>279.98</v>
      </c>
      <c r="M55" s="3">
        <v>161.58000000000001</v>
      </c>
      <c r="N55" s="3">
        <v>132.83000000000001</v>
      </c>
      <c r="O55" s="3">
        <v>112.23</v>
      </c>
      <c r="P55" s="3">
        <v>119.62</v>
      </c>
      <c r="Q55" s="3">
        <v>148.53</v>
      </c>
      <c r="R55" s="3">
        <v>157.47</v>
      </c>
      <c r="S55" s="3">
        <v>209.79</v>
      </c>
      <c r="T55" s="3">
        <v>115.95</v>
      </c>
      <c r="U55" s="3">
        <v>137.84</v>
      </c>
      <c r="V55" s="3">
        <v>102.27</v>
      </c>
      <c r="W55" s="3">
        <v>102.11</v>
      </c>
      <c r="X55" s="3">
        <v>92.06</v>
      </c>
      <c r="Y55" s="3">
        <v>110.96</v>
      </c>
      <c r="Z55" s="3">
        <v>131.15</v>
      </c>
      <c r="AA55" s="3">
        <v>104.63</v>
      </c>
      <c r="AB55" s="3">
        <v>99.68</v>
      </c>
      <c r="AC55" s="3">
        <v>0</v>
      </c>
    </row>
    <row r="56" spans="1:29" ht="13.5">
      <c r="A56" s="10"/>
      <c r="B56" s="10"/>
      <c r="C56" s="10"/>
      <c r="D56" s="12" t="s">
        <v>167</v>
      </c>
      <c r="E56" s="4" t="str">
        <f t="shared" si="1"/>
        <v>Gambia</v>
      </c>
      <c r="F56" s="9">
        <v>170.04</v>
      </c>
      <c r="G56" s="9">
        <v>165.88</v>
      </c>
      <c r="H56" s="9">
        <v>169.79</v>
      </c>
      <c r="I56" s="9">
        <v>138.38999999999999</v>
      </c>
      <c r="J56" s="9">
        <v>113.2</v>
      </c>
      <c r="K56" s="9">
        <v>78.14</v>
      </c>
      <c r="L56" s="9">
        <v>70.25</v>
      </c>
      <c r="M56" s="9">
        <v>78.36</v>
      </c>
      <c r="N56" s="9">
        <v>78.23</v>
      </c>
      <c r="O56" s="9">
        <v>65.13</v>
      </c>
      <c r="P56" s="9">
        <v>88.93</v>
      </c>
      <c r="Q56" s="9">
        <v>95.71</v>
      </c>
      <c r="R56" s="9">
        <v>114.04</v>
      </c>
      <c r="S56" s="9">
        <v>96.26</v>
      </c>
      <c r="T56" s="9">
        <v>101.13</v>
      </c>
      <c r="U56" s="9">
        <v>89.52</v>
      </c>
      <c r="V56" s="9">
        <v>105.71</v>
      </c>
      <c r="W56" s="9">
        <v>336.81</v>
      </c>
      <c r="X56" s="9">
        <v>324</v>
      </c>
      <c r="Y56" s="9">
        <v>147.88</v>
      </c>
      <c r="Z56" s="9">
        <v>136.43</v>
      </c>
      <c r="AA56" s="9">
        <v>140.38</v>
      </c>
      <c r="AB56" s="9">
        <v>152.69</v>
      </c>
      <c r="AC56" s="9">
        <v>8.0500000000000007</v>
      </c>
    </row>
    <row r="57" spans="1:29" ht="13.5">
      <c r="A57" s="10"/>
      <c r="B57" s="10"/>
      <c r="C57" s="10"/>
      <c r="D57" s="12" t="s">
        <v>166</v>
      </c>
      <c r="E57" s="4" t="str">
        <f t="shared" si="1"/>
        <v>Ghana</v>
      </c>
      <c r="F57" s="3">
        <v>1372.84</v>
      </c>
      <c r="G57" s="3">
        <v>1650.03</v>
      </c>
      <c r="H57" s="3">
        <v>934.94</v>
      </c>
      <c r="I57" s="3">
        <v>982.48</v>
      </c>
      <c r="J57" s="3">
        <v>873.85</v>
      </c>
      <c r="K57" s="3">
        <v>1011.46</v>
      </c>
      <c r="L57" s="3">
        <v>1067.43</v>
      </c>
      <c r="M57" s="3">
        <v>952.86</v>
      </c>
      <c r="N57" s="3">
        <v>1293.04</v>
      </c>
      <c r="O57" s="3">
        <v>1084.47</v>
      </c>
      <c r="P57" s="3">
        <v>1056.8900000000001</v>
      </c>
      <c r="Q57" s="3">
        <v>1225.3399999999999</v>
      </c>
      <c r="R57" s="3">
        <v>1215.26</v>
      </c>
      <c r="S57" s="3">
        <v>1421.25</v>
      </c>
      <c r="T57" s="3">
        <v>2975.76</v>
      </c>
      <c r="U57" s="3">
        <v>1928.13</v>
      </c>
      <c r="V57" s="3">
        <v>6922.96</v>
      </c>
      <c r="W57" s="3">
        <v>1240.5899999999999</v>
      </c>
      <c r="X57" s="3">
        <v>1339.42</v>
      </c>
      <c r="Y57" s="3">
        <v>1711.72</v>
      </c>
      <c r="Z57" s="3">
        <v>1793.46</v>
      </c>
      <c r="AA57" s="3">
        <v>1838.63</v>
      </c>
      <c r="AB57" s="3">
        <v>1924.8</v>
      </c>
      <c r="AC57" s="3">
        <v>4.08</v>
      </c>
    </row>
    <row r="58" spans="1:29" ht="13.5">
      <c r="A58" s="10"/>
      <c r="B58" s="10"/>
      <c r="C58" s="10"/>
      <c r="D58" s="12" t="s">
        <v>165</v>
      </c>
      <c r="E58" s="4" t="str">
        <f t="shared" si="1"/>
        <v>Guinea</v>
      </c>
      <c r="F58" s="9">
        <v>493.98</v>
      </c>
      <c r="G58" s="9">
        <v>611.67999999999995</v>
      </c>
      <c r="H58" s="9">
        <v>679.24</v>
      </c>
      <c r="I58" s="9">
        <v>674.59</v>
      </c>
      <c r="J58" s="9">
        <v>570.70000000000005</v>
      </c>
      <c r="K58" s="9">
        <v>577.98</v>
      </c>
      <c r="L58" s="9">
        <v>456.43</v>
      </c>
      <c r="M58" s="9">
        <v>660.77</v>
      </c>
      <c r="N58" s="9">
        <v>601.99</v>
      </c>
      <c r="O58" s="9">
        <v>444.05</v>
      </c>
      <c r="P58" s="9">
        <v>336.16</v>
      </c>
      <c r="Q58" s="9">
        <v>577.95000000000005</v>
      </c>
      <c r="R58" s="9">
        <v>488.29</v>
      </c>
      <c r="S58" s="9">
        <v>426.13</v>
      </c>
      <c r="T58" s="9">
        <v>430.32</v>
      </c>
      <c r="U58" s="9">
        <v>336.52</v>
      </c>
      <c r="V58" s="9">
        <v>311.89999999999998</v>
      </c>
      <c r="W58" s="9">
        <v>332.66</v>
      </c>
      <c r="X58" s="9">
        <v>501.59</v>
      </c>
      <c r="Y58" s="9">
        <v>283.91000000000003</v>
      </c>
      <c r="Z58" s="9">
        <v>272.70999999999998</v>
      </c>
      <c r="AA58" s="9">
        <v>359.29</v>
      </c>
      <c r="AB58" s="9">
        <v>1537.69</v>
      </c>
      <c r="AC58" s="9">
        <v>43.9</v>
      </c>
    </row>
    <row r="59" spans="1:29" ht="13.5">
      <c r="A59" s="10"/>
      <c r="B59" s="10"/>
      <c r="C59" s="10"/>
      <c r="D59" s="12" t="s">
        <v>164</v>
      </c>
      <c r="E59" s="4" t="str">
        <f t="shared" si="1"/>
        <v>Guinea-Bissau</v>
      </c>
      <c r="F59" s="3">
        <v>202.39</v>
      </c>
      <c r="G59" s="3">
        <v>176.98</v>
      </c>
      <c r="H59" s="3">
        <v>158.16</v>
      </c>
      <c r="I59" s="3">
        <v>146.24</v>
      </c>
      <c r="J59" s="3">
        <v>274.08999999999997</v>
      </c>
      <c r="K59" s="3">
        <v>162.5</v>
      </c>
      <c r="L59" s="3">
        <v>251.78</v>
      </c>
      <c r="M59" s="3">
        <v>187.6</v>
      </c>
      <c r="N59" s="3">
        <v>145.54</v>
      </c>
      <c r="O59" s="3">
        <v>84.99</v>
      </c>
      <c r="P59" s="3">
        <v>142.11000000000001</v>
      </c>
      <c r="Q59" s="3">
        <v>115.49</v>
      </c>
      <c r="R59" s="3">
        <v>110.35</v>
      </c>
      <c r="S59" s="3">
        <v>217.22</v>
      </c>
      <c r="T59" s="3">
        <v>108.89</v>
      </c>
      <c r="U59" s="3">
        <v>94.57</v>
      </c>
      <c r="V59" s="3">
        <v>118.25</v>
      </c>
      <c r="W59" s="3">
        <v>139.72</v>
      </c>
      <c r="X59" s="3">
        <v>142.53</v>
      </c>
      <c r="Y59" s="3">
        <v>164.57</v>
      </c>
      <c r="Z59" s="3">
        <v>298.77</v>
      </c>
      <c r="AA59" s="3">
        <v>347.85</v>
      </c>
      <c r="AB59" s="3">
        <v>82.28</v>
      </c>
      <c r="AC59" s="3">
        <v>1.03</v>
      </c>
    </row>
    <row r="60" spans="1:29" ht="13.5">
      <c r="A60" s="10"/>
      <c r="B60" s="10"/>
      <c r="C60" s="10"/>
      <c r="D60" s="12" t="s">
        <v>163</v>
      </c>
      <c r="E60" s="4" t="str">
        <f t="shared" si="1"/>
        <v>Kenya</v>
      </c>
      <c r="F60" s="9">
        <v>2684.96</v>
      </c>
      <c r="G60" s="9">
        <v>1643.18</v>
      </c>
      <c r="H60" s="9">
        <v>1309.53</v>
      </c>
      <c r="I60" s="9">
        <v>1406.73</v>
      </c>
      <c r="J60" s="9">
        <v>1082.3900000000001</v>
      </c>
      <c r="K60" s="9">
        <v>1038.82</v>
      </c>
      <c r="L60" s="9">
        <v>977.43</v>
      </c>
      <c r="M60" s="9">
        <v>851.4</v>
      </c>
      <c r="N60" s="9">
        <v>826.87</v>
      </c>
      <c r="O60" s="9">
        <v>682.91</v>
      </c>
      <c r="P60" s="9">
        <v>986.37</v>
      </c>
      <c r="Q60" s="9">
        <v>965.58</v>
      </c>
      <c r="R60" s="9">
        <v>822.63</v>
      </c>
      <c r="S60" s="9">
        <v>932.58</v>
      </c>
      <c r="T60" s="9">
        <v>963.19</v>
      </c>
      <c r="U60" s="9">
        <v>1062.8900000000001</v>
      </c>
      <c r="V60" s="9">
        <v>1269.3699999999999</v>
      </c>
      <c r="W60" s="9">
        <v>1656.88</v>
      </c>
      <c r="X60" s="9">
        <v>1633.5</v>
      </c>
      <c r="Y60" s="9">
        <v>2095.48</v>
      </c>
      <c r="Z60" s="9">
        <v>1956.15</v>
      </c>
      <c r="AA60" s="9">
        <v>2708.85</v>
      </c>
      <c r="AB60" s="9">
        <v>3175</v>
      </c>
      <c r="AC60" s="9">
        <v>238.47</v>
      </c>
    </row>
    <row r="61" spans="1:29" ht="13.5">
      <c r="A61" s="10"/>
      <c r="B61" s="10"/>
      <c r="C61" s="10"/>
      <c r="D61" s="12" t="s">
        <v>162</v>
      </c>
      <c r="E61" s="4" t="str">
        <f t="shared" si="1"/>
        <v>Lesotho</v>
      </c>
      <c r="F61" s="3">
        <v>225.24</v>
      </c>
      <c r="G61" s="3">
        <v>196.34</v>
      </c>
      <c r="H61" s="3">
        <v>214.63</v>
      </c>
      <c r="I61" s="3">
        <v>230.98</v>
      </c>
      <c r="J61" s="3">
        <v>182.09</v>
      </c>
      <c r="K61" s="3">
        <v>161.4</v>
      </c>
      <c r="L61" s="3">
        <v>147.75</v>
      </c>
      <c r="M61" s="3">
        <v>151.15</v>
      </c>
      <c r="N61" s="3">
        <v>107.41</v>
      </c>
      <c r="O61" s="3">
        <v>68.319999999999993</v>
      </c>
      <c r="P61" s="3">
        <v>81.760000000000005</v>
      </c>
      <c r="Q61" s="3">
        <v>116.5</v>
      </c>
      <c r="R61" s="3">
        <v>139.82</v>
      </c>
      <c r="S61" s="3">
        <v>119.56</v>
      </c>
      <c r="T61" s="3">
        <v>131.46</v>
      </c>
      <c r="U61" s="3">
        <v>94.37</v>
      </c>
      <c r="V61" s="3">
        <v>97.56</v>
      </c>
      <c r="W61" s="3">
        <v>153.46</v>
      </c>
      <c r="X61" s="3">
        <v>161.30000000000001</v>
      </c>
      <c r="Y61" s="3">
        <v>150.91</v>
      </c>
      <c r="Z61" s="3">
        <v>289.45999999999998</v>
      </c>
      <c r="AA61" s="3">
        <v>290.89</v>
      </c>
      <c r="AB61" s="3">
        <v>309.64999999999998</v>
      </c>
      <c r="AC61" s="3">
        <v>20.45</v>
      </c>
    </row>
    <row r="62" spans="1:29" ht="13.5">
      <c r="A62" s="10"/>
      <c r="B62" s="10"/>
      <c r="C62" s="10"/>
      <c r="D62" s="12" t="s">
        <v>161</v>
      </c>
      <c r="E62" s="4" t="str">
        <f t="shared" si="1"/>
        <v>Liberia</v>
      </c>
      <c r="F62" s="9">
        <v>185.94</v>
      </c>
      <c r="G62" s="9">
        <v>243.66</v>
      </c>
      <c r="H62" s="9">
        <v>175.17</v>
      </c>
      <c r="I62" s="9">
        <v>186.05</v>
      </c>
      <c r="J62" s="9">
        <v>96.36</v>
      </c>
      <c r="K62" s="9">
        <v>165.14</v>
      </c>
      <c r="L62" s="9">
        <v>222.93</v>
      </c>
      <c r="M62" s="9">
        <v>122.59</v>
      </c>
      <c r="N62" s="9">
        <v>118.98</v>
      </c>
      <c r="O62" s="9">
        <v>146.96</v>
      </c>
      <c r="P62" s="9">
        <v>106.87</v>
      </c>
      <c r="Q62" s="9">
        <v>72.400000000000006</v>
      </c>
      <c r="R62" s="9">
        <v>102</v>
      </c>
      <c r="S62" s="9">
        <v>152.63999999999999</v>
      </c>
      <c r="T62" s="9">
        <v>269.8</v>
      </c>
      <c r="U62" s="9">
        <v>264.35000000000002</v>
      </c>
      <c r="V62" s="9">
        <v>298.63</v>
      </c>
      <c r="W62" s="9">
        <v>797.8</v>
      </c>
      <c r="X62" s="9">
        <v>1632.98</v>
      </c>
      <c r="Y62" s="9">
        <v>554.4</v>
      </c>
      <c r="Z62" s="9">
        <v>1916.91</v>
      </c>
      <c r="AA62" s="9">
        <v>978.91</v>
      </c>
      <c r="AB62" s="9">
        <v>573.75</v>
      </c>
      <c r="AC62" s="9">
        <v>24.05</v>
      </c>
    </row>
    <row r="63" spans="1:29" ht="13.5">
      <c r="A63" s="10"/>
      <c r="B63" s="10"/>
      <c r="C63" s="10"/>
      <c r="D63" s="12" t="s">
        <v>160</v>
      </c>
      <c r="E63" s="4" t="str">
        <f t="shared" si="1"/>
        <v>Madagascar</v>
      </c>
      <c r="F63" s="3">
        <v>890.04</v>
      </c>
      <c r="G63" s="3">
        <v>845.84</v>
      </c>
      <c r="H63" s="3">
        <v>576.29999999999995</v>
      </c>
      <c r="I63" s="3">
        <v>600</v>
      </c>
      <c r="J63" s="3">
        <v>497.04</v>
      </c>
      <c r="K63" s="3">
        <v>484.29</v>
      </c>
      <c r="L63" s="3">
        <v>574.12</v>
      </c>
      <c r="M63" s="3">
        <v>1344.37</v>
      </c>
      <c r="N63" s="3">
        <v>814.53</v>
      </c>
      <c r="O63" s="3">
        <v>625.14</v>
      </c>
      <c r="P63" s="3">
        <v>588.16999999999996</v>
      </c>
      <c r="Q63" s="3">
        <v>682.66</v>
      </c>
      <c r="R63" s="3">
        <v>647.13</v>
      </c>
      <c r="S63" s="3">
        <v>854.03</v>
      </c>
      <c r="T63" s="3">
        <v>1593.89</v>
      </c>
      <c r="U63" s="3">
        <v>1385.82</v>
      </c>
      <c r="V63" s="3">
        <v>3849.3</v>
      </c>
      <c r="W63" s="3">
        <v>993.68</v>
      </c>
      <c r="X63" s="3">
        <v>865.63</v>
      </c>
      <c r="Y63" s="3">
        <v>468.51</v>
      </c>
      <c r="Z63" s="3">
        <v>512.14</v>
      </c>
      <c r="AA63" s="3">
        <v>462.7</v>
      </c>
      <c r="AB63" s="3">
        <v>418.65</v>
      </c>
      <c r="AC63" s="3">
        <v>12.3</v>
      </c>
    </row>
    <row r="64" spans="1:29" ht="13.5">
      <c r="A64" s="10"/>
      <c r="B64" s="10"/>
      <c r="C64" s="10"/>
      <c r="D64" s="12" t="s">
        <v>159</v>
      </c>
      <c r="E64" s="4" t="str">
        <f t="shared" si="1"/>
        <v>Malawi</v>
      </c>
      <c r="F64" s="9">
        <v>813.93</v>
      </c>
      <c r="G64" s="9">
        <v>884.91</v>
      </c>
      <c r="H64" s="9">
        <v>852.81</v>
      </c>
      <c r="I64" s="9">
        <v>751</v>
      </c>
      <c r="J64" s="9">
        <v>677.6</v>
      </c>
      <c r="K64" s="9">
        <v>604.94000000000005</v>
      </c>
      <c r="L64" s="9">
        <v>710.49</v>
      </c>
      <c r="M64" s="9">
        <v>554.95000000000005</v>
      </c>
      <c r="N64" s="9">
        <v>705.38</v>
      </c>
      <c r="O64" s="9">
        <v>712.63</v>
      </c>
      <c r="P64" s="9">
        <v>730.52</v>
      </c>
      <c r="Q64" s="9">
        <v>737.16</v>
      </c>
      <c r="R64" s="9">
        <v>646.62</v>
      </c>
      <c r="S64" s="9">
        <v>763.75</v>
      </c>
      <c r="T64" s="9">
        <v>708.34</v>
      </c>
      <c r="U64" s="9">
        <v>775.38</v>
      </c>
      <c r="V64" s="9">
        <v>3602.38</v>
      </c>
      <c r="W64" s="9">
        <v>1956.52</v>
      </c>
      <c r="X64" s="9">
        <v>945.82</v>
      </c>
      <c r="Y64" s="9">
        <v>825.61</v>
      </c>
      <c r="Z64" s="9">
        <v>1077.44</v>
      </c>
      <c r="AA64" s="9">
        <v>805.61</v>
      </c>
      <c r="AB64" s="9">
        <v>1197.1500000000001</v>
      </c>
      <c r="AC64" s="9">
        <v>26.66</v>
      </c>
    </row>
    <row r="65" spans="1:29" ht="13.5">
      <c r="A65" s="10"/>
      <c r="B65" s="10"/>
      <c r="C65" s="10"/>
      <c r="D65" s="12" t="s">
        <v>158</v>
      </c>
      <c r="E65" s="4" t="str">
        <f t="shared" si="1"/>
        <v>Mali</v>
      </c>
      <c r="F65" s="3">
        <v>811.14</v>
      </c>
      <c r="G65" s="3">
        <v>729.38</v>
      </c>
      <c r="H65" s="3">
        <v>680.5</v>
      </c>
      <c r="I65" s="3">
        <v>601.79999999999995</v>
      </c>
      <c r="J65" s="3">
        <v>738.15</v>
      </c>
      <c r="K65" s="3">
        <v>761.85</v>
      </c>
      <c r="L65" s="3">
        <v>713.83</v>
      </c>
      <c r="M65" s="3">
        <v>703.13</v>
      </c>
      <c r="N65" s="3">
        <v>610.27</v>
      </c>
      <c r="O65" s="3">
        <v>638.47</v>
      </c>
      <c r="P65" s="3">
        <v>692.76</v>
      </c>
      <c r="Q65" s="3">
        <v>724.3</v>
      </c>
      <c r="R65" s="3">
        <v>809.77</v>
      </c>
      <c r="S65" s="3">
        <v>868.3</v>
      </c>
      <c r="T65" s="3">
        <v>942.23</v>
      </c>
      <c r="U65" s="3">
        <v>977.85</v>
      </c>
      <c r="V65" s="3">
        <v>3346.24</v>
      </c>
      <c r="W65" s="3">
        <v>1110.99</v>
      </c>
      <c r="X65" s="3">
        <v>1012.8</v>
      </c>
      <c r="Y65" s="3">
        <v>1071.2</v>
      </c>
      <c r="Z65" s="3">
        <v>1167.8499999999999</v>
      </c>
      <c r="AA65" s="3">
        <v>1301.6099999999999</v>
      </c>
      <c r="AB65" s="3">
        <v>1050.44</v>
      </c>
      <c r="AC65" s="3">
        <v>55.39</v>
      </c>
    </row>
    <row r="66" spans="1:29" ht="13.5">
      <c r="A66" s="10"/>
      <c r="B66" s="10"/>
      <c r="C66" s="10"/>
      <c r="D66" s="12" t="s">
        <v>157</v>
      </c>
      <c r="E66" s="4" t="str">
        <f t="shared" si="1"/>
        <v>Mauritania</v>
      </c>
      <c r="F66" s="9">
        <v>406.28</v>
      </c>
      <c r="G66" s="9">
        <v>368.03</v>
      </c>
      <c r="H66" s="9">
        <v>332.12</v>
      </c>
      <c r="I66" s="9">
        <v>546.05999999999995</v>
      </c>
      <c r="J66" s="9">
        <v>441.75</v>
      </c>
      <c r="K66" s="9">
        <v>338.71</v>
      </c>
      <c r="L66" s="9">
        <v>413.25</v>
      </c>
      <c r="M66" s="9">
        <v>401.09</v>
      </c>
      <c r="N66" s="9">
        <v>313.19</v>
      </c>
      <c r="O66" s="9">
        <v>371.41</v>
      </c>
      <c r="P66" s="9">
        <v>413.04</v>
      </c>
      <c r="Q66" s="9">
        <v>530.41</v>
      </c>
      <c r="R66" s="9">
        <v>649.19000000000005</v>
      </c>
      <c r="S66" s="9">
        <v>406.91</v>
      </c>
      <c r="T66" s="9">
        <v>389.77</v>
      </c>
      <c r="U66" s="9">
        <v>279.27</v>
      </c>
      <c r="V66" s="9">
        <v>1401.05</v>
      </c>
      <c r="W66" s="9">
        <v>382.36</v>
      </c>
      <c r="X66" s="9">
        <v>494.81</v>
      </c>
      <c r="Y66" s="9">
        <v>395.04</v>
      </c>
      <c r="Z66" s="9">
        <v>421.49</v>
      </c>
      <c r="AA66" s="9">
        <v>413.22</v>
      </c>
      <c r="AB66" s="9">
        <v>465.96</v>
      </c>
      <c r="AC66" s="9">
        <v>22.84</v>
      </c>
    </row>
    <row r="67" spans="1:29" ht="13.5">
      <c r="A67" s="10"/>
      <c r="B67" s="10"/>
      <c r="C67" s="10"/>
      <c r="D67" s="12" t="s">
        <v>156</v>
      </c>
      <c r="E67" s="4" t="str">
        <f t="shared" si="1"/>
        <v>Mauritius</v>
      </c>
      <c r="F67" s="3">
        <v>159.26</v>
      </c>
      <c r="G67" s="3">
        <v>131.44999999999999</v>
      </c>
      <c r="H67" s="3">
        <v>100.2</v>
      </c>
      <c r="I67" s="3">
        <v>89.19</v>
      </c>
      <c r="J67" s="3">
        <v>58.69</v>
      </c>
      <c r="K67" s="3">
        <v>89.18</v>
      </c>
      <c r="L67" s="3">
        <v>77.78</v>
      </c>
      <c r="M67" s="3">
        <v>113.94</v>
      </c>
      <c r="N67" s="3">
        <v>82.71</v>
      </c>
      <c r="O67" s="3">
        <v>104.33</v>
      </c>
      <c r="P67" s="3">
        <v>72.14</v>
      </c>
      <c r="Q67" s="3">
        <v>79.13</v>
      </c>
      <c r="R67" s="3">
        <v>84.28</v>
      </c>
      <c r="S67" s="3">
        <v>57.21</v>
      </c>
      <c r="T67" s="3">
        <v>78.63</v>
      </c>
      <c r="U67" s="3">
        <v>84.6</v>
      </c>
      <c r="V67" s="3">
        <v>76.22</v>
      </c>
      <c r="W67" s="3">
        <v>99.81</v>
      </c>
      <c r="X67" s="3">
        <v>148.26</v>
      </c>
      <c r="Y67" s="3">
        <v>170.81</v>
      </c>
      <c r="Z67" s="3">
        <v>145.44999999999999</v>
      </c>
      <c r="AA67" s="3">
        <v>201.25</v>
      </c>
      <c r="AB67" s="3">
        <v>200.36</v>
      </c>
      <c r="AC67" s="3">
        <v>3.94</v>
      </c>
    </row>
    <row r="68" spans="1:29" ht="13.5">
      <c r="A68" s="10"/>
      <c r="B68" s="10"/>
      <c r="C68" s="10"/>
      <c r="D68" s="12" t="s">
        <v>155</v>
      </c>
      <c r="E68" s="4" t="str">
        <f t="shared" si="1"/>
        <v>Mayotte</v>
      </c>
      <c r="F68" s="9">
        <v>91.89</v>
      </c>
      <c r="G68" s="9">
        <v>110.4</v>
      </c>
      <c r="H68" s="9">
        <v>105.27</v>
      </c>
      <c r="I68" s="9">
        <v>123.41</v>
      </c>
      <c r="J68" s="9">
        <v>150.22999999999999</v>
      </c>
      <c r="K68" s="9">
        <v>137.38999999999999</v>
      </c>
      <c r="L68" s="9">
        <v>167.21</v>
      </c>
      <c r="M68" s="9">
        <v>151.97999999999999</v>
      </c>
      <c r="N68" s="9">
        <v>152.33000000000001</v>
      </c>
      <c r="O68" s="9">
        <v>170.07</v>
      </c>
      <c r="P68" s="9">
        <v>178.74</v>
      </c>
      <c r="Q68" s="9">
        <v>214.09</v>
      </c>
      <c r="R68" s="9">
        <v>207.34</v>
      </c>
      <c r="S68" s="9">
        <v>225.63</v>
      </c>
      <c r="T68" s="9">
        <v>253.05</v>
      </c>
      <c r="U68" s="9">
        <v>241.83</v>
      </c>
      <c r="V68" s="9">
        <v>380.57</v>
      </c>
      <c r="W68" s="9">
        <v>414.47</v>
      </c>
      <c r="X68" s="9">
        <v>447.99</v>
      </c>
      <c r="Y68" s="9">
        <v>526.25</v>
      </c>
      <c r="Z68" s="9">
        <v>610.01</v>
      </c>
      <c r="AA68" s="9">
        <v>0</v>
      </c>
      <c r="AB68" s="9">
        <v>0</v>
      </c>
      <c r="AC68" s="9">
        <v>0</v>
      </c>
    </row>
    <row r="69" spans="1:29" ht="13.5">
      <c r="A69" s="10"/>
      <c r="B69" s="10"/>
      <c r="C69" s="10"/>
      <c r="D69" s="12" t="s">
        <v>154</v>
      </c>
      <c r="E69" s="4" t="str">
        <f t="shared" si="1"/>
        <v>Mozambique</v>
      </c>
      <c r="F69" s="3">
        <v>1688.02</v>
      </c>
      <c r="G69" s="3">
        <v>1930.91</v>
      </c>
      <c r="H69" s="3">
        <v>2316.6999999999998</v>
      </c>
      <c r="I69" s="3">
        <v>1964.59</v>
      </c>
      <c r="J69" s="3">
        <v>1939.08</v>
      </c>
      <c r="K69" s="3">
        <v>1780.76</v>
      </c>
      <c r="L69" s="3">
        <v>1345.83</v>
      </c>
      <c r="M69" s="3">
        <v>1506.56</v>
      </c>
      <c r="N69" s="3">
        <v>1694.11</v>
      </c>
      <c r="O69" s="3">
        <v>2496.7600000000002</v>
      </c>
      <c r="P69" s="3">
        <v>1851.01</v>
      </c>
      <c r="Q69" s="3">
        <v>1662.43</v>
      </c>
      <c r="R69" s="3">
        <v>3697.06</v>
      </c>
      <c r="S69" s="3">
        <v>1489.3</v>
      </c>
      <c r="T69" s="3">
        <v>1598.98</v>
      </c>
      <c r="U69" s="3">
        <v>1638.96</v>
      </c>
      <c r="V69" s="3">
        <v>4117.5</v>
      </c>
      <c r="W69" s="3">
        <v>1892.44</v>
      </c>
      <c r="X69" s="3">
        <v>2023.55</v>
      </c>
      <c r="Y69" s="3">
        <v>2117.37</v>
      </c>
      <c r="Z69" s="3">
        <v>2077.5</v>
      </c>
      <c r="AA69" s="3">
        <v>2094.33</v>
      </c>
      <c r="AB69" s="3">
        <v>2170.35</v>
      </c>
      <c r="AC69" s="3">
        <v>10.64</v>
      </c>
    </row>
    <row r="70" spans="1:29" ht="13.5">
      <c r="A70" s="10"/>
      <c r="B70" s="10"/>
      <c r="C70" s="10"/>
      <c r="D70" s="12" t="s">
        <v>153</v>
      </c>
      <c r="E70" s="4" t="str">
        <f t="shared" si="1"/>
        <v>Namibia</v>
      </c>
      <c r="F70" s="9">
        <v>196.25</v>
      </c>
      <c r="G70" s="9">
        <v>282.92</v>
      </c>
      <c r="H70" s="9">
        <v>212.05</v>
      </c>
      <c r="I70" s="9">
        <v>239.28</v>
      </c>
      <c r="J70" s="9">
        <v>209.73</v>
      </c>
      <c r="K70" s="9">
        <v>246.38</v>
      </c>
      <c r="L70" s="9">
        <v>256.76</v>
      </c>
      <c r="M70" s="9">
        <v>248.35</v>
      </c>
      <c r="N70" s="9">
        <v>273.98</v>
      </c>
      <c r="O70" s="9">
        <v>266.61</v>
      </c>
      <c r="P70" s="9">
        <v>260.08999999999997</v>
      </c>
      <c r="Q70" s="9">
        <v>196</v>
      </c>
      <c r="R70" s="9">
        <v>232.96</v>
      </c>
      <c r="S70" s="9">
        <v>202.09</v>
      </c>
      <c r="T70" s="9">
        <v>219.55</v>
      </c>
      <c r="U70" s="9">
        <v>162.72999999999999</v>
      </c>
      <c r="V70" s="9">
        <v>192.45</v>
      </c>
      <c r="W70" s="9">
        <v>233.97</v>
      </c>
      <c r="X70" s="9">
        <v>221.85</v>
      </c>
      <c r="Y70" s="9">
        <v>338.79</v>
      </c>
      <c r="Z70" s="9">
        <v>275.86</v>
      </c>
      <c r="AA70" s="9">
        <v>312.72000000000003</v>
      </c>
      <c r="AB70" s="9">
        <v>301.14</v>
      </c>
      <c r="AC70" s="9">
        <v>0.03</v>
      </c>
    </row>
    <row r="71" spans="1:29" ht="13.5">
      <c r="A71" s="10"/>
      <c r="B71" s="10"/>
      <c r="C71" s="10"/>
      <c r="D71" s="12" t="s">
        <v>152</v>
      </c>
      <c r="E71" s="4" t="str">
        <f t="shared" si="1"/>
        <v>Niger</v>
      </c>
      <c r="F71" s="3">
        <v>635.09</v>
      </c>
      <c r="G71" s="3">
        <v>599.97</v>
      </c>
      <c r="H71" s="3">
        <v>537.77</v>
      </c>
      <c r="I71" s="3">
        <v>540.32000000000005</v>
      </c>
      <c r="J71" s="3">
        <v>586.4</v>
      </c>
      <c r="K71" s="3">
        <v>400.24</v>
      </c>
      <c r="L71" s="3">
        <v>388.44</v>
      </c>
      <c r="M71" s="3">
        <v>549.37</v>
      </c>
      <c r="N71" s="3">
        <v>480.29</v>
      </c>
      <c r="O71" s="3">
        <v>325.88</v>
      </c>
      <c r="P71" s="3">
        <v>382.72</v>
      </c>
      <c r="Q71" s="3">
        <v>482.15</v>
      </c>
      <c r="R71" s="3">
        <v>525.63</v>
      </c>
      <c r="S71" s="3">
        <v>689.12</v>
      </c>
      <c r="T71" s="3">
        <v>739.87</v>
      </c>
      <c r="U71" s="3">
        <v>684.4</v>
      </c>
      <c r="V71" s="3">
        <v>2206.7600000000002</v>
      </c>
      <c r="W71" s="3">
        <v>599.82000000000005</v>
      </c>
      <c r="X71" s="3">
        <v>622.79</v>
      </c>
      <c r="Y71" s="3">
        <v>496.21</v>
      </c>
      <c r="Z71" s="3">
        <v>785.78</v>
      </c>
      <c r="AA71" s="3">
        <v>659.48</v>
      </c>
      <c r="AB71" s="3">
        <v>933.46</v>
      </c>
      <c r="AC71" s="3">
        <v>35.97</v>
      </c>
    </row>
    <row r="72" spans="1:29" ht="13.5">
      <c r="A72" s="10"/>
      <c r="B72" s="10"/>
      <c r="C72" s="10"/>
      <c r="D72" s="12" t="s">
        <v>151</v>
      </c>
      <c r="E72" s="4" t="str">
        <f t="shared" si="1"/>
        <v>Nigeria</v>
      </c>
      <c r="F72" s="9">
        <v>473.49</v>
      </c>
      <c r="G72" s="9">
        <v>442.6</v>
      </c>
      <c r="H72" s="9">
        <v>382.83</v>
      </c>
      <c r="I72" s="9">
        <v>465.7</v>
      </c>
      <c r="J72" s="9">
        <v>306.76</v>
      </c>
      <c r="K72" s="9">
        <v>297.05</v>
      </c>
      <c r="L72" s="9">
        <v>286.04000000000002</v>
      </c>
      <c r="M72" s="9">
        <v>314.51</v>
      </c>
      <c r="N72" s="9">
        <v>341.5</v>
      </c>
      <c r="O72" s="9">
        <v>255.69</v>
      </c>
      <c r="P72" s="9">
        <v>285.3</v>
      </c>
      <c r="Q72" s="9">
        <v>327.01</v>
      </c>
      <c r="R72" s="9">
        <v>475.49</v>
      </c>
      <c r="S72" s="9">
        <v>454.69</v>
      </c>
      <c r="T72" s="9">
        <v>725.1</v>
      </c>
      <c r="U72" s="9">
        <v>7213.72</v>
      </c>
      <c r="V72" s="9">
        <v>13731.18</v>
      </c>
      <c r="W72" s="9">
        <v>2092</v>
      </c>
      <c r="X72" s="9">
        <v>1485.26</v>
      </c>
      <c r="Y72" s="9">
        <v>1794.91</v>
      </c>
      <c r="Z72" s="9">
        <v>2187.5500000000002</v>
      </c>
      <c r="AA72" s="9">
        <v>1903.88</v>
      </c>
      <c r="AB72" s="9">
        <v>2021.72</v>
      </c>
      <c r="AC72" s="9">
        <v>0.64</v>
      </c>
    </row>
    <row r="73" spans="1:29" ht="13.5">
      <c r="A73" s="10"/>
      <c r="B73" s="10"/>
      <c r="C73" s="10"/>
      <c r="D73" s="12" t="s">
        <v>150</v>
      </c>
      <c r="E73" s="4" t="str">
        <f t="shared" si="1"/>
        <v>Rwanda</v>
      </c>
      <c r="F73" s="3">
        <v>477.8</v>
      </c>
      <c r="G73" s="3">
        <v>579.6</v>
      </c>
      <c r="H73" s="3">
        <v>521.35</v>
      </c>
      <c r="I73" s="3">
        <v>546.70000000000005</v>
      </c>
      <c r="J73" s="3">
        <v>1064.68</v>
      </c>
      <c r="K73" s="3">
        <v>965.5</v>
      </c>
      <c r="L73" s="3">
        <v>678.96</v>
      </c>
      <c r="M73" s="3">
        <v>384.36</v>
      </c>
      <c r="N73" s="3">
        <v>552.87</v>
      </c>
      <c r="O73" s="3">
        <v>596.95000000000005</v>
      </c>
      <c r="P73" s="3">
        <v>542.17999999999995</v>
      </c>
      <c r="Q73" s="3">
        <v>535.91</v>
      </c>
      <c r="R73" s="3">
        <v>588.48</v>
      </c>
      <c r="S73" s="3">
        <v>481.92</v>
      </c>
      <c r="T73" s="3">
        <v>631.98</v>
      </c>
      <c r="U73" s="3">
        <v>734.27</v>
      </c>
      <c r="V73" s="3">
        <v>2226.64</v>
      </c>
      <c r="W73" s="3">
        <v>762.02</v>
      </c>
      <c r="X73" s="3">
        <v>938.93</v>
      </c>
      <c r="Y73" s="3">
        <v>967.91</v>
      </c>
      <c r="Z73" s="3">
        <v>1082.02</v>
      </c>
      <c r="AA73" s="3">
        <v>1255.08</v>
      </c>
      <c r="AB73" s="3">
        <v>916.73</v>
      </c>
      <c r="AC73" s="3">
        <v>5.92</v>
      </c>
    </row>
    <row r="74" spans="1:29" ht="13.5">
      <c r="A74" s="10"/>
      <c r="B74" s="10"/>
      <c r="C74" s="10"/>
      <c r="D74" s="12" t="s">
        <v>149</v>
      </c>
      <c r="E74" s="4" t="str">
        <f t="shared" si="1"/>
        <v>Sao Tome &amp; Principe</v>
      </c>
      <c r="F74" s="9">
        <v>91.64</v>
      </c>
      <c r="G74" s="9">
        <v>81.17</v>
      </c>
      <c r="H74" s="9">
        <v>83.15</v>
      </c>
      <c r="I74" s="9">
        <v>71.44</v>
      </c>
      <c r="J74" s="9">
        <v>73.69</v>
      </c>
      <c r="K74" s="9">
        <v>117.91</v>
      </c>
      <c r="L74" s="9">
        <v>65.599999999999994</v>
      </c>
      <c r="M74" s="9">
        <v>52.55</v>
      </c>
      <c r="N74" s="9">
        <v>44.85</v>
      </c>
      <c r="O74" s="9">
        <v>45.7</v>
      </c>
      <c r="P74" s="9">
        <v>61.19</v>
      </c>
      <c r="Q74" s="9">
        <v>69.64</v>
      </c>
      <c r="R74" s="9">
        <v>47.64</v>
      </c>
      <c r="S74" s="9">
        <v>56.32</v>
      </c>
      <c r="T74" s="9">
        <v>47.07</v>
      </c>
      <c r="U74" s="9">
        <v>44.69</v>
      </c>
      <c r="V74" s="9">
        <v>38.659999999999997</v>
      </c>
      <c r="W74" s="9">
        <v>260.22000000000003</v>
      </c>
      <c r="X74" s="9">
        <v>64.260000000000005</v>
      </c>
      <c r="Y74" s="9">
        <v>30.75</v>
      </c>
      <c r="Z74" s="9">
        <v>50.68</v>
      </c>
      <c r="AA74" s="9">
        <v>70.59</v>
      </c>
      <c r="AB74" s="9">
        <v>50.66</v>
      </c>
      <c r="AC74" s="9">
        <v>1.53</v>
      </c>
    </row>
    <row r="75" spans="1:29" ht="13.5">
      <c r="A75" s="10"/>
      <c r="B75" s="10"/>
      <c r="C75" s="10"/>
      <c r="D75" s="12" t="s">
        <v>148</v>
      </c>
      <c r="E75" s="4" t="str">
        <f t="shared" si="1"/>
        <v>Senegal</v>
      </c>
      <c r="F75" s="3">
        <v>1583.97</v>
      </c>
      <c r="G75" s="3">
        <v>1082.83</v>
      </c>
      <c r="H75" s="3">
        <v>1016.8</v>
      </c>
      <c r="I75" s="3">
        <v>819.68</v>
      </c>
      <c r="J75" s="3">
        <v>1064.01</v>
      </c>
      <c r="K75" s="3">
        <v>1015.08</v>
      </c>
      <c r="L75" s="3">
        <v>945.37</v>
      </c>
      <c r="M75" s="3">
        <v>803.47</v>
      </c>
      <c r="N75" s="3">
        <v>926.68</v>
      </c>
      <c r="O75" s="3">
        <v>977.93</v>
      </c>
      <c r="P75" s="3">
        <v>862.39</v>
      </c>
      <c r="Q75" s="3">
        <v>902.09</v>
      </c>
      <c r="R75" s="3">
        <v>870.95</v>
      </c>
      <c r="S75" s="3">
        <v>775.66</v>
      </c>
      <c r="T75" s="3">
        <v>1562.65</v>
      </c>
      <c r="U75" s="3">
        <v>1015.79</v>
      </c>
      <c r="V75" s="3">
        <v>3883.33</v>
      </c>
      <c r="W75" s="3">
        <v>967.1</v>
      </c>
      <c r="X75" s="3">
        <v>1173.21</v>
      </c>
      <c r="Y75" s="3">
        <v>1089.5</v>
      </c>
      <c r="Z75" s="3">
        <v>1003.53</v>
      </c>
      <c r="AA75" s="3">
        <v>1097.32</v>
      </c>
      <c r="AB75" s="3">
        <v>1159.33</v>
      </c>
      <c r="AC75" s="3">
        <v>11.25</v>
      </c>
    </row>
    <row r="76" spans="1:29" ht="13.5">
      <c r="A76" s="10"/>
      <c r="B76" s="10"/>
      <c r="C76" s="10"/>
      <c r="D76" s="12" t="s">
        <v>147</v>
      </c>
      <c r="E76" s="4" t="str">
        <f t="shared" si="1"/>
        <v>Seychelles</v>
      </c>
      <c r="F76" s="9">
        <v>59.28</v>
      </c>
      <c r="G76" s="9">
        <v>41.81</v>
      </c>
      <c r="H76" s="9">
        <v>34.53</v>
      </c>
      <c r="I76" s="9">
        <v>37.200000000000003</v>
      </c>
      <c r="J76" s="9">
        <v>25.41</v>
      </c>
      <c r="K76" s="9">
        <v>22.79</v>
      </c>
      <c r="L76" s="9">
        <v>29.85</v>
      </c>
      <c r="M76" s="9">
        <v>28.5</v>
      </c>
      <c r="N76" s="9">
        <v>43.68</v>
      </c>
      <c r="O76" s="9">
        <v>25.58</v>
      </c>
      <c r="P76" s="9">
        <v>39.520000000000003</v>
      </c>
      <c r="Q76" s="9">
        <v>21.81</v>
      </c>
      <c r="R76" s="9">
        <v>89.48</v>
      </c>
      <c r="S76" s="9">
        <v>14.37</v>
      </c>
      <c r="T76" s="9">
        <v>13.93</v>
      </c>
      <c r="U76" s="9">
        <v>21.32</v>
      </c>
      <c r="V76" s="9">
        <v>17.72</v>
      </c>
      <c r="W76" s="9">
        <v>16.32</v>
      </c>
      <c r="X76" s="9">
        <v>13.32</v>
      </c>
      <c r="Y76" s="9">
        <v>26.53</v>
      </c>
      <c r="Z76" s="9">
        <v>84.69</v>
      </c>
      <c r="AA76" s="9">
        <v>24.08</v>
      </c>
      <c r="AB76" s="9">
        <v>37.700000000000003</v>
      </c>
      <c r="AC76" s="9">
        <v>2.34</v>
      </c>
    </row>
    <row r="77" spans="1:29" ht="13.5">
      <c r="A77" s="10"/>
      <c r="B77" s="10"/>
      <c r="C77" s="10"/>
      <c r="D77" s="12" t="s">
        <v>146</v>
      </c>
      <c r="E77" s="4" t="str">
        <f t="shared" si="1"/>
        <v>Sierra Leone</v>
      </c>
      <c r="F77" s="3">
        <v>98.13</v>
      </c>
      <c r="G77" s="3">
        <v>157.44999999999999</v>
      </c>
      <c r="H77" s="3">
        <v>201.51</v>
      </c>
      <c r="I77" s="3">
        <v>499.49</v>
      </c>
      <c r="J77" s="3">
        <v>425.16</v>
      </c>
      <c r="K77" s="3">
        <v>289.44</v>
      </c>
      <c r="L77" s="3">
        <v>260.06</v>
      </c>
      <c r="M77" s="3">
        <v>182.92</v>
      </c>
      <c r="N77" s="3">
        <v>167.49</v>
      </c>
      <c r="O77" s="3">
        <v>135.69</v>
      </c>
      <c r="P77" s="3">
        <v>328.07</v>
      </c>
      <c r="Q77" s="3">
        <v>595.01</v>
      </c>
      <c r="R77" s="3">
        <v>633.61</v>
      </c>
      <c r="S77" s="3">
        <v>514.63</v>
      </c>
      <c r="T77" s="3">
        <v>504.21</v>
      </c>
      <c r="U77" s="3">
        <v>422.91</v>
      </c>
      <c r="V77" s="3">
        <v>903.94</v>
      </c>
      <c r="W77" s="3">
        <v>1184.31</v>
      </c>
      <c r="X77" s="3">
        <v>379.85</v>
      </c>
      <c r="Y77" s="3">
        <v>470.52</v>
      </c>
      <c r="Z77" s="3">
        <v>492.96</v>
      </c>
      <c r="AA77" s="3">
        <v>427.35</v>
      </c>
      <c r="AB77" s="3">
        <v>458.78</v>
      </c>
      <c r="AC77" s="3">
        <v>22.71</v>
      </c>
    </row>
    <row r="78" spans="1:29" ht="13.5">
      <c r="A78" s="10"/>
      <c r="B78" s="10"/>
      <c r="C78" s="10"/>
      <c r="D78" s="12" t="s">
        <v>145</v>
      </c>
      <c r="E78" s="4" t="str">
        <f t="shared" si="1"/>
        <v>Somalia</v>
      </c>
      <c r="F78" s="9">
        <v>808.73</v>
      </c>
      <c r="G78" s="9">
        <v>278.89999999999998</v>
      </c>
      <c r="H78" s="9">
        <v>974.18</v>
      </c>
      <c r="I78" s="9">
        <v>1352.21</v>
      </c>
      <c r="J78" s="9">
        <v>788.15</v>
      </c>
      <c r="K78" s="9">
        <v>264.83</v>
      </c>
      <c r="L78" s="9">
        <v>129.93</v>
      </c>
      <c r="M78" s="9">
        <v>133.96</v>
      </c>
      <c r="N78" s="9">
        <v>135.54</v>
      </c>
      <c r="O78" s="9">
        <v>186.26</v>
      </c>
      <c r="P78" s="9">
        <v>185.18</v>
      </c>
      <c r="Q78" s="9">
        <v>257.3</v>
      </c>
      <c r="R78" s="9">
        <v>248.61</v>
      </c>
      <c r="S78" s="9">
        <v>254.8</v>
      </c>
      <c r="T78" s="9">
        <v>258.98</v>
      </c>
      <c r="U78" s="9">
        <v>291.79000000000002</v>
      </c>
      <c r="V78" s="9">
        <v>451.56</v>
      </c>
      <c r="W78" s="9">
        <v>418.69</v>
      </c>
      <c r="X78" s="9">
        <v>774.03</v>
      </c>
      <c r="Y78" s="9">
        <v>691.03</v>
      </c>
      <c r="Z78" s="9">
        <v>517.4</v>
      </c>
      <c r="AA78" s="9">
        <v>1072.46</v>
      </c>
      <c r="AB78" s="9">
        <v>1000.08</v>
      </c>
      <c r="AC78" s="9">
        <v>10.38</v>
      </c>
    </row>
    <row r="79" spans="1:29" ht="13.5">
      <c r="A79" s="10"/>
      <c r="B79" s="10"/>
      <c r="C79" s="10"/>
      <c r="D79" s="12" t="s">
        <v>144</v>
      </c>
      <c r="E79" s="4" t="str">
        <f t="shared" si="1"/>
        <v>South Africa</v>
      </c>
      <c r="F79" s="3">
        <v>0</v>
      </c>
      <c r="G79" s="3">
        <v>0</v>
      </c>
      <c r="H79" s="3">
        <v>0</v>
      </c>
      <c r="I79" s="3">
        <v>430.84</v>
      </c>
      <c r="J79" s="3">
        <v>457.57</v>
      </c>
      <c r="K79" s="3">
        <v>548.66</v>
      </c>
      <c r="L79" s="3">
        <v>510.07</v>
      </c>
      <c r="M79" s="3">
        <v>736.07</v>
      </c>
      <c r="N79" s="3">
        <v>772.13</v>
      </c>
      <c r="O79" s="3">
        <v>814.18</v>
      </c>
      <c r="P79" s="3">
        <v>791.52</v>
      </c>
      <c r="Q79" s="3">
        <v>749.65</v>
      </c>
      <c r="R79" s="3">
        <v>836.75</v>
      </c>
      <c r="S79" s="3">
        <v>885.76</v>
      </c>
      <c r="T79" s="3">
        <v>786.9</v>
      </c>
      <c r="U79" s="3">
        <v>871.95</v>
      </c>
      <c r="V79" s="3">
        <v>925.57</v>
      </c>
      <c r="W79" s="3">
        <v>1045.46</v>
      </c>
      <c r="X79" s="3">
        <v>1156.93</v>
      </c>
      <c r="Y79" s="3">
        <v>1153.24</v>
      </c>
      <c r="Z79" s="3">
        <v>1170.76</v>
      </c>
      <c r="AA79" s="3">
        <v>1435.55</v>
      </c>
      <c r="AB79" s="3">
        <v>1261.3599999999999</v>
      </c>
      <c r="AC79" s="3">
        <v>0.09</v>
      </c>
    </row>
    <row r="80" spans="1:29" ht="13.5">
      <c r="A80" s="10"/>
      <c r="B80" s="10"/>
      <c r="C80" s="10"/>
      <c r="D80" s="12" t="s">
        <v>143</v>
      </c>
      <c r="E80" s="4" t="str">
        <f t="shared" si="1"/>
        <v>South Sudan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1094.46</v>
      </c>
      <c r="AB80" s="9">
        <v>1580.93</v>
      </c>
      <c r="AC80" s="9">
        <v>27.08</v>
      </c>
    </row>
    <row r="81" spans="1:29" ht="13.5">
      <c r="A81" s="10"/>
      <c r="B81" s="10"/>
      <c r="C81" s="10"/>
      <c r="D81" s="12" t="s">
        <v>142</v>
      </c>
      <c r="E81" s="4" t="str">
        <f t="shared" si="1"/>
        <v>St. Helena</v>
      </c>
      <c r="F81" s="3">
        <v>37.5</v>
      </c>
      <c r="G81" s="3">
        <v>22</v>
      </c>
      <c r="H81" s="3">
        <v>22.02</v>
      </c>
      <c r="I81" s="3">
        <v>23.53</v>
      </c>
      <c r="J81" s="3">
        <v>21.75</v>
      </c>
      <c r="K81" s="3">
        <v>18.41</v>
      </c>
      <c r="L81" s="3">
        <v>22.62</v>
      </c>
      <c r="M81" s="3">
        <v>20.38</v>
      </c>
      <c r="N81" s="3">
        <v>20.89</v>
      </c>
      <c r="O81" s="3">
        <v>18.14</v>
      </c>
      <c r="P81" s="3">
        <v>26.03</v>
      </c>
      <c r="Q81" s="3">
        <v>21.84</v>
      </c>
      <c r="R81" s="3">
        <v>18.77</v>
      </c>
      <c r="S81" s="3">
        <v>21.73</v>
      </c>
      <c r="T81" s="3">
        <v>27.57</v>
      </c>
      <c r="U81" s="3">
        <v>23.41</v>
      </c>
      <c r="V81" s="3">
        <v>28.62</v>
      </c>
      <c r="W81" s="3">
        <v>39.869999999999997</v>
      </c>
      <c r="X81" s="3">
        <v>63.02</v>
      </c>
      <c r="Y81" s="3">
        <v>37.630000000000003</v>
      </c>
      <c r="Z81" s="3">
        <v>57.28</v>
      </c>
      <c r="AA81" s="3">
        <v>84.05</v>
      </c>
      <c r="AB81" s="3">
        <v>168.23</v>
      </c>
      <c r="AC81" s="3">
        <v>0</v>
      </c>
    </row>
    <row r="82" spans="1:29" ht="13.5">
      <c r="A82" s="10"/>
      <c r="B82" s="10"/>
      <c r="C82" s="10"/>
      <c r="D82" s="12" t="s">
        <v>141</v>
      </c>
      <c r="E82" s="4" t="str">
        <f t="shared" si="1"/>
        <v>Sudan</v>
      </c>
      <c r="F82" s="9">
        <v>1391.97</v>
      </c>
      <c r="G82" s="9">
        <v>1355.36</v>
      </c>
      <c r="H82" s="9">
        <v>799.45</v>
      </c>
      <c r="I82" s="9">
        <v>694.98</v>
      </c>
      <c r="J82" s="9">
        <v>720.23</v>
      </c>
      <c r="K82" s="9">
        <v>351.54</v>
      </c>
      <c r="L82" s="9">
        <v>316.18</v>
      </c>
      <c r="M82" s="9">
        <v>233.97</v>
      </c>
      <c r="N82" s="9">
        <v>350.07</v>
      </c>
      <c r="O82" s="9">
        <v>389.05</v>
      </c>
      <c r="P82" s="9">
        <v>408.27</v>
      </c>
      <c r="Q82" s="9">
        <v>352.63</v>
      </c>
      <c r="R82" s="9">
        <v>474.08</v>
      </c>
      <c r="S82" s="9">
        <v>859.68</v>
      </c>
      <c r="T82" s="9">
        <v>1254.6099999999999</v>
      </c>
      <c r="U82" s="9">
        <v>2166.9899999999998</v>
      </c>
      <c r="V82" s="9">
        <v>2356.85</v>
      </c>
      <c r="W82" s="9">
        <v>2280.2399999999998</v>
      </c>
      <c r="X82" s="9">
        <v>2657.64</v>
      </c>
      <c r="Y82" s="9">
        <v>2570.9499999999998</v>
      </c>
      <c r="Z82" s="9">
        <v>2236.2600000000002</v>
      </c>
      <c r="AA82" s="9">
        <v>1166.8599999999999</v>
      </c>
      <c r="AB82" s="9">
        <v>1064.26</v>
      </c>
      <c r="AC82" s="9">
        <v>12.1</v>
      </c>
    </row>
    <row r="83" spans="1:29" ht="13.5">
      <c r="A83" s="10"/>
      <c r="B83" s="10"/>
      <c r="C83" s="10"/>
      <c r="D83" s="12" t="s">
        <v>140</v>
      </c>
      <c r="E83" s="4" t="str">
        <f t="shared" si="1"/>
        <v>Swaziland</v>
      </c>
      <c r="F83" s="3">
        <v>98.03</v>
      </c>
      <c r="G83" s="3">
        <v>89.92</v>
      </c>
      <c r="H83" s="3">
        <v>94.49</v>
      </c>
      <c r="I83" s="3">
        <v>92.3</v>
      </c>
      <c r="J83" s="3">
        <v>90.08</v>
      </c>
      <c r="K83" s="3">
        <v>100.11</v>
      </c>
      <c r="L83" s="3">
        <v>66.06</v>
      </c>
      <c r="M83" s="3">
        <v>53.11</v>
      </c>
      <c r="N83" s="3">
        <v>64.069999999999993</v>
      </c>
      <c r="O83" s="3">
        <v>55.15</v>
      </c>
      <c r="P83" s="3">
        <v>40.729999999999997</v>
      </c>
      <c r="Q83" s="3">
        <v>71.260000000000005</v>
      </c>
      <c r="R83" s="3">
        <v>51.75</v>
      </c>
      <c r="S83" s="3">
        <v>62.86</v>
      </c>
      <c r="T83" s="3">
        <v>42.92</v>
      </c>
      <c r="U83" s="3">
        <v>82.61</v>
      </c>
      <c r="V83" s="3">
        <v>58.5</v>
      </c>
      <c r="W83" s="3">
        <v>71.05</v>
      </c>
      <c r="X83" s="3">
        <v>79.290000000000006</v>
      </c>
      <c r="Y83" s="3">
        <v>72.34</v>
      </c>
      <c r="Z83" s="3">
        <v>102.1</v>
      </c>
      <c r="AA83" s="3">
        <v>136.25</v>
      </c>
      <c r="AB83" s="3">
        <v>99.89</v>
      </c>
      <c r="AC83" s="3">
        <v>2.09</v>
      </c>
    </row>
    <row r="84" spans="1:29" ht="13.5">
      <c r="A84" s="10"/>
      <c r="B84" s="10"/>
      <c r="C84" s="10"/>
      <c r="D84" s="12" t="s">
        <v>139</v>
      </c>
      <c r="E84" s="4" t="str">
        <f t="shared" si="1"/>
        <v>Tanzania</v>
      </c>
      <c r="F84" s="9">
        <v>2011.01</v>
      </c>
      <c r="G84" s="9">
        <v>1886.41</v>
      </c>
      <c r="H84" s="9">
        <v>2106.04</v>
      </c>
      <c r="I84" s="9">
        <v>1997.87</v>
      </c>
      <c r="J84" s="9">
        <v>1521.95</v>
      </c>
      <c r="K84" s="9">
        <v>1242.06</v>
      </c>
      <c r="L84" s="9">
        <v>1294.6600000000001</v>
      </c>
      <c r="M84" s="9">
        <v>1525.89</v>
      </c>
      <c r="N84" s="9">
        <v>1643.94</v>
      </c>
      <c r="O84" s="9">
        <v>1632.5</v>
      </c>
      <c r="P84" s="9">
        <v>1793.47</v>
      </c>
      <c r="Q84" s="9">
        <v>2166.4899999999998</v>
      </c>
      <c r="R84" s="9">
        <v>2175.3200000000002</v>
      </c>
      <c r="S84" s="9">
        <v>2481.87</v>
      </c>
      <c r="T84" s="9">
        <v>2439.2199999999998</v>
      </c>
      <c r="U84" s="9">
        <v>1946.5</v>
      </c>
      <c r="V84" s="9">
        <v>7255.77</v>
      </c>
      <c r="W84" s="9">
        <v>3214.55</v>
      </c>
      <c r="X84" s="9">
        <v>2365.52</v>
      </c>
      <c r="Y84" s="9">
        <v>3125.78</v>
      </c>
      <c r="Z84" s="9">
        <v>3100.66</v>
      </c>
      <c r="AA84" s="9">
        <v>2475.42</v>
      </c>
      <c r="AB84" s="9">
        <v>2873.05</v>
      </c>
      <c r="AC84" s="9">
        <v>126.9</v>
      </c>
    </row>
    <row r="85" spans="1:29" ht="13.5">
      <c r="A85" s="10"/>
      <c r="B85" s="10"/>
      <c r="C85" s="10"/>
      <c r="D85" s="12" t="s">
        <v>138</v>
      </c>
      <c r="E85" s="4" t="str">
        <f t="shared" si="1"/>
        <v>Togo</v>
      </c>
      <c r="F85" s="3">
        <v>415.79</v>
      </c>
      <c r="G85" s="3">
        <v>332.65</v>
      </c>
      <c r="H85" s="3">
        <v>337.48</v>
      </c>
      <c r="I85" s="3">
        <v>152.4</v>
      </c>
      <c r="J85" s="3">
        <v>212.98</v>
      </c>
      <c r="K85" s="3">
        <v>281.85000000000002</v>
      </c>
      <c r="L85" s="3">
        <v>248.39</v>
      </c>
      <c r="M85" s="3">
        <v>223.86</v>
      </c>
      <c r="N85" s="3">
        <v>234.68</v>
      </c>
      <c r="O85" s="3">
        <v>146.88999999999999</v>
      </c>
      <c r="P85" s="3">
        <v>152.82</v>
      </c>
      <c r="Q85" s="3">
        <v>140.30000000000001</v>
      </c>
      <c r="R85" s="3">
        <v>109.21</v>
      </c>
      <c r="S85" s="3">
        <v>95.05</v>
      </c>
      <c r="T85" s="3">
        <v>107.32</v>
      </c>
      <c r="U85" s="3">
        <v>117.25</v>
      </c>
      <c r="V85" s="3">
        <v>114.72</v>
      </c>
      <c r="W85" s="3">
        <v>142.30000000000001</v>
      </c>
      <c r="X85" s="3">
        <v>455.79</v>
      </c>
      <c r="Y85" s="3">
        <v>571.69000000000005</v>
      </c>
      <c r="Z85" s="3">
        <v>562.74</v>
      </c>
      <c r="AA85" s="3">
        <v>1214.48</v>
      </c>
      <c r="AB85" s="3">
        <v>250.32</v>
      </c>
      <c r="AC85" s="3">
        <v>0.82</v>
      </c>
    </row>
    <row r="86" spans="1:29" ht="13.5">
      <c r="A86" s="10"/>
      <c r="B86" s="10"/>
      <c r="C86" s="10"/>
      <c r="D86" s="12" t="s">
        <v>137</v>
      </c>
      <c r="E86" s="4" t="str">
        <f t="shared" si="1"/>
        <v>Uganda</v>
      </c>
      <c r="F86" s="9">
        <v>1089.6300000000001</v>
      </c>
      <c r="G86" s="9">
        <v>1049.3699999999999</v>
      </c>
      <c r="H86" s="9">
        <v>1073</v>
      </c>
      <c r="I86" s="9">
        <v>957.79</v>
      </c>
      <c r="J86" s="9">
        <v>1166.57</v>
      </c>
      <c r="K86" s="9">
        <v>1173.33</v>
      </c>
      <c r="L86" s="9">
        <v>1014.32</v>
      </c>
      <c r="M86" s="9">
        <v>1337.16</v>
      </c>
      <c r="N86" s="9">
        <v>1380.98</v>
      </c>
      <c r="O86" s="9">
        <v>1057.31</v>
      </c>
      <c r="P86" s="9">
        <v>1464.49</v>
      </c>
      <c r="Q86" s="9">
        <v>1480.98</v>
      </c>
      <c r="R86" s="9">
        <v>1270.58</v>
      </c>
      <c r="S86" s="9">
        <v>1450.37</v>
      </c>
      <c r="T86" s="9">
        <v>1681.02</v>
      </c>
      <c r="U86" s="9">
        <v>1551.14</v>
      </c>
      <c r="V86" s="9">
        <v>6006.27</v>
      </c>
      <c r="W86" s="9">
        <v>1856.61</v>
      </c>
      <c r="X86" s="9">
        <v>1683.31</v>
      </c>
      <c r="Y86" s="9">
        <v>1885.07</v>
      </c>
      <c r="Z86" s="9">
        <v>1810.36</v>
      </c>
      <c r="AA86" s="9">
        <v>1589.15</v>
      </c>
      <c r="AB86" s="9">
        <v>1705.08</v>
      </c>
      <c r="AC86" s="9">
        <v>9.2200000000000006</v>
      </c>
    </row>
    <row r="87" spans="1:29" ht="13.5">
      <c r="A87" s="10"/>
      <c r="B87" s="10"/>
      <c r="C87" s="10"/>
      <c r="D87" s="12" t="s">
        <v>136</v>
      </c>
      <c r="E87" s="4" t="str">
        <f t="shared" si="1"/>
        <v>Zambia</v>
      </c>
      <c r="F87" s="3">
        <v>1330.63</v>
      </c>
      <c r="G87" s="3">
        <v>1505.17</v>
      </c>
      <c r="H87" s="3">
        <v>1642.04</v>
      </c>
      <c r="I87" s="3">
        <v>1532.5</v>
      </c>
      <c r="J87" s="3">
        <v>1135.75</v>
      </c>
      <c r="K87" s="3">
        <v>2734.6</v>
      </c>
      <c r="L87" s="3">
        <v>865.76</v>
      </c>
      <c r="M87" s="3">
        <v>947.67</v>
      </c>
      <c r="N87" s="3">
        <v>639.79</v>
      </c>
      <c r="O87" s="3">
        <v>974.79</v>
      </c>
      <c r="P87" s="3">
        <v>1302.31</v>
      </c>
      <c r="Q87" s="3">
        <v>1326.69</v>
      </c>
      <c r="R87" s="3">
        <v>1667.7</v>
      </c>
      <c r="S87" s="3">
        <v>1397.52</v>
      </c>
      <c r="T87" s="3">
        <v>1696.83</v>
      </c>
      <c r="U87" s="3">
        <v>2532.6799999999998</v>
      </c>
      <c r="V87" s="3">
        <v>5613.51</v>
      </c>
      <c r="W87" s="3">
        <v>1113.73</v>
      </c>
      <c r="X87" s="3">
        <v>1151.19</v>
      </c>
      <c r="Y87" s="3">
        <v>1323.84</v>
      </c>
      <c r="Z87" s="3">
        <v>966.14</v>
      </c>
      <c r="AA87" s="3">
        <v>1063.67</v>
      </c>
      <c r="AB87" s="3">
        <v>1013.42</v>
      </c>
      <c r="AC87" s="3">
        <v>5.0599999999999996</v>
      </c>
    </row>
    <row r="88" spans="1:29" ht="13.5">
      <c r="A88" s="10"/>
      <c r="B88" s="10"/>
      <c r="C88" s="10"/>
      <c r="D88" s="12" t="s">
        <v>135</v>
      </c>
      <c r="E88" s="4" t="str">
        <f t="shared" si="1"/>
        <v>Zimbabwe</v>
      </c>
      <c r="F88" s="9">
        <v>621.54999999999995</v>
      </c>
      <c r="G88" s="9">
        <v>625.79999999999995</v>
      </c>
      <c r="H88" s="9">
        <v>1198.68</v>
      </c>
      <c r="I88" s="9">
        <v>816</v>
      </c>
      <c r="J88" s="9">
        <v>887.7</v>
      </c>
      <c r="K88" s="9">
        <v>819.69</v>
      </c>
      <c r="L88" s="9">
        <v>574.61</v>
      </c>
      <c r="M88" s="9">
        <v>554.25</v>
      </c>
      <c r="N88" s="9">
        <v>513.66</v>
      </c>
      <c r="O88" s="9">
        <v>477.6</v>
      </c>
      <c r="P88" s="9">
        <v>365.05</v>
      </c>
      <c r="Q88" s="9">
        <v>304.33999999999997</v>
      </c>
      <c r="R88" s="9">
        <v>328.54</v>
      </c>
      <c r="S88" s="9">
        <v>263.42</v>
      </c>
      <c r="T88" s="9">
        <v>254.9</v>
      </c>
      <c r="U88" s="9">
        <v>451.41</v>
      </c>
      <c r="V88" s="9">
        <v>322.64999999999998</v>
      </c>
      <c r="W88" s="9">
        <v>495.76</v>
      </c>
      <c r="X88" s="9">
        <v>630.53</v>
      </c>
      <c r="Y88" s="9">
        <v>787.28</v>
      </c>
      <c r="Z88" s="9">
        <v>775.77</v>
      </c>
      <c r="AA88" s="9">
        <v>704.92</v>
      </c>
      <c r="AB88" s="9">
        <v>1011.04</v>
      </c>
      <c r="AC88" s="9">
        <v>19.2</v>
      </c>
    </row>
    <row r="89" spans="1:29" ht="13.5">
      <c r="A89" s="10"/>
      <c r="B89" s="10"/>
      <c r="C89" s="8"/>
      <c r="D89" s="12" t="s">
        <v>134</v>
      </c>
      <c r="E89" s="4" t="str">
        <f t="shared" si="1"/>
        <v>South of Sahara, regional</v>
      </c>
      <c r="F89" s="3">
        <v>991.87</v>
      </c>
      <c r="G89" s="3">
        <v>941.09</v>
      </c>
      <c r="H89" s="3">
        <v>1129.79</v>
      </c>
      <c r="I89" s="3">
        <v>634.48</v>
      </c>
      <c r="J89" s="3">
        <v>956.58</v>
      </c>
      <c r="K89" s="3">
        <v>551.22</v>
      </c>
      <c r="L89" s="3">
        <v>1199.77</v>
      </c>
      <c r="M89" s="3">
        <v>1311.94</v>
      </c>
      <c r="N89" s="3">
        <v>648.39</v>
      </c>
      <c r="O89" s="3">
        <v>530.41</v>
      </c>
      <c r="P89" s="3">
        <v>570.38</v>
      </c>
      <c r="Q89" s="3">
        <v>1059.27</v>
      </c>
      <c r="R89" s="3">
        <v>1353.54</v>
      </c>
      <c r="S89" s="3">
        <v>1786.38</v>
      </c>
      <c r="T89" s="3">
        <v>1748.7</v>
      </c>
      <c r="U89" s="3">
        <v>1562.62</v>
      </c>
      <c r="V89" s="3">
        <v>1857.27</v>
      </c>
      <c r="W89" s="3">
        <v>1831.52</v>
      </c>
      <c r="X89" s="3">
        <v>2844.64</v>
      </c>
      <c r="Y89" s="3">
        <v>2628.41</v>
      </c>
      <c r="Z89" s="3">
        <v>2520.2399999999998</v>
      </c>
      <c r="AA89" s="3">
        <v>2522.39</v>
      </c>
      <c r="AB89" s="3">
        <v>3015.24</v>
      </c>
      <c r="AC89" s="3">
        <v>2.91</v>
      </c>
    </row>
    <row r="90" spans="1:29" ht="13.5">
      <c r="A90" s="10"/>
      <c r="B90" s="8"/>
      <c r="C90" s="7" t="s">
        <v>133</v>
      </c>
      <c r="D90" s="5"/>
      <c r="E90" s="4">
        <f t="shared" si="1"/>
        <v>0</v>
      </c>
      <c r="F90" s="9">
        <v>543.30999999999995</v>
      </c>
      <c r="G90" s="9">
        <v>719.13</v>
      </c>
      <c r="H90" s="9">
        <v>679.09</v>
      </c>
      <c r="I90" s="9">
        <v>518.59</v>
      </c>
      <c r="J90" s="9">
        <v>962.66</v>
      </c>
      <c r="K90" s="9">
        <v>728.13</v>
      </c>
      <c r="L90" s="9">
        <v>753.85</v>
      </c>
      <c r="M90" s="9">
        <v>1190.07</v>
      </c>
      <c r="N90" s="9">
        <v>1148.75</v>
      </c>
      <c r="O90" s="9">
        <v>988.55</v>
      </c>
      <c r="P90" s="9">
        <v>1055.3699999999999</v>
      </c>
      <c r="Q90" s="9">
        <v>661.95</v>
      </c>
      <c r="R90" s="9">
        <v>804.52</v>
      </c>
      <c r="S90" s="9">
        <v>748.99</v>
      </c>
      <c r="T90" s="9">
        <v>783.81</v>
      </c>
      <c r="U90" s="9">
        <v>1121.44</v>
      </c>
      <c r="V90" s="9">
        <v>1059.5999999999999</v>
      </c>
      <c r="W90" s="9">
        <v>1584.29</v>
      </c>
      <c r="X90" s="9">
        <v>1360.86</v>
      </c>
      <c r="Y90" s="9">
        <v>2610.14</v>
      </c>
      <c r="Z90" s="9">
        <v>1738.7</v>
      </c>
      <c r="AA90" s="9">
        <v>1959.13</v>
      </c>
      <c r="AB90" s="9">
        <v>1994.15</v>
      </c>
      <c r="AC90" s="9">
        <v>46.94</v>
      </c>
    </row>
    <row r="91" spans="1:29" ht="13.5">
      <c r="A91" s="10"/>
      <c r="B91" s="7" t="s">
        <v>132</v>
      </c>
      <c r="C91" s="6"/>
      <c r="D91" s="5"/>
      <c r="E91" s="4">
        <f t="shared" si="1"/>
        <v>0</v>
      </c>
      <c r="F91" s="3">
        <v>9210.84</v>
      </c>
      <c r="G91" s="3">
        <v>12969.12</v>
      </c>
      <c r="H91" s="3">
        <v>9387.43</v>
      </c>
      <c r="I91" s="3">
        <v>11642.79</v>
      </c>
      <c r="J91" s="3">
        <v>9960.91</v>
      </c>
      <c r="K91" s="3">
        <v>9949.24</v>
      </c>
      <c r="L91" s="3">
        <v>11591.77</v>
      </c>
      <c r="M91" s="3">
        <v>9849.6</v>
      </c>
      <c r="N91" s="3">
        <v>10521.87</v>
      </c>
      <c r="O91" s="3">
        <v>10827.42</v>
      </c>
      <c r="P91" s="3">
        <v>9309.9699999999993</v>
      </c>
      <c r="Q91" s="3">
        <v>11510.94</v>
      </c>
      <c r="R91" s="3">
        <v>10066.18</v>
      </c>
      <c r="S91" s="3">
        <v>10047.59</v>
      </c>
      <c r="T91" s="3">
        <v>11231.44</v>
      </c>
      <c r="U91" s="3">
        <v>10773.99</v>
      </c>
      <c r="V91" s="3">
        <v>15327.19</v>
      </c>
      <c r="W91" s="3">
        <v>13945.71</v>
      </c>
      <c r="X91" s="3">
        <v>10817.09</v>
      </c>
      <c r="Y91" s="3">
        <v>11562.35</v>
      </c>
      <c r="Z91" s="3">
        <v>14920.76</v>
      </c>
      <c r="AA91" s="3">
        <v>12583.86</v>
      </c>
      <c r="AB91" s="3">
        <v>11525.61</v>
      </c>
      <c r="AC91" s="3">
        <v>32.51</v>
      </c>
    </row>
    <row r="92" spans="1:29" ht="13.5">
      <c r="A92" s="10"/>
      <c r="B92" s="11" t="s">
        <v>132</v>
      </c>
      <c r="C92" s="7" t="s">
        <v>131</v>
      </c>
      <c r="D92" s="5"/>
      <c r="E92" s="4">
        <f t="shared" si="1"/>
        <v>0</v>
      </c>
      <c r="F92" s="9">
        <v>4737.33</v>
      </c>
      <c r="G92" s="9">
        <v>6947.53</v>
      </c>
      <c r="H92" s="9">
        <v>4707.41</v>
      </c>
      <c r="I92" s="9">
        <v>5755.08</v>
      </c>
      <c r="J92" s="9">
        <v>5300.03</v>
      </c>
      <c r="K92" s="9">
        <v>5226.91</v>
      </c>
      <c r="L92" s="9">
        <v>4818.92</v>
      </c>
      <c r="M92" s="9">
        <v>4368.9399999999996</v>
      </c>
      <c r="N92" s="9">
        <v>5125.21</v>
      </c>
      <c r="O92" s="9">
        <v>5487.64</v>
      </c>
      <c r="P92" s="9">
        <v>4394.6499999999996</v>
      </c>
      <c r="Q92" s="9">
        <v>5648.13</v>
      </c>
      <c r="R92" s="9">
        <v>4430.3999999999996</v>
      </c>
      <c r="S92" s="9">
        <v>4262.2</v>
      </c>
      <c r="T92" s="9">
        <v>5336.75</v>
      </c>
      <c r="U92" s="9">
        <v>5494.48</v>
      </c>
      <c r="V92" s="9">
        <v>7732.31</v>
      </c>
      <c r="W92" s="9">
        <v>7303.41</v>
      </c>
      <c r="X92" s="9">
        <v>5124.1899999999996</v>
      </c>
      <c r="Y92" s="9">
        <v>5935.06</v>
      </c>
      <c r="Z92" s="9">
        <v>8658.34</v>
      </c>
      <c r="AA92" s="9">
        <v>6441.08</v>
      </c>
      <c r="AB92" s="9">
        <v>5271.87</v>
      </c>
      <c r="AC92" s="9">
        <v>30.12</v>
      </c>
    </row>
    <row r="93" spans="1:29" ht="13.5">
      <c r="A93" s="10"/>
      <c r="B93" s="10"/>
      <c r="C93" s="11" t="s">
        <v>131</v>
      </c>
      <c r="D93" s="12" t="s">
        <v>130</v>
      </c>
      <c r="E93" s="4" t="str">
        <f t="shared" si="1"/>
        <v>Anguilla</v>
      </c>
      <c r="F93" s="3">
        <v>5.91</v>
      </c>
      <c r="G93" s="3">
        <v>9.33</v>
      </c>
      <c r="H93" s="3">
        <v>6.72</v>
      </c>
      <c r="I93" s="3">
        <v>7.54</v>
      </c>
      <c r="J93" s="3">
        <v>9.8699999999999992</v>
      </c>
      <c r="K93" s="3">
        <v>5.17</v>
      </c>
      <c r="L93" s="3">
        <v>3.78</v>
      </c>
      <c r="M93" s="3">
        <v>4.29</v>
      </c>
      <c r="N93" s="3">
        <v>7.38</v>
      </c>
      <c r="O93" s="3">
        <v>3.83</v>
      </c>
      <c r="P93" s="3">
        <v>5.56</v>
      </c>
      <c r="Q93" s="3">
        <v>5.93</v>
      </c>
      <c r="R93" s="3">
        <v>2.91</v>
      </c>
      <c r="S93" s="3">
        <v>5.6</v>
      </c>
      <c r="T93" s="3">
        <v>3.46</v>
      </c>
      <c r="U93" s="3">
        <v>5.09</v>
      </c>
      <c r="V93" s="3">
        <v>5.34</v>
      </c>
      <c r="W93" s="3">
        <v>6.31</v>
      </c>
      <c r="X93" s="3">
        <v>3.5</v>
      </c>
      <c r="Y93" s="3">
        <v>2.0699999999999998</v>
      </c>
      <c r="Z93" s="3">
        <v>8.6199999999999992</v>
      </c>
      <c r="AA93" s="3">
        <v>0.81</v>
      </c>
      <c r="AB93" s="3">
        <v>5.42</v>
      </c>
      <c r="AC93" s="3">
        <v>0</v>
      </c>
    </row>
    <row r="94" spans="1:29" ht="13.5">
      <c r="A94" s="10"/>
      <c r="B94" s="10"/>
      <c r="C94" s="10"/>
      <c r="D94" s="12" t="s">
        <v>129</v>
      </c>
      <c r="E94" s="4" t="str">
        <f t="shared" si="1"/>
        <v>Antigua and Barbuda</v>
      </c>
      <c r="F94" s="9">
        <v>7.73</v>
      </c>
      <c r="G94" s="9">
        <v>11.35</v>
      </c>
      <c r="H94" s="9">
        <v>7.78</v>
      </c>
      <c r="I94" s="9">
        <v>12.66</v>
      </c>
      <c r="J94" s="9">
        <v>6.21</v>
      </c>
      <c r="K94" s="9">
        <v>3.11</v>
      </c>
      <c r="L94" s="9">
        <v>5.29</v>
      </c>
      <c r="M94" s="9">
        <v>10.15</v>
      </c>
      <c r="N94" s="9">
        <v>19.8</v>
      </c>
      <c r="O94" s="9">
        <v>15.87</v>
      </c>
      <c r="P94" s="9">
        <v>15.89</v>
      </c>
      <c r="Q94" s="9">
        <v>13.81</v>
      </c>
      <c r="R94" s="9">
        <v>22.19</v>
      </c>
      <c r="S94" s="9">
        <v>9.1199999999999992</v>
      </c>
      <c r="T94" s="9">
        <v>4.25</v>
      </c>
      <c r="U94" s="9">
        <v>11.08</v>
      </c>
      <c r="V94" s="9">
        <v>5.03</v>
      </c>
      <c r="W94" s="9">
        <v>8.9499999999999993</v>
      </c>
      <c r="X94" s="9">
        <v>9.7899999999999991</v>
      </c>
      <c r="Y94" s="9">
        <v>7.06</v>
      </c>
      <c r="Z94" s="9">
        <v>20.21</v>
      </c>
      <c r="AA94" s="9">
        <v>16.22</v>
      </c>
      <c r="AB94" s="9">
        <v>3.22</v>
      </c>
      <c r="AC94" s="9">
        <v>0</v>
      </c>
    </row>
    <row r="95" spans="1:29" ht="13.5">
      <c r="A95" s="10"/>
      <c r="B95" s="10"/>
      <c r="C95" s="10"/>
      <c r="D95" s="12" t="s">
        <v>128</v>
      </c>
      <c r="E95" s="4" t="str">
        <f t="shared" ref="E95:E158" si="2">D95</f>
        <v>Aruba</v>
      </c>
      <c r="F95" s="3">
        <v>50.28</v>
      </c>
      <c r="G95" s="3">
        <v>41.99</v>
      </c>
      <c r="H95" s="3">
        <v>53.79</v>
      </c>
      <c r="I95" s="3">
        <v>44.1</v>
      </c>
      <c r="J95" s="3">
        <v>32.17</v>
      </c>
      <c r="K95" s="3">
        <v>39.020000000000003</v>
      </c>
      <c r="L95" s="3">
        <v>38.31</v>
      </c>
      <c r="M95" s="3">
        <v>49.98</v>
      </c>
      <c r="N95" s="3">
        <v>28.88</v>
      </c>
      <c r="O95" s="3">
        <v>0.1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</row>
    <row r="96" spans="1:29" ht="13.5">
      <c r="A96" s="10"/>
      <c r="B96" s="10"/>
      <c r="C96" s="10"/>
      <c r="D96" s="12" t="s">
        <v>127</v>
      </c>
      <c r="E96" s="4" t="str">
        <f t="shared" si="2"/>
        <v>Bahamas</v>
      </c>
      <c r="F96" s="9">
        <v>5.0199999999999996</v>
      </c>
      <c r="G96" s="9">
        <v>4.24</v>
      </c>
      <c r="H96" s="9">
        <v>4.05</v>
      </c>
      <c r="I96" s="9">
        <v>3.78</v>
      </c>
      <c r="J96" s="9">
        <v>3.4</v>
      </c>
      <c r="K96" s="9">
        <v>8.1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</row>
    <row r="97" spans="1:29" ht="13.5">
      <c r="A97" s="10"/>
      <c r="B97" s="10"/>
      <c r="C97" s="10"/>
      <c r="D97" s="12" t="s">
        <v>126</v>
      </c>
      <c r="E97" s="4" t="str">
        <f t="shared" si="2"/>
        <v>Barbados</v>
      </c>
      <c r="F97" s="3">
        <v>8.2799999999999994</v>
      </c>
      <c r="G97" s="3">
        <v>8.86</v>
      </c>
      <c r="H97" s="3">
        <v>4.6100000000000003</v>
      </c>
      <c r="I97" s="3">
        <v>49.13</v>
      </c>
      <c r="J97" s="3">
        <v>6.24</v>
      </c>
      <c r="K97" s="3">
        <v>3.61</v>
      </c>
      <c r="L97" s="3">
        <v>10.65</v>
      </c>
      <c r="M97" s="3">
        <v>14.8</v>
      </c>
      <c r="N97" s="3">
        <v>31.03</v>
      </c>
      <c r="O97" s="3">
        <v>3.76</v>
      </c>
      <c r="P97" s="3">
        <v>9.6999999999999993</v>
      </c>
      <c r="Q97" s="3">
        <v>6.2</v>
      </c>
      <c r="R97" s="3">
        <v>18.59</v>
      </c>
      <c r="S97" s="3">
        <v>34.51</v>
      </c>
      <c r="T97" s="3">
        <v>41.34</v>
      </c>
      <c r="U97" s="3">
        <v>9.2200000000000006</v>
      </c>
      <c r="V97" s="3">
        <v>7.67</v>
      </c>
      <c r="W97" s="3">
        <v>20.13</v>
      </c>
      <c r="X97" s="3">
        <v>9.4700000000000006</v>
      </c>
      <c r="Y97" s="3">
        <v>13.71</v>
      </c>
      <c r="Z97" s="3">
        <v>17.72</v>
      </c>
      <c r="AA97" s="3">
        <v>0</v>
      </c>
      <c r="AB97" s="3">
        <v>0</v>
      </c>
      <c r="AC97" s="3">
        <v>0</v>
      </c>
    </row>
    <row r="98" spans="1:29" ht="13.5">
      <c r="A98" s="10"/>
      <c r="B98" s="10"/>
      <c r="C98" s="10"/>
      <c r="D98" s="12" t="s">
        <v>125</v>
      </c>
      <c r="E98" s="4" t="str">
        <f t="shared" si="2"/>
        <v>Belize</v>
      </c>
      <c r="F98" s="9">
        <v>49.77</v>
      </c>
      <c r="G98" s="9">
        <v>36.630000000000003</v>
      </c>
      <c r="H98" s="9">
        <v>40.799999999999997</v>
      </c>
      <c r="I98" s="9">
        <v>65.59</v>
      </c>
      <c r="J98" s="9">
        <v>47.33</v>
      </c>
      <c r="K98" s="9">
        <v>36.94</v>
      </c>
      <c r="L98" s="9">
        <v>34.880000000000003</v>
      </c>
      <c r="M98" s="9">
        <v>29.06</v>
      </c>
      <c r="N98" s="9">
        <v>60.25</v>
      </c>
      <c r="O98" s="9">
        <v>71.23</v>
      </c>
      <c r="P98" s="9">
        <v>38.76</v>
      </c>
      <c r="Q98" s="9">
        <v>52.86</v>
      </c>
      <c r="R98" s="9">
        <v>58.86</v>
      </c>
      <c r="S98" s="9">
        <v>24.1</v>
      </c>
      <c r="T98" s="9">
        <v>17.010000000000002</v>
      </c>
      <c r="U98" s="9">
        <v>21.17</v>
      </c>
      <c r="V98" s="9">
        <v>16.899999999999999</v>
      </c>
      <c r="W98" s="9">
        <v>30.51</v>
      </c>
      <c r="X98" s="9">
        <v>28.56</v>
      </c>
      <c r="Y98" s="9">
        <v>33.229999999999997</v>
      </c>
      <c r="Z98" s="9">
        <v>30.24</v>
      </c>
      <c r="AA98" s="9">
        <v>29.21</v>
      </c>
      <c r="AB98" s="9">
        <v>32.29</v>
      </c>
      <c r="AC98" s="9">
        <v>0</v>
      </c>
    </row>
    <row r="99" spans="1:29" ht="13.5">
      <c r="A99" s="10"/>
      <c r="B99" s="10"/>
      <c r="C99" s="10"/>
      <c r="D99" s="12" t="s">
        <v>124</v>
      </c>
      <c r="E99" s="4" t="str">
        <f t="shared" si="2"/>
        <v>Bermuda</v>
      </c>
      <c r="F99" s="3">
        <v>60.14</v>
      </c>
      <c r="G99" s="3">
        <v>0.15</v>
      </c>
      <c r="H99" s="3">
        <v>0.19</v>
      </c>
      <c r="I99" s="3">
        <v>0.03</v>
      </c>
      <c r="J99" s="3">
        <v>0.03</v>
      </c>
      <c r="K99" s="3">
        <v>0.13</v>
      </c>
      <c r="L99" s="3">
        <v>0.1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</row>
    <row r="100" spans="1:29" ht="13.5">
      <c r="A100" s="10"/>
      <c r="B100" s="10"/>
      <c r="C100" s="10"/>
      <c r="D100" s="12" t="s">
        <v>123</v>
      </c>
      <c r="E100" s="4" t="str">
        <f t="shared" si="2"/>
        <v>Cayman Islands</v>
      </c>
      <c r="F100" s="9">
        <v>4.82</v>
      </c>
      <c r="G100" s="9">
        <v>1.07</v>
      </c>
      <c r="H100" s="9">
        <v>2.25</v>
      </c>
      <c r="I100" s="9">
        <v>1.52</v>
      </c>
      <c r="J100" s="9">
        <v>0.46</v>
      </c>
      <c r="K100" s="9">
        <v>0.57999999999999996</v>
      </c>
      <c r="L100" s="9">
        <v>0.33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</row>
    <row r="101" spans="1:29" ht="13.5">
      <c r="A101" s="10"/>
      <c r="B101" s="10"/>
      <c r="C101" s="10"/>
      <c r="D101" s="12" t="s">
        <v>122</v>
      </c>
      <c r="E101" s="4" t="str">
        <f t="shared" si="2"/>
        <v>Costa Rica</v>
      </c>
      <c r="F101" s="3">
        <v>387.76</v>
      </c>
      <c r="G101" s="3">
        <v>288.01</v>
      </c>
      <c r="H101" s="3">
        <v>256.83</v>
      </c>
      <c r="I101" s="3">
        <v>214.79</v>
      </c>
      <c r="J101" s="3">
        <v>179.21</v>
      </c>
      <c r="K101" s="3">
        <v>157.77000000000001</v>
      </c>
      <c r="L101" s="3">
        <v>151.80000000000001</v>
      </c>
      <c r="M101" s="3">
        <v>131.22999999999999</v>
      </c>
      <c r="N101" s="3">
        <v>124.91</v>
      </c>
      <c r="O101" s="3">
        <v>100.71</v>
      </c>
      <c r="P101" s="3">
        <v>120.19</v>
      </c>
      <c r="Q101" s="3">
        <v>105.31</v>
      </c>
      <c r="R101" s="3">
        <v>87.52</v>
      </c>
      <c r="S101" s="3">
        <v>106.36</v>
      </c>
      <c r="T101" s="3">
        <v>94.11</v>
      </c>
      <c r="U101" s="3">
        <v>83.32</v>
      </c>
      <c r="V101" s="3">
        <v>85.73</v>
      </c>
      <c r="W101" s="3">
        <v>148.96</v>
      </c>
      <c r="X101" s="3">
        <v>118.55</v>
      </c>
      <c r="Y101" s="3">
        <v>150.30000000000001</v>
      </c>
      <c r="Z101" s="3">
        <v>173.04</v>
      </c>
      <c r="AA101" s="3">
        <v>74.760000000000005</v>
      </c>
      <c r="AB101" s="3">
        <v>64.63</v>
      </c>
      <c r="AC101" s="3">
        <v>0</v>
      </c>
    </row>
    <row r="102" spans="1:29" ht="13.5">
      <c r="A102" s="10"/>
      <c r="B102" s="10"/>
      <c r="C102" s="10"/>
      <c r="D102" s="12" t="s">
        <v>121</v>
      </c>
      <c r="E102" s="4" t="str">
        <f t="shared" si="2"/>
        <v>Cuba</v>
      </c>
      <c r="F102" s="9">
        <v>82.48</v>
      </c>
      <c r="G102" s="9">
        <v>55.83</v>
      </c>
      <c r="H102" s="9">
        <v>34.51</v>
      </c>
      <c r="I102" s="9">
        <v>67.13</v>
      </c>
      <c r="J102" s="9">
        <v>69.790000000000006</v>
      </c>
      <c r="K102" s="9">
        <v>87.79</v>
      </c>
      <c r="L102" s="9">
        <v>79.64</v>
      </c>
      <c r="M102" s="9">
        <v>99.75</v>
      </c>
      <c r="N102" s="9">
        <v>124.19</v>
      </c>
      <c r="O102" s="9">
        <v>92.48</v>
      </c>
      <c r="P102" s="9">
        <v>75.86</v>
      </c>
      <c r="Q102" s="9">
        <v>91.83</v>
      </c>
      <c r="R102" s="9">
        <v>103.53</v>
      </c>
      <c r="S102" s="9">
        <v>107.04</v>
      </c>
      <c r="T102" s="9">
        <v>132.77000000000001</v>
      </c>
      <c r="U102" s="9">
        <v>106.26</v>
      </c>
      <c r="V102" s="9">
        <v>112.48</v>
      </c>
      <c r="W102" s="9">
        <v>104.68</v>
      </c>
      <c r="X102" s="9">
        <v>127.04</v>
      </c>
      <c r="Y102" s="9">
        <v>118.3</v>
      </c>
      <c r="Z102" s="9">
        <v>133.1</v>
      </c>
      <c r="AA102" s="9">
        <v>86.35</v>
      </c>
      <c r="AB102" s="9">
        <v>93.27</v>
      </c>
      <c r="AC102" s="9">
        <v>0</v>
      </c>
    </row>
    <row r="103" spans="1:29" ht="13.5">
      <c r="A103" s="10"/>
      <c r="B103" s="10"/>
      <c r="C103" s="10"/>
      <c r="D103" s="12" t="s">
        <v>120</v>
      </c>
      <c r="E103" s="4" t="str">
        <f t="shared" si="2"/>
        <v>Dominica</v>
      </c>
      <c r="F103" s="3">
        <v>32.36</v>
      </c>
      <c r="G103" s="3">
        <v>28.5</v>
      </c>
      <c r="H103" s="3">
        <v>21.07</v>
      </c>
      <c r="I103" s="3">
        <v>19.7</v>
      </c>
      <c r="J103" s="3">
        <v>29.61</v>
      </c>
      <c r="K103" s="3">
        <v>37.36</v>
      </c>
      <c r="L103" s="3">
        <v>61.57</v>
      </c>
      <c r="M103" s="3">
        <v>32.479999999999997</v>
      </c>
      <c r="N103" s="3">
        <v>46.85</v>
      </c>
      <c r="O103" s="3">
        <v>20.09</v>
      </c>
      <c r="P103" s="3">
        <v>27.17</v>
      </c>
      <c r="Q103" s="3">
        <v>36.74</v>
      </c>
      <c r="R103" s="3">
        <v>50.74</v>
      </c>
      <c r="S103" s="3">
        <v>20.36</v>
      </c>
      <c r="T103" s="3">
        <v>49.73</v>
      </c>
      <c r="U103" s="3">
        <v>30.08</v>
      </c>
      <c r="V103" s="3">
        <v>27.31</v>
      </c>
      <c r="W103" s="3">
        <v>26.84</v>
      </c>
      <c r="X103" s="3">
        <v>26.88</v>
      </c>
      <c r="Y103" s="3">
        <v>43.38</v>
      </c>
      <c r="Z103" s="3">
        <v>38.770000000000003</v>
      </c>
      <c r="AA103" s="3">
        <v>31.97</v>
      </c>
      <c r="AB103" s="3">
        <v>32.450000000000003</v>
      </c>
      <c r="AC103" s="3">
        <v>0</v>
      </c>
    </row>
    <row r="104" spans="1:29" ht="13.5">
      <c r="A104" s="10"/>
      <c r="B104" s="10"/>
      <c r="C104" s="10"/>
      <c r="D104" s="12" t="s">
        <v>119</v>
      </c>
      <c r="E104" s="4" t="str">
        <f t="shared" si="2"/>
        <v>Dominican Republic</v>
      </c>
      <c r="F104" s="9">
        <v>181.5</v>
      </c>
      <c r="G104" s="9">
        <v>153.04</v>
      </c>
      <c r="H104" s="9">
        <v>119.47</v>
      </c>
      <c r="I104" s="9">
        <v>188.64</v>
      </c>
      <c r="J104" s="9">
        <v>158.19999999999999</v>
      </c>
      <c r="K104" s="9">
        <v>237.61</v>
      </c>
      <c r="L104" s="9">
        <v>205.12</v>
      </c>
      <c r="M104" s="9">
        <v>198.43</v>
      </c>
      <c r="N104" s="9">
        <v>239.27</v>
      </c>
      <c r="O104" s="9">
        <v>358.27</v>
      </c>
      <c r="P104" s="9">
        <v>200.43</v>
      </c>
      <c r="Q104" s="9">
        <v>248.55</v>
      </c>
      <c r="R104" s="9">
        <v>301.99</v>
      </c>
      <c r="S104" s="9">
        <v>197</v>
      </c>
      <c r="T104" s="9">
        <v>187.61</v>
      </c>
      <c r="U104" s="9">
        <v>175.75</v>
      </c>
      <c r="V104" s="9">
        <v>249.31</v>
      </c>
      <c r="W104" s="9">
        <v>256.64999999999998</v>
      </c>
      <c r="X104" s="9">
        <v>236.59</v>
      </c>
      <c r="Y104" s="9">
        <v>208.99</v>
      </c>
      <c r="Z104" s="9">
        <v>251.47</v>
      </c>
      <c r="AA104" s="9">
        <v>303.60000000000002</v>
      </c>
      <c r="AB104" s="9">
        <v>346.32</v>
      </c>
      <c r="AC104" s="9">
        <v>0</v>
      </c>
    </row>
    <row r="105" spans="1:29" ht="13.5">
      <c r="A105" s="10"/>
      <c r="B105" s="10"/>
      <c r="C105" s="10"/>
      <c r="D105" s="12" t="s">
        <v>118</v>
      </c>
      <c r="E105" s="4" t="str">
        <f t="shared" si="2"/>
        <v>El Salvador</v>
      </c>
      <c r="F105" s="3">
        <v>577.25</v>
      </c>
      <c r="G105" s="3">
        <v>468.71</v>
      </c>
      <c r="H105" s="3">
        <v>619.54</v>
      </c>
      <c r="I105" s="3">
        <v>1514.04</v>
      </c>
      <c r="J105" s="3">
        <v>474.34</v>
      </c>
      <c r="K105" s="3">
        <v>405.58</v>
      </c>
      <c r="L105" s="3">
        <v>414.13</v>
      </c>
      <c r="M105" s="3">
        <v>416.52</v>
      </c>
      <c r="N105" s="3">
        <v>328.01</v>
      </c>
      <c r="O105" s="3">
        <v>300.52999999999997</v>
      </c>
      <c r="P105" s="3">
        <v>315.01</v>
      </c>
      <c r="Q105" s="3">
        <v>435.85</v>
      </c>
      <c r="R105" s="3">
        <v>416.92</v>
      </c>
      <c r="S105" s="3">
        <v>319.27999999999997</v>
      </c>
      <c r="T105" s="3">
        <v>325.05</v>
      </c>
      <c r="U105" s="3">
        <v>309.22000000000003</v>
      </c>
      <c r="V105" s="3">
        <v>271.64</v>
      </c>
      <c r="W105" s="3">
        <v>263.27</v>
      </c>
      <c r="X105" s="3">
        <v>304.66000000000003</v>
      </c>
      <c r="Y105" s="3">
        <v>344.69</v>
      </c>
      <c r="Z105" s="3">
        <v>407.25</v>
      </c>
      <c r="AA105" s="3">
        <v>353.76</v>
      </c>
      <c r="AB105" s="3">
        <v>304.94</v>
      </c>
      <c r="AC105" s="3">
        <v>0.02</v>
      </c>
    </row>
    <row r="106" spans="1:29" ht="13.5">
      <c r="A106" s="10"/>
      <c r="B106" s="10"/>
      <c r="C106" s="10"/>
      <c r="D106" s="12" t="s">
        <v>117</v>
      </c>
      <c r="E106" s="4" t="str">
        <f t="shared" si="2"/>
        <v>Grenada</v>
      </c>
      <c r="F106" s="9">
        <v>23.44</v>
      </c>
      <c r="G106" s="9">
        <v>27.76</v>
      </c>
      <c r="H106" s="9">
        <v>19.62</v>
      </c>
      <c r="I106" s="9">
        <v>15.73</v>
      </c>
      <c r="J106" s="9">
        <v>28.65</v>
      </c>
      <c r="K106" s="9">
        <v>20.58</v>
      </c>
      <c r="L106" s="9">
        <v>17.97</v>
      </c>
      <c r="M106" s="9">
        <v>17.64</v>
      </c>
      <c r="N106" s="9">
        <v>16.489999999999998</v>
      </c>
      <c r="O106" s="9">
        <v>19.82</v>
      </c>
      <c r="P106" s="9">
        <v>29.28</v>
      </c>
      <c r="Q106" s="9">
        <v>22.2</v>
      </c>
      <c r="R106" s="9">
        <v>23.52</v>
      </c>
      <c r="S106" s="9">
        <v>20.16</v>
      </c>
      <c r="T106" s="9">
        <v>24.84</v>
      </c>
      <c r="U106" s="9">
        <v>66.09</v>
      </c>
      <c r="V106" s="9">
        <v>34.96</v>
      </c>
      <c r="W106" s="9">
        <v>29.49</v>
      </c>
      <c r="X106" s="9">
        <v>37.97</v>
      </c>
      <c r="Y106" s="9">
        <v>52.52</v>
      </c>
      <c r="Z106" s="9">
        <v>40.24</v>
      </c>
      <c r="AA106" s="9">
        <v>19.13</v>
      </c>
      <c r="AB106" s="9">
        <v>10.52</v>
      </c>
      <c r="AC106" s="9">
        <v>0</v>
      </c>
    </row>
    <row r="107" spans="1:29" ht="13.5">
      <c r="A107" s="10"/>
      <c r="B107" s="10"/>
      <c r="C107" s="10"/>
      <c r="D107" s="12" t="s">
        <v>116</v>
      </c>
      <c r="E107" s="4" t="str">
        <f t="shared" si="2"/>
        <v>Guatemala</v>
      </c>
      <c r="F107" s="3">
        <v>333.98</v>
      </c>
      <c r="G107" s="3">
        <v>331.47</v>
      </c>
      <c r="H107" s="3">
        <v>299.32</v>
      </c>
      <c r="I107" s="3">
        <v>344.43</v>
      </c>
      <c r="J107" s="3">
        <v>351.15</v>
      </c>
      <c r="K107" s="3">
        <v>307.83</v>
      </c>
      <c r="L107" s="3">
        <v>322.87</v>
      </c>
      <c r="M107" s="3">
        <v>442.39</v>
      </c>
      <c r="N107" s="3">
        <v>424.07</v>
      </c>
      <c r="O107" s="3">
        <v>481.76</v>
      </c>
      <c r="P107" s="3">
        <v>449.4</v>
      </c>
      <c r="Q107" s="3">
        <v>434.03</v>
      </c>
      <c r="R107" s="3">
        <v>456.54</v>
      </c>
      <c r="S107" s="3">
        <v>394.77</v>
      </c>
      <c r="T107" s="3">
        <v>338.31</v>
      </c>
      <c r="U107" s="3">
        <v>376.35</v>
      </c>
      <c r="V107" s="3">
        <v>622.20000000000005</v>
      </c>
      <c r="W107" s="3">
        <v>573.61</v>
      </c>
      <c r="X107" s="3">
        <v>568.39</v>
      </c>
      <c r="Y107" s="3">
        <v>437.58</v>
      </c>
      <c r="Z107" s="3">
        <v>460.89</v>
      </c>
      <c r="AA107" s="3">
        <v>431.36</v>
      </c>
      <c r="AB107" s="3">
        <v>347.49</v>
      </c>
      <c r="AC107" s="3">
        <v>0.15</v>
      </c>
    </row>
    <row r="108" spans="1:29" ht="13.5">
      <c r="A108" s="10"/>
      <c r="B108" s="10"/>
      <c r="C108" s="10"/>
      <c r="D108" s="12" t="s">
        <v>115</v>
      </c>
      <c r="E108" s="4" t="str">
        <f t="shared" si="2"/>
        <v>Haiti</v>
      </c>
      <c r="F108" s="9">
        <v>276.11</v>
      </c>
      <c r="G108" s="9">
        <v>414.84</v>
      </c>
      <c r="H108" s="9">
        <v>150.9</v>
      </c>
      <c r="I108" s="9">
        <v>184.39</v>
      </c>
      <c r="J108" s="9">
        <v>948.25</v>
      </c>
      <c r="K108" s="9">
        <v>1024.53</v>
      </c>
      <c r="L108" s="9">
        <v>542.14</v>
      </c>
      <c r="M108" s="9">
        <v>505.76</v>
      </c>
      <c r="N108" s="9">
        <v>637.64</v>
      </c>
      <c r="O108" s="9">
        <v>421.99</v>
      </c>
      <c r="P108" s="9">
        <v>338.5</v>
      </c>
      <c r="Q108" s="9">
        <v>278.25</v>
      </c>
      <c r="R108" s="9">
        <v>242.32</v>
      </c>
      <c r="S108" s="9">
        <v>320.18</v>
      </c>
      <c r="T108" s="9">
        <v>398.42</v>
      </c>
      <c r="U108" s="9">
        <v>598.79999999999995</v>
      </c>
      <c r="V108" s="9">
        <v>718.82</v>
      </c>
      <c r="W108" s="9">
        <v>820.35</v>
      </c>
      <c r="X108" s="9">
        <v>972.78</v>
      </c>
      <c r="Y108" s="9">
        <v>2095.9499999999998</v>
      </c>
      <c r="Z108" s="9">
        <v>4077.48</v>
      </c>
      <c r="AA108" s="9">
        <v>1693</v>
      </c>
      <c r="AB108" s="9">
        <v>1282.98</v>
      </c>
      <c r="AC108" s="9">
        <v>12.09</v>
      </c>
    </row>
    <row r="109" spans="1:29" ht="13.5">
      <c r="A109" s="10"/>
      <c r="B109" s="10"/>
      <c r="C109" s="10"/>
      <c r="D109" s="12" t="s">
        <v>114</v>
      </c>
      <c r="E109" s="4" t="str">
        <f t="shared" si="2"/>
        <v>Honduras</v>
      </c>
      <c r="F109" s="3">
        <v>752.45</v>
      </c>
      <c r="G109" s="3">
        <v>1153.07</v>
      </c>
      <c r="H109" s="3">
        <v>562.97</v>
      </c>
      <c r="I109" s="3">
        <v>538.76</v>
      </c>
      <c r="J109" s="3">
        <v>458.18</v>
      </c>
      <c r="K109" s="3">
        <v>554.82000000000005</v>
      </c>
      <c r="L109" s="3">
        <v>505.34</v>
      </c>
      <c r="M109" s="3">
        <v>491.81</v>
      </c>
      <c r="N109" s="3">
        <v>579.03</v>
      </c>
      <c r="O109" s="3">
        <v>1260.31</v>
      </c>
      <c r="P109" s="3">
        <v>785.19</v>
      </c>
      <c r="Q109" s="3">
        <v>1061.83</v>
      </c>
      <c r="R109" s="3">
        <v>721.18</v>
      </c>
      <c r="S109" s="3">
        <v>579.39</v>
      </c>
      <c r="T109" s="3">
        <v>864.51</v>
      </c>
      <c r="U109" s="3">
        <v>1606.41</v>
      </c>
      <c r="V109" s="3">
        <v>2197.91</v>
      </c>
      <c r="W109" s="3">
        <v>1786.11</v>
      </c>
      <c r="X109" s="3">
        <v>701.05</v>
      </c>
      <c r="Y109" s="3">
        <v>481.58</v>
      </c>
      <c r="Z109" s="3">
        <v>663.28</v>
      </c>
      <c r="AA109" s="3">
        <v>655.04999999999995</v>
      </c>
      <c r="AB109" s="3">
        <v>598.89</v>
      </c>
      <c r="AC109" s="3">
        <v>0.01</v>
      </c>
    </row>
    <row r="110" spans="1:29" ht="13.5">
      <c r="A110" s="10"/>
      <c r="B110" s="10"/>
      <c r="C110" s="10"/>
      <c r="D110" s="12" t="s">
        <v>113</v>
      </c>
      <c r="E110" s="4" t="str">
        <f t="shared" si="2"/>
        <v>Jamaica</v>
      </c>
      <c r="F110" s="9">
        <v>462.63</v>
      </c>
      <c r="G110" s="9">
        <v>1077</v>
      </c>
      <c r="H110" s="9">
        <v>215.31</v>
      </c>
      <c r="I110" s="9">
        <v>590.52</v>
      </c>
      <c r="J110" s="9">
        <v>284.81</v>
      </c>
      <c r="K110" s="9">
        <v>244.95</v>
      </c>
      <c r="L110" s="9">
        <v>199.75</v>
      </c>
      <c r="M110" s="9">
        <v>241.03</v>
      </c>
      <c r="N110" s="9">
        <v>233.39</v>
      </c>
      <c r="O110" s="9">
        <v>108.23</v>
      </c>
      <c r="P110" s="9">
        <v>166.99</v>
      </c>
      <c r="Q110" s="9">
        <v>244.87</v>
      </c>
      <c r="R110" s="9">
        <v>193.36</v>
      </c>
      <c r="S110" s="9">
        <v>113.54</v>
      </c>
      <c r="T110" s="9">
        <v>207.46</v>
      </c>
      <c r="U110" s="9">
        <v>178.24</v>
      </c>
      <c r="V110" s="9">
        <v>146.63999999999999</v>
      </c>
      <c r="W110" s="9">
        <v>121.33</v>
      </c>
      <c r="X110" s="9">
        <v>164.53</v>
      </c>
      <c r="Y110" s="9">
        <v>219.4</v>
      </c>
      <c r="Z110" s="9">
        <v>212.86</v>
      </c>
      <c r="AA110" s="9">
        <v>117.06</v>
      </c>
      <c r="AB110" s="9">
        <v>93.16</v>
      </c>
      <c r="AC110" s="9">
        <v>0</v>
      </c>
    </row>
    <row r="111" spans="1:29" ht="13.5">
      <c r="A111" s="10"/>
      <c r="B111" s="10"/>
      <c r="C111" s="10"/>
      <c r="D111" s="12" t="s">
        <v>112</v>
      </c>
      <c r="E111" s="4" t="str">
        <f t="shared" si="2"/>
        <v>Mexico</v>
      </c>
      <c r="F111" s="3">
        <v>310.45</v>
      </c>
      <c r="G111" s="3">
        <v>488.06</v>
      </c>
      <c r="H111" s="3">
        <v>487.27</v>
      </c>
      <c r="I111" s="3">
        <v>733.68</v>
      </c>
      <c r="J111" s="3">
        <v>697.36</v>
      </c>
      <c r="K111" s="3">
        <v>487.92</v>
      </c>
      <c r="L111" s="3">
        <v>435.45</v>
      </c>
      <c r="M111" s="3">
        <v>248.24</v>
      </c>
      <c r="N111" s="3">
        <v>252.69</v>
      </c>
      <c r="O111" s="3">
        <v>196.21</v>
      </c>
      <c r="P111" s="3">
        <v>196.92</v>
      </c>
      <c r="Q111" s="3">
        <v>309.44</v>
      </c>
      <c r="R111" s="3">
        <v>317.19</v>
      </c>
      <c r="S111" s="3">
        <v>304.54000000000002</v>
      </c>
      <c r="T111" s="3">
        <v>248.4</v>
      </c>
      <c r="U111" s="3">
        <v>336.59</v>
      </c>
      <c r="V111" s="3">
        <v>424.51</v>
      </c>
      <c r="W111" s="3">
        <v>279.7</v>
      </c>
      <c r="X111" s="3">
        <v>305.68</v>
      </c>
      <c r="Y111" s="3">
        <v>305.45</v>
      </c>
      <c r="Z111" s="3">
        <v>658.58</v>
      </c>
      <c r="AA111" s="3">
        <v>1080.08</v>
      </c>
      <c r="AB111" s="3">
        <v>530.30999999999995</v>
      </c>
      <c r="AC111" s="3">
        <v>0</v>
      </c>
    </row>
    <row r="112" spans="1:29" ht="13.5">
      <c r="A112" s="10"/>
      <c r="B112" s="10"/>
      <c r="C112" s="10"/>
      <c r="D112" s="12" t="s">
        <v>111</v>
      </c>
      <c r="E112" s="4" t="str">
        <f t="shared" si="2"/>
        <v>Montserrat</v>
      </c>
      <c r="F112" s="9">
        <v>12.8</v>
      </c>
      <c r="G112" s="9">
        <v>13.61</v>
      </c>
      <c r="H112" s="9">
        <v>10.43</v>
      </c>
      <c r="I112" s="9">
        <v>16.36</v>
      </c>
      <c r="J112" s="9">
        <v>18.760000000000002</v>
      </c>
      <c r="K112" s="9">
        <v>14.43</v>
      </c>
      <c r="L112" s="9">
        <v>20.85</v>
      </c>
      <c r="M112" s="9">
        <v>58.08</v>
      </c>
      <c r="N112" s="9">
        <v>86.48</v>
      </c>
      <c r="O112" s="9">
        <v>54.22</v>
      </c>
      <c r="P112" s="9">
        <v>43.26</v>
      </c>
      <c r="Q112" s="9">
        <v>47.45</v>
      </c>
      <c r="R112" s="9">
        <v>61.08</v>
      </c>
      <c r="S112" s="9">
        <v>45.35</v>
      </c>
      <c r="T112" s="9">
        <v>47.91</v>
      </c>
      <c r="U112" s="9">
        <v>29.78</v>
      </c>
      <c r="V112" s="9">
        <v>33.39</v>
      </c>
      <c r="W112" s="9">
        <v>33.86</v>
      </c>
      <c r="X112" s="9">
        <v>33.56</v>
      </c>
      <c r="Y112" s="9">
        <v>47.54</v>
      </c>
      <c r="Z112" s="9">
        <v>30.41</v>
      </c>
      <c r="AA112" s="9">
        <v>46.97</v>
      </c>
      <c r="AB112" s="9">
        <v>40.450000000000003</v>
      </c>
      <c r="AC112" s="9">
        <v>0</v>
      </c>
    </row>
    <row r="113" spans="1:29" ht="13.5">
      <c r="A113" s="10"/>
      <c r="B113" s="10"/>
      <c r="C113" s="10"/>
      <c r="D113" s="12" t="s">
        <v>110</v>
      </c>
      <c r="E113" s="4" t="str">
        <f t="shared" si="2"/>
        <v>Netherlands Antilles</v>
      </c>
      <c r="F113" s="3">
        <v>97.51</v>
      </c>
      <c r="G113" s="3">
        <v>149.44999999999999</v>
      </c>
      <c r="H113" s="3">
        <v>142.13</v>
      </c>
      <c r="I113" s="3">
        <v>146.22999999999999</v>
      </c>
      <c r="J113" s="3">
        <v>98.83</v>
      </c>
      <c r="K113" s="3">
        <v>150.65</v>
      </c>
      <c r="L113" s="3">
        <v>166.31</v>
      </c>
      <c r="M113" s="3">
        <v>171.91</v>
      </c>
      <c r="N113" s="3">
        <v>200.34</v>
      </c>
      <c r="O113" s="3">
        <v>202.13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</row>
    <row r="114" spans="1:29" ht="13.5">
      <c r="A114" s="10"/>
      <c r="B114" s="10"/>
      <c r="C114" s="10"/>
      <c r="D114" s="12" t="s">
        <v>109</v>
      </c>
      <c r="E114" s="4" t="str">
        <f t="shared" si="2"/>
        <v>Nicaragua</v>
      </c>
      <c r="F114" s="9">
        <v>541.29</v>
      </c>
      <c r="G114" s="9">
        <v>1707.68</v>
      </c>
      <c r="H114" s="9">
        <v>975.04</v>
      </c>
      <c r="I114" s="9">
        <v>568.25</v>
      </c>
      <c r="J114" s="9">
        <v>935.72</v>
      </c>
      <c r="K114" s="9">
        <v>904.26</v>
      </c>
      <c r="L114" s="9">
        <v>1225.51</v>
      </c>
      <c r="M114" s="9">
        <v>696.03</v>
      </c>
      <c r="N114" s="9">
        <v>1084.8900000000001</v>
      </c>
      <c r="O114" s="9">
        <v>1111.8</v>
      </c>
      <c r="P114" s="9">
        <v>906.74</v>
      </c>
      <c r="Q114" s="9">
        <v>1674.07</v>
      </c>
      <c r="R114" s="9">
        <v>839.52</v>
      </c>
      <c r="S114" s="9">
        <v>1193.9000000000001</v>
      </c>
      <c r="T114" s="9">
        <v>1893.14</v>
      </c>
      <c r="U114" s="9">
        <v>1018.21</v>
      </c>
      <c r="V114" s="9">
        <v>2250.92</v>
      </c>
      <c r="W114" s="9">
        <v>2172.38</v>
      </c>
      <c r="X114" s="9">
        <v>802.28</v>
      </c>
      <c r="Y114" s="9">
        <v>804.58</v>
      </c>
      <c r="Z114" s="9">
        <v>688.99</v>
      </c>
      <c r="AA114" s="9">
        <v>695.39</v>
      </c>
      <c r="AB114" s="9">
        <v>563.32000000000005</v>
      </c>
      <c r="AC114" s="9">
        <v>1.48</v>
      </c>
    </row>
    <row r="115" spans="1:29" ht="13.5">
      <c r="A115" s="10"/>
      <c r="B115" s="10"/>
      <c r="C115" s="10"/>
      <c r="D115" s="12" t="s">
        <v>108</v>
      </c>
      <c r="E115" s="4" t="str">
        <f t="shared" si="2"/>
        <v>Panama</v>
      </c>
      <c r="F115" s="3">
        <v>184.56</v>
      </c>
      <c r="G115" s="3">
        <v>173.21</v>
      </c>
      <c r="H115" s="3">
        <v>317.33</v>
      </c>
      <c r="I115" s="3">
        <v>129.79</v>
      </c>
      <c r="J115" s="3">
        <v>69</v>
      </c>
      <c r="K115" s="3">
        <v>80.3</v>
      </c>
      <c r="L115" s="3">
        <v>87.1</v>
      </c>
      <c r="M115" s="3">
        <v>104.44</v>
      </c>
      <c r="N115" s="3">
        <v>81.709999999999994</v>
      </c>
      <c r="O115" s="3">
        <v>74.95</v>
      </c>
      <c r="P115" s="3">
        <v>75.69</v>
      </c>
      <c r="Q115" s="3">
        <v>79.930000000000007</v>
      </c>
      <c r="R115" s="3">
        <v>62.59</v>
      </c>
      <c r="S115" s="3">
        <v>74.650000000000006</v>
      </c>
      <c r="T115" s="3">
        <v>54</v>
      </c>
      <c r="U115" s="3">
        <v>55.5</v>
      </c>
      <c r="V115" s="3">
        <v>96.41</v>
      </c>
      <c r="W115" s="3">
        <v>49.46</v>
      </c>
      <c r="X115" s="3">
        <v>51.52</v>
      </c>
      <c r="Y115" s="3">
        <v>91.18</v>
      </c>
      <c r="Z115" s="3">
        <v>158.31</v>
      </c>
      <c r="AA115" s="3">
        <v>128.84</v>
      </c>
      <c r="AB115" s="3">
        <v>66.16</v>
      </c>
      <c r="AC115" s="3">
        <v>0.18</v>
      </c>
    </row>
    <row r="116" spans="1:29" ht="13.5">
      <c r="A116" s="10"/>
      <c r="B116" s="10"/>
      <c r="C116" s="10"/>
      <c r="D116" s="12" t="s">
        <v>107</v>
      </c>
      <c r="E116" s="4" t="str">
        <f t="shared" si="2"/>
        <v>St. Kitts-Nevis</v>
      </c>
      <c r="F116" s="9">
        <v>13.52</v>
      </c>
      <c r="G116" s="9">
        <v>12.3</v>
      </c>
      <c r="H116" s="9">
        <v>12.68</v>
      </c>
      <c r="I116" s="9">
        <v>16.809999999999999</v>
      </c>
      <c r="J116" s="9">
        <v>7.78</v>
      </c>
      <c r="K116" s="9">
        <v>9.73</v>
      </c>
      <c r="L116" s="9">
        <v>10.11</v>
      </c>
      <c r="M116" s="9">
        <v>13.41</v>
      </c>
      <c r="N116" s="9">
        <v>19.07</v>
      </c>
      <c r="O116" s="9">
        <v>11.13</v>
      </c>
      <c r="P116" s="9">
        <v>9.5</v>
      </c>
      <c r="Q116" s="9">
        <v>21.19</v>
      </c>
      <c r="R116" s="9">
        <v>46.9</v>
      </c>
      <c r="S116" s="9">
        <v>4.1399999999999997</v>
      </c>
      <c r="T116" s="9">
        <v>3.93</v>
      </c>
      <c r="U116" s="9">
        <v>7.78</v>
      </c>
      <c r="V116" s="9">
        <v>11.39</v>
      </c>
      <c r="W116" s="9">
        <v>8.09</v>
      </c>
      <c r="X116" s="9">
        <v>48.43</v>
      </c>
      <c r="Y116" s="9">
        <v>9.36</v>
      </c>
      <c r="Z116" s="9">
        <v>15.62</v>
      </c>
      <c r="AA116" s="9">
        <v>19.86</v>
      </c>
      <c r="AB116" s="9">
        <v>26.13</v>
      </c>
      <c r="AC116" s="9">
        <v>0</v>
      </c>
    </row>
    <row r="117" spans="1:29" ht="13.5">
      <c r="A117" s="10"/>
      <c r="B117" s="10"/>
      <c r="C117" s="10"/>
      <c r="D117" s="12" t="s">
        <v>106</v>
      </c>
      <c r="E117" s="4" t="str">
        <f t="shared" si="2"/>
        <v>St. Lucia</v>
      </c>
      <c r="F117" s="3">
        <v>20.51</v>
      </c>
      <c r="G117" s="3">
        <v>40.14</v>
      </c>
      <c r="H117" s="3">
        <v>45.44</v>
      </c>
      <c r="I117" s="3">
        <v>44.89</v>
      </c>
      <c r="J117" s="3">
        <v>48.35</v>
      </c>
      <c r="K117" s="3">
        <v>76.98</v>
      </c>
      <c r="L117" s="3">
        <v>55.03</v>
      </c>
      <c r="M117" s="3">
        <v>45.68</v>
      </c>
      <c r="N117" s="3">
        <v>36.03</v>
      </c>
      <c r="O117" s="3">
        <v>45.74</v>
      </c>
      <c r="P117" s="3">
        <v>27.5</v>
      </c>
      <c r="Q117" s="3">
        <v>42.4</v>
      </c>
      <c r="R117" s="3">
        <v>71.459999999999994</v>
      </c>
      <c r="S117" s="3">
        <v>30.14</v>
      </c>
      <c r="T117" s="3">
        <v>16.809999999999999</v>
      </c>
      <c r="U117" s="3">
        <v>22.27</v>
      </c>
      <c r="V117" s="3">
        <v>32.590000000000003</v>
      </c>
      <c r="W117" s="3">
        <v>28.38</v>
      </c>
      <c r="X117" s="3">
        <v>26.81</v>
      </c>
      <c r="Y117" s="3">
        <v>50.07</v>
      </c>
      <c r="Z117" s="3">
        <v>50.34</v>
      </c>
      <c r="AA117" s="3">
        <v>44.27</v>
      </c>
      <c r="AB117" s="3">
        <v>34.39</v>
      </c>
      <c r="AC117" s="3">
        <v>0</v>
      </c>
    </row>
    <row r="118" spans="1:29" ht="13.5">
      <c r="A118" s="10"/>
      <c r="B118" s="10"/>
      <c r="C118" s="10"/>
      <c r="D118" s="12" t="s">
        <v>105</v>
      </c>
      <c r="E118" s="4" t="str">
        <f t="shared" si="2"/>
        <v>St.Vincent &amp; Grenadines</v>
      </c>
      <c r="F118" s="9">
        <v>25.23</v>
      </c>
      <c r="G118" s="9">
        <v>25.93</v>
      </c>
      <c r="H118" s="9">
        <v>28.78</v>
      </c>
      <c r="I118" s="9">
        <v>24.5</v>
      </c>
      <c r="J118" s="9">
        <v>14.67</v>
      </c>
      <c r="K118" s="9">
        <v>64.45</v>
      </c>
      <c r="L118" s="9">
        <v>36.64</v>
      </c>
      <c r="M118" s="9">
        <v>12.9</v>
      </c>
      <c r="N118" s="9">
        <v>36.33</v>
      </c>
      <c r="O118" s="9">
        <v>29.22</v>
      </c>
      <c r="P118" s="9">
        <v>14.2</v>
      </c>
      <c r="Q118" s="9">
        <v>19.940000000000001</v>
      </c>
      <c r="R118" s="9">
        <v>18.64</v>
      </c>
      <c r="S118" s="9">
        <v>13.64</v>
      </c>
      <c r="T118" s="9">
        <v>17.59</v>
      </c>
      <c r="U118" s="9">
        <v>14.5</v>
      </c>
      <c r="V118" s="9">
        <v>10.41</v>
      </c>
      <c r="W118" s="9">
        <v>72.239999999999995</v>
      </c>
      <c r="X118" s="9">
        <v>32.65</v>
      </c>
      <c r="Y118" s="9">
        <v>36.36</v>
      </c>
      <c r="Z118" s="9">
        <v>21.35</v>
      </c>
      <c r="AA118" s="9">
        <v>23.26</v>
      </c>
      <c r="AB118" s="9">
        <v>14.15</v>
      </c>
      <c r="AC118" s="9">
        <v>0</v>
      </c>
    </row>
    <row r="119" spans="1:29" ht="13.5">
      <c r="A119" s="10"/>
      <c r="B119" s="10"/>
      <c r="C119" s="10"/>
      <c r="D119" s="12" t="s">
        <v>104</v>
      </c>
      <c r="E119" s="4" t="str">
        <f t="shared" si="2"/>
        <v>Trinidad and Tobago</v>
      </c>
      <c r="F119" s="3">
        <v>30.03</v>
      </c>
      <c r="G119" s="3">
        <v>11.27</v>
      </c>
      <c r="H119" s="3">
        <v>20.09</v>
      </c>
      <c r="I119" s="3">
        <v>26.35</v>
      </c>
      <c r="J119" s="3">
        <v>42.84</v>
      </c>
      <c r="K119" s="3">
        <v>47.64</v>
      </c>
      <c r="L119" s="3">
        <v>36.43</v>
      </c>
      <c r="M119" s="3">
        <v>65.11</v>
      </c>
      <c r="N119" s="3">
        <v>40.299999999999997</v>
      </c>
      <c r="O119" s="3">
        <v>55.56</v>
      </c>
      <c r="P119" s="3">
        <v>17.059999999999999</v>
      </c>
      <c r="Q119" s="3">
        <v>17.54</v>
      </c>
      <c r="R119" s="3">
        <v>26.09</v>
      </c>
      <c r="S119" s="3">
        <v>12.19</v>
      </c>
      <c r="T119" s="3">
        <v>13.63</v>
      </c>
      <c r="U119" s="3">
        <v>14.31</v>
      </c>
      <c r="V119" s="3">
        <v>31.05</v>
      </c>
      <c r="W119" s="3">
        <v>22.33</v>
      </c>
      <c r="X119" s="3">
        <v>9.74</v>
      </c>
      <c r="Y119" s="3">
        <v>7.9</v>
      </c>
      <c r="Z119" s="3">
        <v>5.09</v>
      </c>
      <c r="AA119" s="3">
        <v>0</v>
      </c>
      <c r="AB119" s="3">
        <v>0</v>
      </c>
      <c r="AC119" s="3">
        <v>0</v>
      </c>
    </row>
    <row r="120" spans="1:29" ht="13.5">
      <c r="A120" s="10"/>
      <c r="B120" s="10"/>
      <c r="C120" s="10"/>
      <c r="D120" s="12" t="s">
        <v>103</v>
      </c>
      <c r="E120" s="4" t="str">
        <f t="shared" si="2"/>
        <v>Turks and Caicos Islands</v>
      </c>
      <c r="F120" s="9">
        <v>17.8</v>
      </c>
      <c r="G120" s="9">
        <v>25.23</v>
      </c>
      <c r="H120" s="9">
        <v>20.65</v>
      </c>
      <c r="I120" s="9">
        <v>17.34</v>
      </c>
      <c r="J120" s="9">
        <v>23.76</v>
      </c>
      <c r="K120" s="9">
        <v>9.6199999999999992</v>
      </c>
      <c r="L120" s="9">
        <v>6.16</v>
      </c>
      <c r="M120" s="9">
        <v>6.35</v>
      </c>
      <c r="N120" s="9">
        <v>11.8</v>
      </c>
      <c r="O120" s="9">
        <v>10.46</v>
      </c>
      <c r="P120" s="9">
        <v>9.84</v>
      </c>
      <c r="Q120" s="9">
        <v>10.39</v>
      </c>
      <c r="R120" s="9">
        <v>6.44</v>
      </c>
      <c r="S120" s="9">
        <v>3.06</v>
      </c>
      <c r="T120" s="9">
        <v>3.73</v>
      </c>
      <c r="U120" s="9">
        <v>6.26</v>
      </c>
      <c r="V120" s="9">
        <v>0.35</v>
      </c>
      <c r="W120" s="9">
        <v>16.66</v>
      </c>
      <c r="X120" s="9">
        <v>0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</row>
    <row r="121" spans="1:29" ht="13.5">
      <c r="A121" s="10"/>
      <c r="B121" s="10"/>
      <c r="C121" s="10"/>
      <c r="D121" s="12" t="s">
        <v>102</v>
      </c>
      <c r="E121" s="4" t="str">
        <f t="shared" si="2"/>
        <v>Virgin Islands (UK)</v>
      </c>
      <c r="F121" s="3">
        <v>8.64</v>
      </c>
      <c r="G121" s="3">
        <v>9.1999999999999993</v>
      </c>
      <c r="H121" s="3">
        <v>7.83</v>
      </c>
      <c r="I121" s="3">
        <v>5.42</v>
      </c>
      <c r="J121" s="3">
        <v>16.760000000000002</v>
      </c>
      <c r="K121" s="3">
        <v>3.05</v>
      </c>
      <c r="L121" s="3">
        <v>1.99</v>
      </c>
      <c r="M121" s="3">
        <v>3.73</v>
      </c>
      <c r="N121" s="3">
        <v>2.76</v>
      </c>
      <c r="O121" s="3">
        <v>4.28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</row>
    <row r="122" spans="1:29" ht="13.5">
      <c r="A122" s="10"/>
      <c r="B122" s="10"/>
      <c r="C122" s="10"/>
      <c r="D122" s="12" t="s">
        <v>101</v>
      </c>
      <c r="E122" s="4" t="str">
        <f t="shared" si="2"/>
        <v>West Indies, regional</v>
      </c>
      <c r="F122" s="9">
        <v>87.78</v>
      </c>
      <c r="G122" s="9">
        <v>78.459999999999994</v>
      </c>
      <c r="H122" s="9">
        <v>82.64</v>
      </c>
      <c r="I122" s="9">
        <v>67.25</v>
      </c>
      <c r="J122" s="9">
        <v>65.39</v>
      </c>
      <c r="K122" s="9">
        <v>76.66</v>
      </c>
      <c r="L122" s="9">
        <v>44.36</v>
      </c>
      <c r="M122" s="9">
        <v>55.4</v>
      </c>
      <c r="N122" s="9">
        <v>47.65</v>
      </c>
      <c r="O122" s="9">
        <v>36.76</v>
      </c>
      <c r="P122" s="9">
        <v>159.03</v>
      </c>
      <c r="Q122" s="9">
        <v>164.72</v>
      </c>
      <c r="R122" s="9">
        <v>64.290000000000006</v>
      </c>
      <c r="S122" s="9">
        <v>67.83</v>
      </c>
      <c r="T122" s="9">
        <v>51.09</v>
      </c>
      <c r="U122" s="9">
        <v>67.7</v>
      </c>
      <c r="V122" s="9">
        <v>60.72</v>
      </c>
      <c r="W122" s="9">
        <v>70.28</v>
      </c>
      <c r="X122" s="9">
        <v>98.33</v>
      </c>
      <c r="Y122" s="9">
        <v>64.2</v>
      </c>
      <c r="Z122" s="9">
        <v>145.99</v>
      </c>
      <c r="AA122" s="9">
        <v>163.46</v>
      </c>
      <c r="AB122" s="9">
        <v>239.89</v>
      </c>
      <c r="AC122" s="9">
        <v>0</v>
      </c>
    </row>
    <row r="123" spans="1:29" ht="21">
      <c r="A123" s="10"/>
      <c r="B123" s="10"/>
      <c r="C123" s="8"/>
      <c r="D123" s="12" t="s">
        <v>100</v>
      </c>
      <c r="E123" s="4" t="str">
        <f t="shared" si="2"/>
        <v>North &amp; Central America, regional</v>
      </c>
      <c r="F123" s="3">
        <v>85.3</v>
      </c>
      <c r="G123" s="3">
        <v>101.14</v>
      </c>
      <c r="H123" s="3">
        <v>137.37</v>
      </c>
      <c r="I123" s="3">
        <v>95.73</v>
      </c>
      <c r="J123" s="3">
        <v>172.91</v>
      </c>
      <c r="K123" s="3">
        <v>125.74</v>
      </c>
      <c r="L123" s="3">
        <v>99.31</v>
      </c>
      <c r="M123" s="3">
        <v>202.34</v>
      </c>
      <c r="N123" s="3">
        <v>323.97000000000003</v>
      </c>
      <c r="O123" s="3">
        <v>396.2</v>
      </c>
      <c r="P123" s="3">
        <v>356.98</v>
      </c>
      <c r="Q123" s="3">
        <v>222.8</v>
      </c>
      <c r="R123" s="3">
        <v>216.03</v>
      </c>
      <c r="S123" s="3">
        <v>261.35000000000002</v>
      </c>
      <c r="T123" s="3">
        <v>297.64999999999998</v>
      </c>
      <c r="U123" s="3">
        <v>344.5</v>
      </c>
      <c r="V123" s="3">
        <v>278.63</v>
      </c>
      <c r="W123" s="3">
        <v>352.84</v>
      </c>
      <c r="X123" s="3">
        <v>405.43</v>
      </c>
      <c r="Y123" s="3">
        <v>309.66000000000003</v>
      </c>
      <c r="Z123" s="3">
        <v>348.49</v>
      </c>
      <c r="AA123" s="3">
        <v>426.67</v>
      </c>
      <c r="AB123" s="3">
        <v>541.49</v>
      </c>
      <c r="AC123" s="3">
        <v>16.18</v>
      </c>
    </row>
    <row r="124" spans="1:29" ht="13.5">
      <c r="A124" s="10"/>
      <c r="B124" s="10"/>
      <c r="C124" s="7" t="s">
        <v>99</v>
      </c>
      <c r="D124" s="5"/>
      <c r="E124" s="4">
        <f t="shared" si="2"/>
        <v>0</v>
      </c>
      <c r="F124" s="9">
        <v>3860.76</v>
      </c>
      <c r="G124" s="9">
        <v>5408.95</v>
      </c>
      <c r="H124" s="9">
        <v>4192.2700000000004</v>
      </c>
      <c r="I124" s="9">
        <v>5407.87</v>
      </c>
      <c r="J124" s="9">
        <v>4033.66</v>
      </c>
      <c r="K124" s="9">
        <v>4256.41</v>
      </c>
      <c r="L124" s="9">
        <v>4486.8100000000004</v>
      </c>
      <c r="M124" s="9">
        <v>4625.76</v>
      </c>
      <c r="N124" s="9">
        <v>4416.1499999999996</v>
      </c>
      <c r="O124" s="9">
        <v>4323.0600000000004</v>
      </c>
      <c r="P124" s="9">
        <v>4330.7</v>
      </c>
      <c r="Q124" s="9">
        <v>5195.63</v>
      </c>
      <c r="R124" s="9">
        <v>5123.41</v>
      </c>
      <c r="S124" s="9">
        <v>5276.3</v>
      </c>
      <c r="T124" s="9">
        <v>5338.38</v>
      </c>
      <c r="U124" s="9">
        <v>4572.57</v>
      </c>
      <c r="V124" s="9">
        <v>6979.76</v>
      </c>
      <c r="W124" s="9">
        <v>6043.45</v>
      </c>
      <c r="X124" s="9">
        <v>4543.1400000000003</v>
      </c>
      <c r="Y124" s="9">
        <v>4709.6400000000003</v>
      </c>
      <c r="Z124" s="9">
        <v>4856.47</v>
      </c>
      <c r="AA124" s="9">
        <v>4814.32</v>
      </c>
      <c r="AB124" s="9">
        <v>5115.16</v>
      </c>
      <c r="AC124" s="9">
        <v>2.39</v>
      </c>
    </row>
    <row r="125" spans="1:29" ht="13.5">
      <c r="A125" s="10"/>
      <c r="B125" s="10"/>
      <c r="C125" s="11" t="s">
        <v>99</v>
      </c>
      <c r="D125" s="12" t="s">
        <v>98</v>
      </c>
      <c r="E125" s="4" t="str">
        <f t="shared" si="2"/>
        <v>Argentina</v>
      </c>
      <c r="F125" s="3">
        <v>282.43</v>
      </c>
      <c r="G125" s="3">
        <v>426.71</v>
      </c>
      <c r="H125" s="3">
        <v>383.81</v>
      </c>
      <c r="I125" s="3">
        <v>485.59</v>
      </c>
      <c r="J125" s="3">
        <v>309.69</v>
      </c>
      <c r="K125" s="3">
        <v>336.02</v>
      </c>
      <c r="L125" s="3">
        <v>319.08999999999997</v>
      </c>
      <c r="M125" s="3">
        <v>296.20999999999998</v>
      </c>
      <c r="N125" s="3">
        <v>261.64999999999998</v>
      </c>
      <c r="O125" s="3">
        <v>238.55</v>
      </c>
      <c r="P125" s="3">
        <v>203.63</v>
      </c>
      <c r="Q125" s="3">
        <v>363.16</v>
      </c>
      <c r="R125" s="3">
        <v>180.75</v>
      </c>
      <c r="S125" s="3">
        <v>189.04</v>
      </c>
      <c r="T125" s="3">
        <v>145.35</v>
      </c>
      <c r="U125" s="3">
        <v>133.19</v>
      </c>
      <c r="V125" s="3">
        <v>161.63999999999999</v>
      </c>
      <c r="W125" s="3">
        <v>173.64</v>
      </c>
      <c r="X125" s="3">
        <v>165.85</v>
      </c>
      <c r="Y125" s="3">
        <v>164.02</v>
      </c>
      <c r="Z125" s="3">
        <v>159.57</v>
      </c>
      <c r="AA125" s="3">
        <v>118.53</v>
      </c>
      <c r="AB125" s="3">
        <v>196.61</v>
      </c>
      <c r="AC125" s="3">
        <v>0</v>
      </c>
    </row>
    <row r="126" spans="1:29" ht="13.5">
      <c r="A126" s="10"/>
      <c r="B126" s="10"/>
      <c r="C126" s="10"/>
      <c r="D126" s="12" t="s">
        <v>97</v>
      </c>
      <c r="E126" s="4" t="str">
        <f t="shared" si="2"/>
        <v>Bolivia</v>
      </c>
      <c r="F126" s="9">
        <v>923.24</v>
      </c>
      <c r="G126" s="9">
        <v>1454.09</v>
      </c>
      <c r="H126" s="9">
        <v>991.26</v>
      </c>
      <c r="I126" s="9">
        <v>897.38</v>
      </c>
      <c r="J126" s="9">
        <v>990.99</v>
      </c>
      <c r="K126" s="9">
        <v>1005.01</v>
      </c>
      <c r="L126" s="9">
        <v>1225.1199999999999</v>
      </c>
      <c r="M126" s="9">
        <v>1114.1600000000001</v>
      </c>
      <c r="N126" s="9">
        <v>1054.76</v>
      </c>
      <c r="O126" s="9">
        <v>956.69</v>
      </c>
      <c r="P126" s="9">
        <v>888.1</v>
      </c>
      <c r="Q126" s="9">
        <v>1350.67</v>
      </c>
      <c r="R126" s="9">
        <v>1603.02</v>
      </c>
      <c r="S126" s="9">
        <v>1434.11</v>
      </c>
      <c r="T126" s="9">
        <v>1646.14</v>
      </c>
      <c r="U126" s="9">
        <v>897.39</v>
      </c>
      <c r="V126" s="9">
        <v>2902.65</v>
      </c>
      <c r="W126" s="9">
        <v>1901.34</v>
      </c>
      <c r="X126" s="9">
        <v>649.20000000000005</v>
      </c>
      <c r="Y126" s="9">
        <v>757.68</v>
      </c>
      <c r="Z126" s="9">
        <v>893.55</v>
      </c>
      <c r="AA126" s="9">
        <v>718.21</v>
      </c>
      <c r="AB126" s="9">
        <v>688.85</v>
      </c>
      <c r="AC126" s="9">
        <v>0.83</v>
      </c>
    </row>
    <row r="127" spans="1:29" ht="13.5">
      <c r="A127" s="10"/>
      <c r="B127" s="10"/>
      <c r="C127" s="10"/>
      <c r="D127" s="12" t="s">
        <v>96</v>
      </c>
      <c r="E127" s="4" t="str">
        <f t="shared" si="2"/>
        <v>Brazil</v>
      </c>
      <c r="F127" s="3">
        <v>400.13</v>
      </c>
      <c r="G127" s="3">
        <v>465.47</v>
      </c>
      <c r="H127" s="3">
        <v>406.45</v>
      </c>
      <c r="I127" s="3">
        <v>572.32000000000005</v>
      </c>
      <c r="J127" s="3">
        <v>523.47</v>
      </c>
      <c r="K127" s="3">
        <v>543.71</v>
      </c>
      <c r="L127" s="3">
        <v>569.48</v>
      </c>
      <c r="M127" s="3">
        <v>569.34</v>
      </c>
      <c r="N127" s="3">
        <v>646.08000000000004</v>
      </c>
      <c r="O127" s="3">
        <v>583.49</v>
      </c>
      <c r="P127" s="3">
        <v>570.99</v>
      </c>
      <c r="Q127" s="3">
        <v>674.72</v>
      </c>
      <c r="R127" s="3">
        <v>614.11</v>
      </c>
      <c r="S127" s="3">
        <v>593.58000000000004</v>
      </c>
      <c r="T127" s="3">
        <v>490.71</v>
      </c>
      <c r="U127" s="3">
        <v>554.99</v>
      </c>
      <c r="V127" s="3">
        <v>467.16</v>
      </c>
      <c r="W127" s="3">
        <v>520.36</v>
      </c>
      <c r="X127" s="3">
        <v>650.29999999999995</v>
      </c>
      <c r="Y127" s="3">
        <v>603.67999999999995</v>
      </c>
      <c r="Z127" s="3">
        <v>629.78</v>
      </c>
      <c r="AA127" s="3">
        <v>957.75</v>
      </c>
      <c r="AB127" s="3">
        <v>1657.06</v>
      </c>
      <c r="AC127" s="3">
        <v>0</v>
      </c>
    </row>
    <row r="128" spans="1:29" ht="13.5">
      <c r="A128" s="10"/>
      <c r="B128" s="10"/>
      <c r="C128" s="10"/>
      <c r="D128" s="12" t="s">
        <v>95</v>
      </c>
      <c r="E128" s="4" t="str">
        <f t="shared" si="2"/>
        <v>Chile</v>
      </c>
      <c r="F128" s="9">
        <v>227.65</v>
      </c>
      <c r="G128" s="9">
        <v>340.74</v>
      </c>
      <c r="H128" s="9">
        <v>249.91</v>
      </c>
      <c r="I128" s="9">
        <v>510.58</v>
      </c>
      <c r="J128" s="9">
        <v>269.72000000000003</v>
      </c>
      <c r="K128" s="9">
        <v>264.51</v>
      </c>
      <c r="L128" s="9">
        <v>269.66000000000003</v>
      </c>
      <c r="M128" s="9">
        <v>207.76</v>
      </c>
      <c r="N128" s="9">
        <v>181.55</v>
      </c>
      <c r="O128" s="9">
        <v>130.97999999999999</v>
      </c>
      <c r="P128" s="9">
        <v>124.01</v>
      </c>
      <c r="Q128" s="9">
        <v>185.41</v>
      </c>
      <c r="R128" s="9">
        <v>132.97</v>
      </c>
      <c r="S128" s="9">
        <v>133.36000000000001</v>
      </c>
      <c r="T128" s="9">
        <v>134.06</v>
      </c>
      <c r="U128" s="9">
        <v>216.3</v>
      </c>
      <c r="V128" s="9">
        <v>137.32</v>
      </c>
      <c r="W128" s="9">
        <v>136.03</v>
      </c>
      <c r="X128" s="9">
        <v>132.74</v>
      </c>
      <c r="Y128" s="9">
        <v>108.01</v>
      </c>
      <c r="Z128" s="9">
        <v>226.67</v>
      </c>
      <c r="AA128" s="9">
        <v>174.39</v>
      </c>
      <c r="AB128" s="9">
        <v>143.13999999999999</v>
      </c>
      <c r="AC128" s="9">
        <v>0</v>
      </c>
    </row>
    <row r="129" spans="1:29" ht="13.5">
      <c r="A129" s="10"/>
      <c r="B129" s="10"/>
      <c r="C129" s="10"/>
      <c r="D129" s="12" t="s">
        <v>94</v>
      </c>
      <c r="E129" s="4" t="str">
        <f t="shared" si="2"/>
        <v>Colombia</v>
      </c>
      <c r="F129" s="3">
        <v>251.55</v>
      </c>
      <c r="G129" s="3">
        <v>287.11</v>
      </c>
      <c r="H129" s="3">
        <v>393.74</v>
      </c>
      <c r="I129" s="3">
        <v>692.03</v>
      </c>
      <c r="J129" s="3">
        <v>246.22</v>
      </c>
      <c r="K129" s="3">
        <v>301.64</v>
      </c>
      <c r="L129" s="3">
        <v>328.35</v>
      </c>
      <c r="M129" s="3">
        <v>375.84</v>
      </c>
      <c r="N129" s="3">
        <v>330.63</v>
      </c>
      <c r="O129" s="3">
        <v>525.12</v>
      </c>
      <c r="P129" s="3">
        <v>414.49</v>
      </c>
      <c r="Q129" s="3">
        <v>674.57</v>
      </c>
      <c r="R129" s="3">
        <v>738.42</v>
      </c>
      <c r="S129" s="3">
        <v>1090.1400000000001</v>
      </c>
      <c r="T129" s="3">
        <v>741.53</v>
      </c>
      <c r="U129" s="3">
        <v>845.25</v>
      </c>
      <c r="V129" s="3">
        <v>1191.46</v>
      </c>
      <c r="W129" s="3">
        <v>829.93</v>
      </c>
      <c r="X129" s="3">
        <v>1048.95</v>
      </c>
      <c r="Y129" s="3">
        <v>1151.07</v>
      </c>
      <c r="Z129" s="3">
        <v>999.52</v>
      </c>
      <c r="AA129" s="3">
        <v>1041.1099999999999</v>
      </c>
      <c r="AB129" s="3">
        <v>807.62</v>
      </c>
      <c r="AC129" s="3">
        <v>0.2</v>
      </c>
    </row>
    <row r="130" spans="1:29" ht="13.5">
      <c r="A130" s="10"/>
      <c r="B130" s="10"/>
      <c r="C130" s="10"/>
      <c r="D130" s="12" t="s">
        <v>93</v>
      </c>
      <c r="E130" s="4" t="str">
        <f t="shared" si="2"/>
        <v>Ecuador</v>
      </c>
      <c r="F130" s="9">
        <v>290.82</v>
      </c>
      <c r="G130" s="9">
        <v>390.42</v>
      </c>
      <c r="H130" s="9">
        <v>362.61</v>
      </c>
      <c r="I130" s="9">
        <v>418.73</v>
      </c>
      <c r="J130" s="9">
        <v>366.64</v>
      </c>
      <c r="K130" s="9">
        <v>376.02</v>
      </c>
      <c r="L130" s="9">
        <v>403.5</v>
      </c>
      <c r="M130" s="9">
        <v>323.08</v>
      </c>
      <c r="N130" s="9">
        <v>377.42</v>
      </c>
      <c r="O130" s="9">
        <v>288.41000000000003</v>
      </c>
      <c r="P130" s="9">
        <v>320.38</v>
      </c>
      <c r="Q130" s="9">
        <v>378.22</v>
      </c>
      <c r="R130" s="9">
        <v>436.41</v>
      </c>
      <c r="S130" s="9">
        <v>338.71</v>
      </c>
      <c r="T130" s="9">
        <v>330.44</v>
      </c>
      <c r="U130" s="9">
        <v>409.72</v>
      </c>
      <c r="V130" s="9">
        <v>303.55</v>
      </c>
      <c r="W130" s="9">
        <v>307.32</v>
      </c>
      <c r="X130" s="9">
        <v>324.60000000000002</v>
      </c>
      <c r="Y130" s="9">
        <v>307.7</v>
      </c>
      <c r="Z130" s="9">
        <v>265.11</v>
      </c>
      <c r="AA130" s="9">
        <v>247.27</v>
      </c>
      <c r="AB130" s="9">
        <v>231.84</v>
      </c>
      <c r="AC130" s="9">
        <v>0.69</v>
      </c>
    </row>
    <row r="131" spans="1:29" ht="13.5">
      <c r="A131" s="10"/>
      <c r="B131" s="10"/>
      <c r="C131" s="10"/>
      <c r="D131" s="12" t="s">
        <v>92</v>
      </c>
      <c r="E131" s="4" t="str">
        <f t="shared" si="2"/>
        <v>Falkland Islands (Malvinas)</v>
      </c>
      <c r="F131" s="3">
        <v>2.75</v>
      </c>
      <c r="G131" s="3">
        <v>5.5</v>
      </c>
      <c r="H131" s="3">
        <v>0.64</v>
      </c>
      <c r="I131" s="3">
        <v>9.74</v>
      </c>
      <c r="J131" s="3">
        <v>0.16</v>
      </c>
      <c r="K131" s="3">
        <v>2.2400000000000002</v>
      </c>
      <c r="L131" s="3">
        <v>3.55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</row>
    <row r="132" spans="1:29" ht="13.5">
      <c r="A132" s="10"/>
      <c r="B132" s="10"/>
      <c r="C132" s="10"/>
      <c r="D132" s="12" t="s">
        <v>91</v>
      </c>
      <c r="E132" s="4" t="str">
        <f t="shared" si="2"/>
        <v>Guyana</v>
      </c>
      <c r="F132" s="9">
        <v>336.23</v>
      </c>
      <c r="G132" s="9">
        <v>393.55</v>
      </c>
      <c r="H132" s="9">
        <v>143.5</v>
      </c>
      <c r="I132" s="9">
        <v>230.59</v>
      </c>
      <c r="J132" s="9">
        <v>129.32</v>
      </c>
      <c r="K132" s="9">
        <v>128.51</v>
      </c>
      <c r="L132" s="9">
        <v>219.27</v>
      </c>
      <c r="M132" s="9">
        <v>412.23</v>
      </c>
      <c r="N132" s="9">
        <v>255.49</v>
      </c>
      <c r="O132" s="9">
        <v>244.71</v>
      </c>
      <c r="P132" s="9">
        <v>222.8</v>
      </c>
      <c r="Q132" s="9">
        <v>211.86</v>
      </c>
      <c r="R132" s="9">
        <v>143.22999999999999</v>
      </c>
      <c r="S132" s="9">
        <v>168.93</v>
      </c>
      <c r="T132" s="9">
        <v>224.21</v>
      </c>
      <c r="U132" s="9">
        <v>245.12</v>
      </c>
      <c r="V132" s="9">
        <v>545.88</v>
      </c>
      <c r="W132" s="9">
        <v>588.29999999999995</v>
      </c>
      <c r="X132" s="9">
        <v>171.97</v>
      </c>
      <c r="Y132" s="9">
        <v>182.11</v>
      </c>
      <c r="Z132" s="9">
        <v>182.79</v>
      </c>
      <c r="AA132" s="9">
        <v>170.75</v>
      </c>
      <c r="AB132" s="9">
        <v>133.61000000000001</v>
      </c>
      <c r="AC132" s="9">
        <v>0</v>
      </c>
    </row>
    <row r="133" spans="1:29" ht="13.5">
      <c r="A133" s="10"/>
      <c r="B133" s="10"/>
      <c r="C133" s="10"/>
      <c r="D133" s="12" t="s">
        <v>90</v>
      </c>
      <c r="E133" s="4" t="str">
        <f t="shared" si="2"/>
        <v>Paraguay</v>
      </c>
      <c r="F133" s="3">
        <v>147.91999999999999</v>
      </c>
      <c r="G133" s="3">
        <v>252.62</v>
      </c>
      <c r="H133" s="3">
        <v>193.77</v>
      </c>
      <c r="I133" s="3">
        <v>217.56</v>
      </c>
      <c r="J133" s="3">
        <v>177.49</v>
      </c>
      <c r="K133" s="3">
        <v>223.62</v>
      </c>
      <c r="L133" s="3">
        <v>167</v>
      </c>
      <c r="M133" s="3">
        <v>210.18</v>
      </c>
      <c r="N133" s="3">
        <v>171.26</v>
      </c>
      <c r="O133" s="3">
        <v>168.88</v>
      </c>
      <c r="P133" s="3">
        <v>174.73</v>
      </c>
      <c r="Q133" s="3">
        <v>153.22</v>
      </c>
      <c r="R133" s="3">
        <v>142.41</v>
      </c>
      <c r="S133" s="3">
        <v>127.25</v>
      </c>
      <c r="T133" s="3">
        <v>123.63</v>
      </c>
      <c r="U133" s="3">
        <v>140.76</v>
      </c>
      <c r="V133" s="3">
        <v>145.32</v>
      </c>
      <c r="W133" s="3">
        <v>196.17</v>
      </c>
      <c r="X133" s="3">
        <v>216.35</v>
      </c>
      <c r="Y133" s="3">
        <v>225.87</v>
      </c>
      <c r="Z133" s="3">
        <v>200.17</v>
      </c>
      <c r="AA133" s="3">
        <v>159.15</v>
      </c>
      <c r="AB133" s="3">
        <v>171.73</v>
      </c>
      <c r="AC133" s="3">
        <v>0.68</v>
      </c>
    </row>
    <row r="134" spans="1:29" ht="13.5">
      <c r="A134" s="10"/>
      <c r="B134" s="10"/>
      <c r="C134" s="10"/>
      <c r="D134" s="12" t="s">
        <v>89</v>
      </c>
      <c r="E134" s="4" t="str">
        <f t="shared" si="2"/>
        <v>Peru</v>
      </c>
      <c r="F134" s="9">
        <v>632.55999999999995</v>
      </c>
      <c r="G134" s="9">
        <v>1052.19</v>
      </c>
      <c r="H134" s="9">
        <v>691.83</v>
      </c>
      <c r="I134" s="9">
        <v>902.14</v>
      </c>
      <c r="J134" s="9">
        <v>638.42999999999995</v>
      </c>
      <c r="K134" s="9">
        <v>625.29999999999995</v>
      </c>
      <c r="L134" s="9">
        <v>549.64</v>
      </c>
      <c r="M134" s="9">
        <v>758.54</v>
      </c>
      <c r="N134" s="9">
        <v>825.08</v>
      </c>
      <c r="O134" s="9">
        <v>833.62</v>
      </c>
      <c r="P134" s="9">
        <v>670.24</v>
      </c>
      <c r="Q134" s="9">
        <v>886.43</v>
      </c>
      <c r="R134" s="9">
        <v>881.63</v>
      </c>
      <c r="S134" s="9">
        <v>868.99</v>
      </c>
      <c r="T134" s="9">
        <v>789.11</v>
      </c>
      <c r="U134" s="9">
        <v>830.77</v>
      </c>
      <c r="V134" s="9">
        <v>792.08</v>
      </c>
      <c r="W134" s="9">
        <v>891.9</v>
      </c>
      <c r="X134" s="9">
        <v>712.14</v>
      </c>
      <c r="Y134" s="9">
        <v>712.39</v>
      </c>
      <c r="Z134" s="9">
        <v>793.65</v>
      </c>
      <c r="AA134" s="9">
        <v>779.99</v>
      </c>
      <c r="AB134" s="9">
        <v>569.25</v>
      </c>
      <c r="AC134" s="9">
        <v>0</v>
      </c>
    </row>
    <row r="135" spans="1:29" ht="13.5">
      <c r="A135" s="10"/>
      <c r="B135" s="10"/>
      <c r="C135" s="10"/>
      <c r="D135" s="12" t="s">
        <v>88</v>
      </c>
      <c r="E135" s="4" t="str">
        <f t="shared" si="2"/>
        <v>Suriname</v>
      </c>
      <c r="F135" s="3">
        <v>101.79</v>
      </c>
      <c r="G135" s="3">
        <v>71.52</v>
      </c>
      <c r="H135" s="3">
        <v>121.71</v>
      </c>
      <c r="I135" s="3">
        <v>125</v>
      </c>
      <c r="J135" s="3">
        <v>91.58</v>
      </c>
      <c r="K135" s="3">
        <v>102.87</v>
      </c>
      <c r="L135" s="3">
        <v>150.61000000000001</v>
      </c>
      <c r="M135" s="3">
        <v>119.45</v>
      </c>
      <c r="N135" s="3">
        <v>90.67</v>
      </c>
      <c r="O135" s="3">
        <v>55.24</v>
      </c>
      <c r="P135" s="3">
        <v>54.06</v>
      </c>
      <c r="Q135" s="3">
        <v>39.630000000000003</v>
      </c>
      <c r="R135" s="3">
        <v>42.43</v>
      </c>
      <c r="S135" s="3">
        <v>44.52</v>
      </c>
      <c r="T135" s="3">
        <v>56.54</v>
      </c>
      <c r="U135" s="3">
        <v>50.81</v>
      </c>
      <c r="V135" s="3">
        <v>72.239999999999995</v>
      </c>
      <c r="W135" s="3">
        <v>162.11000000000001</v>
      </c>
      <c r="X135" s="3">
        <v>97.31</v>
      </c>
      <c r="Y135" s="3">
        <v>153.33000000000001</v>
      </c>
      <c r="Z135" s="3">
        <v>106.46</v>
      </c>
      <c r="AA135" s="3">
        <v>87.74</v>
      </c>
      <c r="AB135" s="3">
        <v>41.59</v>
      </c>
      <c r="AC135" s="3">
        <v>0</v>
      </c>
    </row>
    <row r="136" spans="1:29" ht="13.5">
      <c r="A136" s="10"/>
      <c r="B136" s="10"/>
      <c r="C136" s="10"/>
      <c r="D136" s="12" t="s">
        <v>87</v>
      </c>
      <c r="E136" s="4" t="str">
        <f t="shared" si="2"/>
        <v>Uruguay</v>
      </c>
      <c r="F136" s="9">
        <v>86.32</v>
      </c>
      <c r="G136" s="9">
        <v>78.099999999999994</v>
      </c>
      <c r="H136" s="9">
        <v>99.5</v>
      </c>
      <c r="I136" s="9">
        <v>225.28</v>
      </c>
      <c r="J136" s="9">
        <v>118.41</v>
      </c>
      <c r="K136" s="9">
        <v>95.99</v>
      </c>
      <c r="L136" s="9">
        <v>53.74</v>
      </c>
      <c r="M136" s="9">
        <v>61.23</v>
      </c>
      <c r="N136" s="9">
        <v>47.1</v>
      </c>
      <c r="O136" s="9">
        <v>44.33</v>
      </c>
      <c r="P136" s="9">
        <v>38.42</v>
      </c>
      <c r="Q136" s="9">
        <v>42.4</v>
      </c>
      <c r="R136" s="9">
        <v>40.729999999999997</v>
      </c>
      <c r="S136" s="9">
        <v>57.27</v>
      </c>
      <c r="T136" s="9">
        <v>48.95</v>
      </c>
      <c r="U136" s="9">
        <v>49.2</v>
      </c>
      <c r="V136" s="9">
        <v>40.96</v>
      </c>
      <c r="W136" s="9">
        <v>56.04</v>
      </c>
      <c r="X136" s="9">
        <v>49.71</v>
      </c>
      <c r="Y136" s="9">
        <v>66.27</v>
      </c>
      <c r="Z136" s="9">
        <v>62.36</v>
      </c>
      <c r="AA136" s="9">
        <v>42.79</v>
      </c>
      <c r="AB136" s="9">
        <v>29.39</v>
      </c>
      <c r="AC136" s="9">
        <v>0</v>
      </c>
    </row>
    <row r="137" spans="1:29" ht="13.5">
      <c r="A137" s="10"/>
      <c r="B137" s="10"/>
      <c r="C137" s="10"/>
      <c r="D137" s="12" t="s">
        <v>86</v>
      </c>
      <c r="E137" s="4" t="str">
        <f t="shared" si="2"/>
        <v>Venezuela</v>
      </c>
      <c r="F137" s="3">
        <v>131.41999999999999</v>
      </c>
      <c r="G137" s="3">
        <v>62.88</v>
      </c>
      <c r="H137" s="3">
        <v>52.8</v>
      </c>
      <c r="I137" s="3">
        <v>60.62</v>
      </c>
      <c r="J137" s="3">
        <v>44.49</v>
      </c>
      <c r="K137" s="3">
        <v>66.86</v>
      </c>
      <c r="L137" s="3">
        <v>57.6</v>
      </c>
      <c r="M137" s="3">
        <v>60.1</v>
      </c>
      <c r="N137" s="3">
        <v>71.33</v>
      </c>
      <c r="O137" s="3">
        <v>74.709999999999994</v>
      </c>
      <c r="P137" s="3">
        <v>138.30000000000001</v>
      </c>
      <c r="Q137" s="3">
        <v>78.45</v>
      </c>
      <c r="R137" s="3">
        <v>94</v>
      </c>
      <c r="S137" s="3">
        <v>113.67</v>
      </c>
      <c r="T137" s="3">
        <v>59.59</v>
      </c>
      <c r="U137" s="3">
        <v>77.87</v>
      </c>
      <c r="V137" s="3">
        <v>75.92</v>
      </c>
      <c r="W137" s="3">
        <v>80.349999999999994</v>
      </c>
      <c r="X137" s="3">
        <v>57.34</v>
      </c>
      <c r="Y137" s="3">
        <v>66.44</v>
      </c>
      <c r="Z137" s="3">
        <v>55.19</v>
      </c>
      <c r="AA137" s="3">
        <v>46.38</v>
      </c>
      <c r="AB137" s="3">
        <v>48.13</v>
      </c>
      <c r="AC137" s="3">
        <v>0</v>
      </c>
    </row>
    <row r="138" spans="1:29" ht="13.5">
      <c r="A138" s="10"/>
      <c r="B138" s="10"/>
      <c r="C138" s="8"/>
      <c r="D138" s="12" t="s">
        <v>85</v>
      </c>
      <c r="E138" s="4" t="str">
        <f t="shared" si="2"/>
        <v>South America, regional</v>
      </c>
      <c r="F138" s="9">
        <v>45.95</v>
      </c>
      <c r="G138" s="9">
        <v>128.05000000000001</v>
      </c>
      <c r="H138" s="9">
        <v>100.74</v>
      </c>
      <c r="I138" s="9">
        <v>60.31</v>
      </c>
      <c r="J138" s="9">
        <v>127.05</v>
      </c>
      <c r="K138" s="9">
        <v>184.11</v>
      </c>
      <c r="L138" s="9">
        <v>170.2</v>
      </c>
      <c r="M138" s="9">
        <v>117.64</v>
      </c>
      <c r="N138" s="9">
        <v>103.13</v>
      </c>
      <c r="O138" s="9">
        <v>178.33</v>
      </c>
      <c r="P138" s="9">
        <v>510.55</v>
      </c>
      <c r="Q138" s="9">
        <v>156.88999999999999</v>
      </c>
      <c r="R138" s="9">
        <v>73.3</v>
      </c>
      <c r="S138" s="9">
        <v>116.73</v>
      </c>
      <c r="T138" s="9">
        <v>548.12</v>
      </c>
      <c r="U138" s="9">
        <v>121.2</v>
      </c>
      <c r="V138" s="9">
        <v>143.58000000000001</v>
      </c>
      <c r="W138" s="9">
        <v>199.96</v>
      </c>
      <c r="X138" s="9">
        <v>266.68</v>
      </c>
      <c r="Y138" s="9">
        <v>211.07</v>
      </c>
      <c r="Z138" s="9">
        <v>281.64999999999998</v>
      </c>
      <c r="AA138" s="9">
        <v>270.26</v>
      </c>
      <c r="AB138" s="9">
        <v>396.34</v>
      </c>
      <c r="AC138" s="9">
        <v>0</v>
      </c>
    </row>
    <row r="139" spans="1:29" ht="13.5">
      <c r="A139" s="10"/>
      <c r="B139" s="8"/>
      <c r="C139" s="7" t="s">
        <v>84</v>
      </c>
      <c r="D139" s="5"/>
      <c r="E139" s="4">
        <f t="shared" si="2"/>
        <v>0</v>
      </c>
      <c r="F139" s="3">
        <v>612.75</v>
      </c>
      <c r="G139" s="3">
        <v>612.64</v>
      </c>
      <c r="H139" s="3">
        <v>487.75</v>
      </c>
      <c r="I139" s="3">
        <v>479.84</v>
      </c>
      <c r="J139" s="3">
        <v>627.22</v>
      </c>
      <c r="K139" s="3">
        <v>465.92</v>
      </c>
      <c r="L139" s="3">
        <v>2286.04</v>
      </c>
      <c r="M139" s="3">
        <v>854.9</v>
      </c>
      <c r="N139" s="3">
        <v>980.51</v>
      </c>
      <c r="O139" s="3">
        <v>1016.72</v>
      </c>
      <c r="P139" s="3">
        <v>584.62</v>
      </c>
      <c r="Q139" s="3">
        <v>667.18</v>
      </c>
      <c r="R139" s="3">
        <v>512.37</v>
      </c>
      <c r="S139" s="3">
        <v>509.09</v>
      </c>
      <c r="T139" s="3">
        <v>556.30999999999995</v>
      </c>
      <c r="U139" s="3">
        <v>706.94</v>
      </c>
      <c r="V139" s="3">
        <v>615.12</v>
      </c>
      <c r="W139" s="3">
        <v>598.85</v>
      </c>
      <c r="X139" s="3">
        <v>1149.76</v>
      </c>
      <c r="Y139" s="3">
        <v>917.65</v>
      </c>
      <c r="Z139" s="3">
        <v>1405.95</v>
      </c>
      <c r="AA139" s="3">
        <v>1328.46</v>
      </c>
      <c r="AB139" s="3">
        <v>1138.58</v>
      </c>
      <c r="AC139" s="3">
        <v>0</v>
      </c>
    </row>
    <row r="140" spans="1:29" ht="13.5">
      <c r="A140" s="10"/>
      <c r="B140" s="7" t="s">
        <v>83</v>
      </c>
      <c r="C140" s="6"/>
      <c r="D140" s="5"/>
      <c r="E140" s="4">
        <f t="shared" si="2"/>
        <v>0</v>
      </c>
      <c r="F140" s="9">
        <v>34229.589999999997</v>
      </c>
      <c r="G140" s="9">
        <v>36182.65</v>
      </c>
      <c r="H140" s="9">
        <v>33576.839999999997</v>
      </c>
      <c r="I140" s="9">
        <v>30383.91</v>
      </c>
      <c r="J140" s="9">
        <v>34565.81</v>
      </c>
      <c r="K140" s="9">
        <v>29039.86</v>
      </c>
      <c r="L140" s="9">
        <v>32026.62</v>
      </c>
      <c r="M140" s="9">
        <v>28625.54</v>
      </c>
      <c r="N140" s="9">
        <v>31202.07</v>
      </c>
      <c r="O140" s="9">
        <v>30883.39</v>
      </c>
      <c r="P140" s="9">
        <v>29341.62</v>
      </c>
      <c r="Q140" s="9">
        <v>33374.269999999997</v>
      </c>
      <c r="R140" s="9">
        <v>36514.199999999997</v>
      </c>
      <c r="S140" s="9">
        <v>39078.79</v>
      </c>
      <c r="T140" s="9">
        <v>39295.15</v>
      </c>
      <c r="U140" s="9">
        <v>64003.15</v>
      </c>
      <c r="V140" s="9">
        <v>50097.279999999999</v>
      </c>
      <c r="W140" s="9">
        <v>51831.55</v>
      </c>
      <c r="X140" s="9">
        <v>59253.98</v>
      </c>
      <c r="Y140" s="9">
        <v>52679.28</v>
      </c>
      <c r="Z140" s="9">
        <v>50633.29</v>
      </c>
      <c r="AA140" s="9">
        <v>51198.45</v>
      </c>
      <c r="AB140" s="9">
        <v>47079.1</v>
      </c>
      <c r="AC140" s="9">
        <v>5767.42</v>
      </c>
    </row>
    <row r="141" spans="1:29" ht="13.5">
      <c r="A141" s="10"/>
      <c r="B141" s="11" t="s">
        <v>83</v>
      </c>
      <c r="C141" s="7" t="s">
        <v>82</v>
      </c>
      <c r="D141" s="5"/>
      <c r="E141" s="4">
        <f t="shared" si="2"/>
        <v>0</v>
      </c>
      <c r="F141" s="3">
        <v>13329.69</v>
      </c>
      <c r="G141" s="3">
        <v>12088.48</v>
      </c>
      <c r="H141" s="3">
        <v>15273.28</v>
      </c>
      <c r="I141" s="3">
        <v>14193.8</v>
      </c>
      <c r="J141" s="3">
        <v>13536.54</v>
      </c>
      <c r="K141" s="3">
        <v>13353.81</v>
      </c>
      <c r="L141" s="3">
        <v>12714.26</v>
      </c>
      <c r="M141" s="3">
        <v>12381.6</v>
      </c>
      <c r="N141" s="3">
        <v>13666.97</v>
      </c>
      <c r="O141" s="3">
        <v>15366.2</v>
      </c>
      <c r="P141" s="3">
        <v>13598.73</v>
      </c>
      <c r="Q141" s="3">
        <v>13380.65</v>
      </c>
      <c r="R141" s="3">
        <v>13315.2</v>
      </c>
      <c r="S141" s="3">
        <v>13783.06</v>
      </c>
      <c r="T141" s="3">
        <v>13136.38</v>
      </c>
      <c r="U141" s="3">
        <v>14969.12</v>
      </c>
      <c r="V141" s="3">
        <v>14358.4</v>
      </c>
      <c r="W141" s="3">
        <v>14891.19</v>
      </c>
      <c r="X141" s="3">
        <v>14624.37</v>
      </c>
      <c r="Y141" s="3">
        <v>15869.7</v>
      </c>
      <c r="Z141" s="3">
        <v>14634.87</v>
      </c>
      <c r="AA141" s="3">
        <v>13366.09</v>
      </c>
      <c r="AB141" s="3">
        <v>13765.44</v>
      </c>
      <c r="AC141" s="3">
        <v>21.35</v>
      </c>
    </row>
    <row r="142" spans="1:29" ht="13.5">
      <c r="A142" s="10"/>
      <c r="B142" s="10"/>
      <c r="C142" s="11" t="s">
        <v>82</v>
      </c>
      <c r="D142" s="12" t="s">
        <v>81</v>
      </c>
      <c r="E142" s="4" t="str">
        <f t="shared" si="2"/>
        <v>Brunei</v>
      </c>
      <c r="F142" s="9">
        <v>6.31</v>
      </c>
      <c r="G142" s="9">
        <v>5.5</v>
      </c>
      <c r="H142" s="9">
        <v>7.52</v>
      </c>
      <c r="I142" s="9">
        <v>6.19</v>
      </c>
      <c r="J142" s="9">
        <v>5.98</v>
      </c>
      <c r="K142" s="9">
        <v>4.26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9">
        <v>0</v>
      </c>
      <c r="AC142" s="9">
        <v>0</v>
      </c>
    </row>
    <row r="143" spans="1:29" ht="13.5">
      <c r="A143" s="10"/>
      <c r="B143" s="10"/>
      <c r="C143" s="10"/>
      <c r="D143" s="12" t="s">
        <v>80</v>
      </c>
      <c r="E143" s="4" t="str">
        <f t="shared" si="2"/>
        <v>Cambodia</v>
      </c>
      <c r="F143" s="3">
        <v>69.63</v>
      </c>
      <c r="G143" s="3">
        <v>144</v>
      </c>
      <c r="H143" s="3">
        <v>300.52</v>
      </c>
      <c r="I143" s="3">
        <v>453.26</v>
      </c>
      <c r="J143" s="3">
        <v>480.82</v>
      </c>
      <c r="K143" s="3">
        <v>705.35</v>
      </c>
      <c r="L143" s="3">
        <v>594.16999999999996</v>
      </c>
      <c r="M143" s="3">
        <v>503.15</v>
      </c>
      <c r="N143" s="3">
        <v>520.24</v>
      </c>
      <c r="O143" s="3">
        <v>423.19</v>
      </c>
      <c r="P143" s="3">
        <v>625.58000000000004</v>
      </c>
      <c r="Q143" s="3">
        <v>690.48</v>
      </c>
      <c r="R143" s="3">
        <v>767.31</v>
      </c>
      <c r="S143" s="3">
        <v>719.85</v>
      </c>
      <c r="T143" s="3">
        <v>624.25</v>
      </c>
      <c r="U143" s="3">
        <v>672.02</v>
      </c>
      <c r="V143" s="3">
        <v>750.98</v>
      </c>
      <c r="W143" s="3">
        <v>771.7</v>
      </c>
      <c r="X143" s="3">
        <v>807.23</v>
      </c>
      <c r="Y143" s="3">
        <v>805.49</v>
      </c>
      <c r="Z143" s="3">
        <v>806.17</v>
      </c>
      <c r="AA143" s="3">
        <v>854.1</v>
      </c>
      <c r="AB143" s="3">
        <v>860.21</v>
      </c>
      <c r="AC143" s="3">
        <v>4.5199999999999996</v>
      </c>
    </row>
    <row r="144" spans="1:29" ht="13.5">
      <c r="A144" s="10"/>
      <c r="B144" s="10"/>
      <c r="C144" s="10"/>
      <c r="D144" s="12" t="s">
        <v>79</v>
      </c>
      <c r="E144" s="4" t="str">
        <f t="shared" si="2"/>
        <v>China</v>
      </c>
      <c r="F144" s="9">
        <v>3532.67</v>
      </c>
      <c r="G144" s="9">
        <v>3228.07</v>
      </c>
      <c r="H144" s="9">
        <v>4507.88</v>
      </c>
      <c r="I144" s="9">
        <v>4788.72</v>
      </c>
      <c r="J144" s="9">
        <v>4465.6899999999996</v>
      </c>
      <c r="K144" s="9">
        <v>4375.75</v>
      </c>
      <c r="L144" s="9">
        <v>3726.91</v>
      </c>
      <c r="M144" s="9">
        <v>3424.49</v>
      </c>
      <c r="N144" s="9">
        <v>4160.57</v>
      </c>
      <c r="O144" s="9">
        <v>3982.53</v>
      </c>
      <c r="P144" s="9">
        <v>3313.26</v>
      </c>
      <c r="Q144" s="9">
        <v>3427.41</v>
      </c>
      <c r="R144" s="9">
        <v>3538.67</v>
      </c>
      <c r="S144" s="9">
        <v>3283.28</v>
      </c>
      <c r="T144" s="9">
        <v>3589.35</v>
      </c>
      <c r="U144" s="9">
        <v>3824.16</v>
      </c>
      <c r="V144" s="9">
        <v>3298.34</v>
      </c>
      <c r="W144" s="9">
        <v>3486.21</v>
      </c>
      <c r="X144" s="9">
        <v>3375.09</v>
      </c>
      <c r="Y144" s="9">
        <v>3088.33</v>
      </c>
      <c r="Z144" s="9">
        <v>2742.25</v>
      </c>
      <c r="AA144" s="9">
        <v>2569.77</v>
      </c>
      <c r="AB144" s="9">
        <v>2406.79</v>
      </c>
      <c r="AC144" s="9">
        <v>0</v>
      </c>
    </row>
    <row r="145" spans="1:29" ht="13.5">
      <c r="A145" s="10"/>
      <c r="B145" s="10"/>
      <c r="C145" s="10"/>
      <c r="D145" s="12" t="s">
        <v>78</v>
      </c>
      <c r="E145" s="4" t="str">
        <f t="shared" si="2"/>
        <v>Chinese Taipei</v>
      </c>
      <c r="F145" s="3">
        <v>86.47</v>
      </c>
      <c r="G145" s="3">
        <v>6.43</v>
      </c>
      <c r="H145" s="3">
        <v>8.57</v>
      </c>
      <c r="I145" s="3">
        <v>12.1</v>
      </c>
      <c r="J145" s="3">
        <v>8.93</v>
      </c>
      <c r="K145" s="3">
        <v>12.78</v>
      </c>
      <c r="L145" s="3">
        <v>34.14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</row>
    <row r="146" spans="1:29" ht="13.5">
      <c r="A146" s="10"/>
      <c r="B146" s="10"/>
      <c r="C146" s="10"/>
      <c r="D146" s="12" t="s">
        <v>77</v>
      </c>
      <c r="E146" s="4" t="str">
        <f t="shared" si="2"/>
        <v>Hong Kong, China</v>
      </c>
      <c r="F146" s="9">
        <v>63.78</v>
      </c>
      <c r="G146" s="9">
        <v>61.56</v>
      </c>
      <c r="H146" s="9">
        <v>58.2</v>
      </c>
      <c r="I146" s="9">
        <v>44.69</v>
      </c>
      <c r="J146" s="9">
        <v>37.69</v>
      </c>
      <c r="K146" s="9">
        <v>21.57</v>
      </c>
      <c r="L146" s="9">
        <v>16.579999999999998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>
        <v>0</v>
      </c>
      <c r="AB146" s="9">
        <v>0</v>
      </c>
      <c r="AC146" s="9">
        <v>0</v>
      </c>
    </row>
    <row r="147" spans="1:29" ht="13.5">
      <c r="A147" s="10"/>
      <c r="B147" s="10"/>
      <c r="C147" s="10"/>
      <c r="D147" s="12" t="s">
        <v>76</v>
      </c>
      <c r="E147" s="4" t="str">
        <f t="shared" si="2"/>
        <v>Indonesia</v>
      </c>
      <c r="F147" s="3">
        <v>3674.41</v>
      </c>
      <c r="G147" s="3">
        <v>3683.41</v>
      </c>
      <c r="H147" s="3">
        <v>3762.5</v>
      </c>
      <c r="I147" s="3">
        <v>3534.71</v>
      </c>
      <c r="J147" s="3">
        <v>3008.14</v>
      </c>
      <c r="K147" s="3">
        <v>2635.77</v>
      </c>
      <c r="L147" s="3">
        <v>2571.3000000000002</v>
      </c>
      <c r="M147" s="3">
        <v>2272.3000000000002</v>
      </c>
      <c r="N147" s="3">
        <v>2779.26</v>
      </c>
      <c r="O147" s="3">
        <v>3816.45</v>
      </c>
      <c r="P147" s="3">
        <v>2829.92</v>
      </c>
      <c r="Q147" s="3">
        <v>2540.75</v>
      </c>
      <c r="R147" s="3">
        <v>2284.58</v>
      </c>
      <c r="S147" s="3">
        <v>2841.04</v>
      </c>
      <c r="T147" s="3">
        <v>1966</v>
      </c>
      <c r="U147" s="3">
        <v>3582.02</v>
      </c>
      <c r="V147" s="3">
        <v>3717.25</v>
      </c>
      <c r="W147" s="3">
        <v>3506.76</v>
      </c>
      <c r="X147" s="3">
        <v>3939.87</v>
      </c>
      <c r="Y147" s="3">
        <v>4034.1</v>
      </c>
      <c r="Z147" s="3">
        <v>3733.56</v>
      </c>
      <c r="AA147" s="3">
        <v>2620.12</v>
      </c>
      <c r="AB147" s="3">
        <v>2322.54</v>
      </c>
      <c r="AC147" s="3">
        <v>0.56999999999999995</v>
      </c>
    </row>
    <row r="148" spans="1:29" ht="13.5">
      <c r="A148" s="10"/>
      <c r="B148" s="10"/>
      <c r="C148" s="10"/>
      <c r="D148" s="12" t="s">
        <v>75</v>
      </c>
      <c r="E148" s="4" t="str">
        <f t="shared" si="2"/>
        <v>Korea</v>
      </c>
      <c r="F148" s="9">
        <v>467.3</v>
      </c>
      <c r="G148" s="9">
        <v>442</v>
      </c>
      <c r="H148" s="9">
        <v>389.95</v>
      </c>
      <c r="I148" s="9">
        <v>328.8</v>
      </c>
      <c r="J148" s="9">
        <v>234.2</v>
      </c>
      <c r="K148" s="9">
        <v>417.52</v>
      </c>
      <c r="L148" s="9">
        <v>330.61</v>
      </c>
      <c r="M148" s="9">
        <v>150.84</v>
      </c>
      <c r="N148" s="9">
        <v>209.64</v>
      </c>
      <c r="O148" s="9">
        <v>203.6</v>
      </c>
      <c r="P148" s="9">
        <v>0</v>
      </c>
      <c r="Q148" s="9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0</v>
      </c>
      <c r="AB148" s="9">
        <v>0</v>
      </c>
      <c r="AC148" s="9">
        <v>0</v>
      </c>
    </row>
    <row r="149" spans="1:29" ht="13.5">
      <c r="A149" s="10"/>
      <c r="B149" s="10"/>
      <c r="C149" s="10"/>
      <c r="D149" s="12" t="s">
        <v>74</v>
      </c>
      <c r="E149" s="4" t="str">
        <f t="shared" si="2"/>
        <v>Korea, Dem. Rep.</v>
      </c>
      <c r="F149" s="3">
        <v>12.45</v>
      </c>
      <c r="G149" s="3">
        <v>13.37</v>
      </c>
      <c r="H149" s="3">
        <v>15.39</v>
      </c>
      <c r="I149" s="3">
        <v>20.38</v>
      </c>
      <c r="J149" s="3">
        <v>8.1999999999999993</v>
      </c>
      <c r="K149" s="3">
        <v>17.52</v>
      </c>
      <c r="L149" s="3">
        <v>37.020000000000003</v>
      </c>
      <c r="M149" s="3">
        <v>143.85</v>
      </c>
      <c r="N149" s="3">
        <v>168.8</v>
      </c>
      <c r="O149" s="3">
        <v>281.58999999999997</v>
      </c>
      <c r="P149" s="3">
        <v>131.25</v>
      </c>
      <c r="Q149" s="3">
        <v>207.82</v>
      </c>
      <c r="R149" s="3">
        <v>378.67</v>
      </c>
      <c r="S149" s="3">
        <v>178.78</v>
      </c>
      <c r="T149" s="3">
        <v>201.91</v>
      </c>
      <c r="U149" s="3">
        <v>110.5</v>
      </c>
      <c r="V149" s="3">
        <v>69.64</v>
      </c>
      <c r="W149" s="3">
        <v>114.7</v>
      </c>
      <c r="X149" s="3">
        <v>220.79</v>
      </c>
      <c r="Y149" s="3">
        <v>73.849999999999994</v>
      </c>
      <c r="Z149" s="3">
        <v>86.05</v>
      </c>
      <c r="AA149" s="3">
        <v>121.3</v>
      </c>
      <c r="AB149" s="3">
        <v>101.04</v>
      </c>
      <c r="AC149" s="3">
        <v>11.47</v>
      </c>
    </row>
    <row r="150" spans="1:29" ht="13.5">
      <c r="A150" s="10"/>
      <c r="B150" s="10"/>
      <c r="C150" s="10"/>
      <c r="D150" s="12" t="s">
        <v>73</v>
      </c>
      <c r="E150" s="4" t="str">
        <f t="shared" si="2"/>
        <v>Laos</v>
      </c>
      <c r="F150" s="9">
        <v>244.79</v>
      </c>
      <c r="G150" s="9">
        <v>221.95</v>
      </c>
      <c r="H150" s="9">
        <v>248.03</v>
      </c>
      <c r="I150" s="9">
        <v>307.77</v>
      </c>
      <c r="J150" s="9">
        <v>309.77</v>
      </c>
      <c r="K150" s="9">
        <v>394.05</v>
      </c>
      <c r="L150" s="9">
        <v>489.95</v>
      </c>
      <c r="M150" s="9">
        <v>494.54</v>
      </c>
      <c r="N150" s="9">
        <v>434.91</v>
      </c>
      <c r="O150" s="9">
        <v>437.18</v>
      </c>
      <c r="P150" s="9">
        <v>446.36</v>
      </c>
      <c r="Q150" s="9">
        <v>430.77</v>
      </c>
      <c r="R150" s="9">
        <v>467.41</v>
      </c>
      <c r="S150" s="9">
        <v>444.38</v>
      </c>
      <c r="T150" s="9">
        <v>373.74</v>
      </c>
      <c r="U150" s="9">
        <v>408.84</v>
      </c>
      <c r="V150" s="9">
        <v>477.55</v>
      </c>
      <c r="W150" s="9">
        <v>489.26</v>
      </c>
      <c r="X150" s="9">
        <v>572.42999999999995</v>
      </c>
      <c r="Y150" s="9">
        <v>515.42999999999995</v>
      </c>
      <c r="Z150" s="9">
        <v>500.74</v>
      </c>
      <c r="AA150" s="9">
        <v>454.96</v>
      </c>
      <c r="AB150" s="9">
        <v>486.28</v>
      </c>
      <c r="AC150" s="9">
        <v>0.84</v>
      </c>
    </row>
    <row r="151" spans="1:29" ht="13.5">
      <c r="A151" s="10"/>
      <c r="B151" s="10"/>
      <c r="C151" s="10"/>
      <c r="D151" s="12" t="s">
        <v>72</v>
      </c>
      <c r="E151" s="4" t="str">
        <f t="shared" si="2"/>
        <v>Macao</v>
      </c>
      <c r="F151" s="3">
        <v>0.36</v>
      </c>
      <c r="G151" s="3">
        <v>0.17</v>
      </c>
      <c r="H151" s="3">
        <v>0.18</v>
      </c>
      <c r="I151" s="3">
        <v>0.24</v>
      </c>
      <c r="J151" s="3">
        <v>0.43</v>
      </c>
      <c r="K151" s="3">
        <v>0.23</v>
      </c>
      <c r="L151" s="3">
        <v>0.4</v>
      </c>
      <c r="M151" s="3">
        <v>0.49</v>
      </c>
      <c r="N151" s="3">
        <v>0.71</v>
      </c>
      <c r="O151" s="3">
        <v>0.42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</row>
    <row r="152" spans="1:29" ht="13.5">
      <c r="A152" s="10"/>
      <c r="B152" s="10"/>
      <c r="C152" s="10"/>
      <c r="D152" s="12" t="s">
        <v>71</v>
      </c>
      <c r="E152" s="4" t="str">
        <f t="shared" si="2"/>
        <v>Malaysia</v>
      </c>
      <c r="F152" s="9">
        <v>937.95</v>
      </c>
      <c r="G152" s="9">
        <v>642.22</v>
      </c>
      <c r="H152" s="9">
        <v>553.92999999999995</v>
      </c>
      <c r="I152" s="9">
        <v>400.05</v>
      </c>
      <c r="J152" s="9">
        <v>309.25</v>
      </c>
      <c r="K152" s="9">
        <v>347.69</v>
      </c>
      <c r="L152" s="9">
        <v>376.22</v>
      </c>
      <c r="M152" s="9">
        <v>624.78</v>
      </c>
      <c r="N152" s="9">
        <v>397.63</v>
      </c>
      <c r="O152" s="9">
        <v>321.56</v>
      </c>
      <c r="P152" s="9">
        <v>219.01</v>
      </c>
      <c r="Q152" s="9">
        <v>216.46</v>
      </c>
      <c r="R152" s="9">
        <v>304.97000000000003</v>
      </c>
      <c r="S152" s="9">
        <v>317.07</v>
      </c>
      <c r="T152" s="9">
        <v>572.79999999999995</v>
      </c>
      <c r="U152" s="9">
        <v>279.45</v>
      </c>
      <c r="V152" s="9">
        <v>460.67</v>
      </c>
      <c r="W152" s="9">
        <v>488.51</v>
      </c>
      <c r="X152" s="9">
        <v>321.31</v>
      </c>
      <c r="Y152" s="9">
        <v>328.34</v>
      </c>
      <c r="Z152" s="9">
        <v>222.89</v>
      </c>
      <c r="AA152" s="9">
        <v>248.44</v>
      </c>
      <c r="AB152" s="9">
        <v>255.38</v>
      </c>
      <c r="AC152" s="9">
        <v>0</v>
      </c>
    </row>
    <row r="153" spans="1:29" ht="13.5">
      <c r="A153" s="10"/>
      <c r="B153" s="10"/>
      <c r="C153" s="10"/>
      <c r="D153" s="12" t="s">
        <v>70</v>
      </c>
      <c r="E153" s="4" t="str">
        <f t="shared" si="2"/>
        <v>Mekong Delta Project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</row>
    <row r="154" spans="1:29" ht="13.5">
      <c r="A154" s="10"/>
      <c r="B154" s="10"/>
      <c r="C154" s="10"/>
      <c r="D154" s="12" t="s">
        <v>69</v>
      </c>
      <c r="E154" s="4" t="str">
        <f t="shared" si="2"/>
        <v>Mongolia</v>
      </c>
      <c r="F154" s="9">
        <v>19.920000000000002</v>
      </c>
      <c r="G154" s="9">
        <v>102.42</v>
      </c>
      <c r="H154" s="9">
        <v>169.78</v>
      </c>
      <c r="I154" s="9">
        <v>163.5</v>
      </c>
      <c r="J154" s="9">
        <v>235.24</v>
      </c>
      <c r="K154" s="9">
        <v>238.01</v>
      </c>
      <c r="L154" s="9">
        <v>250.36</v>
      </c>
      <c r="M154" s="9">
        <v>349.35</v>
      </c>
      <c r="N154" s="9">
        <v>290.75</v>
      </c>
      <c r="O154" s="9">
        <v>307.64999999999998</v>
      </c>
      <c r="P154" s="9">
        <v>307.99</v>
      </c>
      <c r="Q154" s="9">
        <v>337.69</v>
      </c>
      <c r="R154" s="9">
        <v>323.04000000000002</v>
      </c>
      <c r="S154" s="9">
        <v>356.36</v>
      </c>
      <c r="T154" s="9">
        <v>337.19</v>
      </c>
      <c r="U154" s="9">
        <v>292.39</v>
      </c>
      <c r="V154" s="9">
        <v>276.88</v>
      </c>
      <c r="W154" s="9">
        <v>305.89999999999998</v>
      </c>
      <c r="X154" s="9">
        <v>307.83</v>
      </c>
      <c r="Y154" s="9">
        <v>452.14</v>
      </c>
      <c r="Z154" s="9">
        <v>365.32</v>
      </c>
      <c r="AA154" s="9">
        <v>400.95</v>
      </c>
      <c r="AB154" s="9">
        <v>510.69</v>
      </c>
      <c r="AC154" s="9">
        <v>0</v>
      </c>
    </row>
    <row r="155" spans="1:29" ht="13.5">
      <c r="A155" s="10"/>
      <c r="B155" s="10"/>
      <c r="C155" s="10"/>
      <c r="D155" s="12" t="s">
        <v>68</v>
      </c>
      <c r="E155" s="4" t="str">
        <f t="shared" si="2"/>
        <v>Philippines</v>
      </c>
      <c r="F155" s="3">
        <v>2268.1799999999998</v>
      </c>
      <c r="G155" s="3">
        <v>1724.41</v>
      </c>
      <c r="H155" s="3">
        <v>2935.99</v>
      </c>
      <c r="I155" s="3">
        <v>2399.7399999999998</v>
      </c>
      <c r="J155" s="3">
        <v>1671.56</v>
      </c>
      <c r="K155" s="3">
        <v>1626.43</v>
      </c>
      <c r="L155" s="3">
        <v>1623.77</v>
      </c>
      <c r="M155" s="3">
        <v>1513.33</v>
      </c>
      <c r="N155" s="3">
        <v>1468.67</v>
      </c>
      <c r="O155" s="3">
        <v>1430.58</v>
      </c>
      <c r="P155" s="3">
        <v>1398.28</v>
      </c>
      <c r="Q155" s="3">
        <v>1426.53</v>
      </c>
      <c r="R155" s="3">
        <v>1471.02</v>
      </c>
      <c r="S155" s="3">
        <v>1711.46</v>
      </c>
      <c r="T155" s="3">
        <v>1270.56</v>
      </c>
      <c r="U155" s="3">
        <v>1437.84</v>
      </c>
      <c r="V155" s="3">
        <v>1521.15</v>
      </c>
      <c r="W155" s="3">
        <v>1578.68</v>
      </c>
      <c r="X155" s="3">
        <v>1084.55</v>
      </c>
      <c r="Y155" s="3">
        <v>1346.93</v>
      </c>
      <c r="Z155" s="3">
        <v>1546.59</v>
      </c>
      <c r="AA155" s="3">
        <v>944.69</v>
      </c>
      <c r="AB155" s="3">
        <v>1019.07</v>
      </c>
      <c r="AC155" s="3">
        <v>0.04</v>
      </c>
    </row>
    <row r="156" spans="1:29" ht="13.5">
      <c r="A156" s="10"/>
      <c r="B156" s="10"/>
      <c r="C156" s="10"/>
      <c r="D156" s="12" t="s">
        <v>67</v>
      </c>
      <c r="E156" s="4" t="str">
        <f t="shared" si="2"/>
        <v>Singapore</v>
      </c>
      <c r="F156" s="9">
        <v>47.17</v>
      </c>
      <c r="G156" s="9">
        <v>48.92</v>
      </c>
      <c r="H156" s="9">
        <v>43.33</v>
      </c>
      <c r="I156" s="9">
        <v>40.78</v>
      </c>
      <c r="J156" s="9">
        <v>31.12</v>
      </c>
      <c r="K156" s="9">
        <v>28.73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>
        <v>0</v>
      </c>
      <c r="AB156" s="9">
        <v>0</v>
      </c>
      <c r="AC156" s="9">
        <v>0</v>
      </c>
    </row>
    <row r="157" spans="1:29" ht="13.5">
      <c r="A157" s="10"/>
      <c r="B157" s="10"/>
      <c r="C157" s="10"/>
      <c r="D157" s="12" t="s">
        <v>66</v>
      </c>
      <c r="E157" s="4" t="str">
        <f t="shared" si="2"/>
        <v>Thailand</v>
      </c>
      <c r="F157" s="3">
        <v>1472.06</v>
      </c>
      <c r="G157" s="3">
        <v>1326.4</v>
      </c>
      <c r="H157" s="3">
        <v>1273.55</v>
      </c>
      <c r="I157" s="3">
        <v>1040.7</v>
      </c>
      <c r="J157" s="3">
        <v>999.99</v>
      </c>
      <c r="K157" s="3">
        <v>1204.18</v>
      </c>
      <c r="L157" s="3">
        <v>1272.06</v>
      </c>
      <c r="M157" s="3">
        <v>1131.05</v>
      </c>
      <c r="N157" s="3">
        <v>1319.41</v>
      </c>
      <c r="O157" s="3">
        <v>1651.09</v>
      </c>
      <c r="P157" s="3">
        <v>1343.9</v>
      </c>
      <c r="Q157" s="3">
        <v>1298.0899999999999</v>
      </c>
      <c r="R157" s="3">
        <v>1192.44</v>
      </c>
      <c r="S157" s="3">
        <v>973.4</v>
      </c>
      <c r="T157" s="3">
        <v>1263.3699999999999</v>
      </c>
      <c r="U157" s="3">
        <v>1111.6500000000001</v>
      </c>
      <c r="V157" s="3">
        <v>721.03</v>
      </c>
      <c r="W157" s="3">
        <v>435.1</v>
      </c>
      <c r="X157" s="3">
        <v>355.56</v>
      </c>
      <c r="Y157" s="3">
        <v>313.04000000000002</v>
      </c>
      <c r="Z157" s="3">
        <v>464.55</v>
      </c>
      <c r="AA157" s="3">
        <v>526.20000000000005</v>
      </c>
      <c r="AB157" s="3">
        <v>486.79</v>
      </c>
      <c r="AC157" s="3">
        <v>0.37</v>
      </c>
    </row>
    <row r="158" spans="1:29" ht="13.5">
      <c r="A158" s="10"/>
      <c r="B158" s="10"/>
      <c r="C158" s="10"/>
      <c r="D158" s="12" t="s">
        <v>65</v>
      </c>
      <c r="E158" s="4" t="str">
        <f t="shared" si="2"/>
        <v>Timor-Leste</v>
      </c>
      <c r="F158" s="9">
        <v>0.16</v>
      </c>
      <c r="G158" s="9">
        <v>1.42</v>
      </c>
      <c r="H158" s="9">
        <v>0.2</v>
      </c>
      <c r="I158" s="9">
        <v>0.66</v>
      </c>
      <c r="J158" s="9">
        <v>0.34</v>
      </c>
      <c r="K158" s="9">
        <v>0.03</v>
      </c>
      <c r="L158" s="9">
        <v>0.11</v>
      </c>
      <c r="M158" s="9">
        <v>0.68</v>
      </c>
      <c r="N158" s="9">
        <v>2.6</v>
      </c>
      <c r="O158" s="9">
        <v>308.39</v>
      </c>
      <c r="P158" s="9">
        <v>461.4</v>
      </c>
      <c r="Q158" s="9">
        <v>377.15</v>
      </c>
      <c r="R158" s="9">
        <v>384.01</v>
      </c>
      <c r="S158" s="9">
        <v>259.43</v>
      </c>
      <c r="T158" s="9">
        <v>219.69</v>
      </c>
      <c r="U158" s="9">
        <v>241.73</v>
      </c>
      <c r="V158" s="9">
        <v>267.11</v>
      </c>
      <c r="W158" s="9">
        <v>324.17</v>
      </c>
      <c r="X158" s="9">
        <v>306.69</v>
      </c>
      <c r="Y158" s="9">
        <v>248.64</v>
      </c>
      <c r="Z158" s="9">
        <v>317.01</v>
      </c>
      <c r="AA158" s="9">
        <v>274.14999999999998</v>
      </c>
      <c r="AB158" s="9">
        <v>283.07</v>
      </c>
      <c r="AC158" s="9">
        <v>1.55</v>
      </c>
    </row>
    <row r="159" spans="1:29" ht="13.5">
      <c r="A159" s="10"/>
      <c r="B159" s="10"/>
      <c r="C159" s="10"/>
      <c r="D159" s="12" t="s">
        <v>64</v>
      </c>
      <c r="E159" s="4" t="str">
        <f t="shared" ref="E159:E221" si="3">D159</f>
        <v>Vietnam</v>
      </c>
      <c r="F159" s="3">
        <v>274.7</v>
      </c>
      <c r="G159" s="3">
        <v>351.28</v>
      </c>
      <c r="H159" s="3">
        <v>895.91</v>
      </c>
      <c r="I159" s="3">
        <v>530.95000000000005</v>
      </c>
      <c r="J159" s="3">
        <v>1457.87</v>
      </c>
      <c r="K159" s="3">
        <v>1124.9100000000001</v>
      </c>
      <c r="L159" s="3">
        <v>1300.29</v>
      </c>
      <c r="M159" s="3">
        <v>1615.64</v>
      </c>
      <c r="N159" s="3">
        <v>1805.65</v>
      </c>
      <c r="O159" s="3">
        <v>2030.46</v>
      </c>
      <c r="P159" s="3">
        <v>2387.19</v>
      </c>
      <c r="Q159" s="3">
        <v>2369.31</v>
      </c>
      <c r="R159" s="3">
        <v>2123.2800000000002</v>
      </c>
      <c r="S159" s="3">
        <v>2555.02</v>
      </c>
      <c r="T159" s="3">
        <v>2502.02</v>
      </c>
      <c r="U159" s="3">
        <v>2562.0100000000002</v>
      </c>
      <c r="V159" s="3">
        <v>2559.29</v>
      </c>
      <c r="W159" s="3">
        <v>3172.24</v>
      </c>
      <c r="X159" s="3">
        <v>3111.34</v>
      </c>
      <c r="Y159" s="3">
        <v>4469.9399999999996</v>
      </c>
      <c r="Z159" s="3">
        <v>3662.48</v>
      </c>
      <c r="AA159" s="3">
        <v>4118.8500000000004</v>
      </c>
      <c r="AB159" s="3">
        <v>4789.8599999999997</v>
      </c>
      <c r="AC159" s="3">
        <v>1.99</v>
      </c>
    </row>
    <row r="160" spans="1:29" ht="13.5">
      <c r="A160" s="10"/>
      <c r="B160" s="10"/>
      <c r="C160" s="8"/>
      <c r="D160" s="12" t="s">
        <v>63</v>
      </c>
      <c r="E160" s="4" t="str">
        <f t="shared" si="3"/>
        <v>Far East Asia, regional</v>
      </c>
      <c r="F160" s="9">
        <v>151.38</v>
      </c>
      <c r="G160" s="9">
        <v>84.95</v>
      </c>
      <c r="H160" s="9">
        <v>101.85</v>
      </c>
      <c r="I160" s="9">
        <v>120.56</v>
      </c>
      <c r="J160" s="9">
        <v>271.32</v>
      </c>
      <c r="K160" s="9">
        <v>199.03</v>
      </c>
      <c r="L160" s="9">
        <v>90.37</v>
      </c>
      <c r="M160" s="9">
        <v>157.11000000000001</v>
      </c>
      <c r="N160" s="9">
        <v>108.13</v>
      </c>
      <c r="O160" s="9">
        <v>171.51</v>
      </c>
      <c r="P160" s="9">
        <v>134.59</v>
      </c>
      <c r="Q160" s="9">
        <v>58.19</v>
      </c>
      <c r="R160" s="9">
        <v>79.8</v>
      </c>
      <c r="S160" s="9">
        <v>142.99</v>
      </c>
      <c r="T160" s="9">
        <v>215.5</v>
      </c>
      <c r="U160" s="9">
        <v>446.51</v>
      </c>
      <c r="V160" s="9">
        <v>238.51</v>
      </c>
      <c r="W160" s="9">
        <v>217.96</v>
      </c>
      <c r="X160" s="9">
        <v>221.68</v>
      </c>
      <c r="Y160" s="9">
        <v>193.47</v>
      </c>
      <c r="Z160" s="9">
        <v>187.26</v>
      </c>
      <c r="AA160" s="9">
        <v>232.56</v>
      </c>
      <c r="AB160" s="9">
        <v>243.71</v>
      </c>
      <c r="AC160" s="9">
        <v>0</v>
      </c>
    </row>
    <row r="161" spans="1:29" ht="13.5">
      <c r="A161" s="10"/>
      <c r="B161" s="10"/>
      <c r="C161" s="7" t="s">
        <v>62</v>
      </c>
      <c r="D161" s="5"/>
      <c r="E161" s="4">
        <f t="shared" si="3"/>
        <v>0</v>
      </c>
      <c r="F161" s="3">
        <v>11792.17</v>
      </c>
      <c r="G161" s="3">
        <v>14848.51</v>
      </c>
      <c r="H161" s="3">
        <v>12037.83</v>
      </c>
      <c r="I161" s="3">
        <v>10717.02</v>
      </c>
      <c r="J161" s="3">
        <v>13653.22</v>
      </c>
      <c r="K161" s="3">
        <v>10807.95</v>
      </c>
      <c r="L161" s="3">
        <v>11716.8</v>
      </c>
      <c r="M161" s="3">
        <v>11742.6</v>
      </c>
      <c r="N161" s="3">
        <v>12438.67</v>
      </c>
      <c r="O161" s="3">
        <v>11328.9</v>
      </c>
      <c r="P161" s="3">
        <v>11296.34</v>
      </c>
      <c r="Q161" s="3">
        <v>14825.93</v>
      </c>
      <c r="R161" s="3">
        <v>16939.91</v>
      </c>
      <c r="S161" s="3">
        <v>16575.14</v>
      </c>
      <c r="T161" s="3">
        <v>16118.37</v>
      </c>
      <c r="U161" s="3">
        <v>17288.39</v>
      </c>
      <c r="V161" s="3">
        <v>17572.150000000001</v>
      </c>
      <c r="W161" s="3">
        <v>19233.53</v>
      </c>
      <c r="X161" s="3">
        <v>21800.17</v>
      </c>
      <c r="Y161" s="3">
        <v>23911.45</v>
      </c>
      <c r="Z161" s="3">
        <v>24157.95</v>
      </c>
      <c r="AA161" s="3">
        <v>24781.99</v>
      </c>
      <c r="AB161" s="3">
        <v>22755.82</v>
      </c>
      <c r="AC161" s="3">
        <v>534.02</v>
      </c>
    </row>
    <row r="162" spans="1:29" ht="13.5">
      <c r="A162" s="10"/>
      <c r="B162" s="10"/>
      <c r="C162" s="11" t="s">
        <v>62</v>
      </c>
      <c r="D162" s="12" t="s">
        <v>61</v>
      </c>
      <c r="E162" s="4" t="str">
        <f t="shared" si="3"/>
        <v>Afghanistan</v>
      </c>
      <c r="F162" s="9">
        <v>211.1</v>
      </c>
      <c r="G162" s="9">
        <v>805.28</v>
      </c>
      <c r="H162" s="9">
        <v>309.06</v>
      </c>
      <c r="I162" s="9">
        <v>348.45</v>
      </c>
      <c r="J162" s="9">
        <v>342.5</v>
      </c>
      <c r="K162" s="9">
        <v>294.54000000000002</v>
      </c>
      <c r="L162" s="9">
        <v>234.67</v>
      </c>
      <c r="M162" s="9">
        <v>355.31</v>
      </c>
      <c r="N162" s="9">
        <v>257.11</v>
      </c>
      <c r="O162" s="9">
        <v>216.25</v>
      </c>
      <c r="P162" s="9">
        <v>234.98</v>
      </c>
      <c r="Q162" s="9">
        <v>733.34</v>
      </c>
      <c r="R162" s="9">
        <v>2050.52</v>
      </c>
      <c r="S162" s="9">
        <v>2150.4299999999998</v>
      </c>
      <c r="T162" s="9">
        <v>2803.81</v>
      </c>
      <c r="U162" s="9">
        <v>3318.84</v>
      </c>
      <c r="V162" s="9">
        <v>3374.95</v>
      </c>
      <c r="W162" s="9">
        <v>5326.7</v>
      </c>
      <c r="X162" s="9">
        <v>5059.6099999999997</v>
      </c>
      <c r="Y162" s="9">
        <v>6583.24</v>
      </c>
      <c r="Z162" s="9">
        <v>6876.43</v>
      </c>
      <c r="AA162" s="9">
        <v>6836.5</v>
      </c>
      <c r="AB162" s="9">
        <v>6739.78</v>
      </c>
      <c r="AC162" s="9">
        <v>5.4</v>
      </c>
    </row>
    <row r="163" spans="1:29" ht="13.5">
      <c r="A163" s="10"/>
      <c r="B163" s="10"/>
      <c r="C163" s="10"/>
      <c r="D163" s="12" t="s">
        <v>60</v>
      </c>
      <c r="E163" s="4" t="str">
        <f t="shared" si="3"/>
        <v>Armenia</v>
      </c>
      <c r="F163" s="3">
        <v>0</v>
      </c>
      <c r="G163" s="3">
        <v>4.12</v>
      </c>
      <c r="H163" s="3">
        <v>32.17</v>
      </c>
      <c r="I163" s="3">
        <v>163.22999999999999</v>
      </c>
      <c r="J163" s="3">
        <v>276.91000000000003</v>
      </c>
      <c r="K163" s="3">
        <v>291</v>
      </c>
      <c r="L163" s="3">
        <v>395.3</v>
      </c>
      <c r="M163" s="3">
        <v>241.42</v>
      </c>
      <c r="N163" s="3">
        <v>284.81</v>
      </c>
      <c r="O163" s="3">
        <v>302.8</v>
      </c>
      <c r="P163" s="3">
        <v>308.20999999999998</v>
      </c>
      <c r="Q163" s="3">
        <v>318.85000000000002</v>
      </c>
      <c r="R163" s="3">
        <v>445.81</v>
      </c>
      <c r="S163" s="3">
        <v>353.4</v>
      </c>
      <c r="T163" s="3">
        <v>338.18</v>
      </c>
      <c r="U163" s="3">
        <v>241.98</v>
      </c>
      <c r="V163" s="3">
        <v>291.22000000000003</v>
      </c>
      <c r="W163" s="3">
        <v>432.36</v>
      </c>
      <c r="X163" s="3">
        <v>360.57</v>
      </c>
      <c r="Y163" s="3">
        <v>597.37</v>
      </c>
      <c r="Z163" s="3">
        <v>402.19</v>
      </c>
      <c r="AA163" s="3">
        <v>437.44</v>
      </c>
      <c r="AB163" s="3">
        <v>324.83</v>
      </c>
      <c r="AC163" s="3">
        <v>40.4</v>
      </c>
    </row>
    <row r="164" spans="1:29" ht="13.5">
      <c r="A164" s="10"/>
      <c r="B164" s="10"/>
      <c r="C164" s="10"/>
      <c r="D164" s="12" t="s">
        <v>59</v>
      </c>
      <c r="E164" s="4" t="str">
        <f t="shared" si="3"/>
        <v>Azerbaijan</v>
      </c>
      <c r="F164" s="9">
        <v>0</v>
      </c>
      <c r="G164" s="9">
        <v>0.51</v>
      </c>
      <c r="H164" s="9">
        <v>10.94</v>
      </c>
      <c r="I164" s="9">
        <v>36.51</v>
      </c>
      <c r="J164" s="9">
        <v>222.01</v>
      </c>
      <c r="K164" s="9">
        <v>162.88999999999999</v>
      </c>
      <c r="L164" s="9">
        <v>129.84</v>
      </c>
      <c r="M164" s="9">
        <v>268.72000000000003</v>
      </c>
      <c r="N164" s="9">
        <v>178.04</v>
      </c>
      <c r="O164" s="9">
        <v>245.76</v>
      </c>
      <c r="P164" s="9">
        <v>201.26</v>
      </c>
      <c r="Q164" s="9">
        <v>335</v>
      </c>
      <c r="R164" s="9">
        <v>507.23</v>
      </c>
      <c r="S164" s="9">
        <v>418.79</v>
      </c>
      <c r="T164" s="9">
        <v>252.48</v>
      </c>
      <c r="U164" s="9">
        <v>296.2</v>
      </c>
      <c r="V164" s="9">
        <v>277.06</v>
      </c>
      <c r="W164" s="9">
        <v>284.27999999999997</v>
      </c>
      <c r="X164" s="9">
        <v>275.05</v>
      </c>
      <c r="Y164" s="9">
        <v>288.02999999999997</v>
      </c>
      <c r="Z164" s="9">
        <v>220.49</v>
      </c>
      <c r="AA164" s="9">
        <v>343.61</v>
      </c>
      <c r="AB164" s="9">
        <v>407.69</v>
      </c>
      <c r="AC164" s="9">
        <v>0.04</v>
      </c>
    </row>
    <row r="165" spans="1:29" ht="13.5">
      <c r="A165" s="10"/>
      <c r="B165" s="10"/>
      <c r="C165" s="10"/>
      <c r="D165" s="12" t="s">
        <v>58</v>
      </c>
      <c r="E165" s="4" t="str">
        <f t="shared" si="3"/>
        <v>Bangladesh</v>
      </c>
      <c r="F165" s="3">
        <v>3557.64</v>
      </c>
      <c r="G165" s="3">
        <v>3579.96</v>
      </c>
      <c r="H165" s="3">
        <v>2935.06</v>
      </c>
      <c r="I165" s="3">
        <v>2385.09</v>
      </c>
      <c r="J165" s="3">
        <v>2899.41</v>
      </c>
      <c r="K165" s="3">
        <v>2093.77</v>
      </c>
      <c r="L165" s="3">
        <v>2146.87</v>
      </c>
      <c r="M165" s="3">
        <v>2096.79</v>
      </c>
      <c r="N165" s="3">
        <v>2362.52</v>
      </c>
      <c r="O165" s="3">
        <v>2389.1</v>
      </c>
      <c r="P165" s="3">
        <v>2444.96</v>
      </c>
      <c r="Q165" s="3">
        <v>2326.3200000000002</v>
      </c>
      <c r="R165" s="3">
        <v>2045.72</v>
      </c>
      <c r="S165" s="3">
        <v>2364.5300000000002</v>
      </c>
      <c r="T165" s="3">
        <v>2526.2800000000002</v>
      </c>
      <c r="U165" s="3">
        <v>2130.0500000000002</v>
      </c>
      <c r="V165" s="3">
        <v>2288.7199999999998</v>
      </c>
      <c r="W165" s="3">
        <v>2323.08</v>
      </c>
      <c r="X165" s="3">
        <v>3648.84</v>
      </c>
      <c r="Y165" s="3">
        <v>2009</v>
      </c>
      <c r="Z165" s="3">
        <v>2199.4299999999998</v>
      </c>
      <c r="AA165" s="3">
        <v>2235.12</v>
      </c>
      <c r="AB165" s="3">
        <v>2988.07</v>
      </c>
      <c r="AC165" s="3">
        <v>425.07</v>
      </c>
    </row>
    <row r="166" spans="1:29" ht="13.5">
      <c r="A166" s="10"/>
      <c r="B166" s="10"/>
      <c r="C166" s="10"/>
      <c r="D166" s="12" t="s">
        <v>57</v>
      </c>
      <c r="E166" s="4" t="str">
        <f t="shared" si="3"/>
        <v>Bhutan</v>
      </c>
      <c r="F166" s="9">
        <v>76.94</v>
      </c>
      <c r="G166" s="9">
        <v>102.58</v>
      </c>
      <c r="H166" s="9">
        <v>83.63</v>
      </c>
      <c r="I166" s="9">
        <v>92.19</v>
      </c>
      <c r="J166" s="9">
        <v>99.38</v>
      </c>
      <c r="K166" s="9">
        <v>89.25</v>
      </c>
      <c r="L166" s="9">
        <v>80.16</v>
      </c>
      <c r="M166" s="9">
        <v>99.44</v>
      </c>
      <c r="N166" s="9">
        <v>91.28</v>
      </c>
      <c r="O166" s="9">
        <v>103.55</v>
      </c>
      <c r="P166" s="9">
        <v>91.28</v>
      </c>
      <c r="Q166" s="9">
        <v>104.96</v>
      </c>
      <c r="R166" s="9">
        <v>119.83</v>
      </c>
      <c r="S166" s="9">
        <v>108.13</v>
      </c>
      <c r="T166" s="9">
        <v>100.41</v>
      </c>
      <c r="U166" s="9">
        <v>113.41</v>
      </c>
      <c r="V166" s="9">
        <v>128.68</v>
      </c>
      <c r="W166" s="9">
        <v>107.9</v>
      </c>
      <c r="X166" s="9">
        <v>97.28</v>
      </c>
      <c r="Y166" s="9">
        <v>140.5</v>
      </c>
      <c r="Z166" s="9">
        <v>145.83000000000001</v>
      </c>
      <c r="AA166" s="9">
        <v>146.06</v>
      </c>
      <c r="AB166" s="9">
        <v>171.07</v>
      </c>
      <c r="AC166" s="9">
        <v>0.74</v>
      </c>
    </row>
    <row r="167" spans="1:29" ht="13.5">
      <c r="A167" s="10"/>
      <c r="B167" s="10"/>
      <c r="C167" s="10"/>
      <c r="D167" s="12" t="s">
        <v>56</v>
      </c>
      <c r="E167" s="4" t="str">
        <f t="shared" si="3"/>
        <v>Georgia</v>
      </c>
      <c r="F167" s="3">
        <v>0</v>
      </c>
      <c r="G167" s="3">
        <v>0.33</v>
      </c>
      <c r="H167" s="3">
        <v>32.979999999999997</v>
      </c>
      <c r="I167" s="3">
        <v>152.41</v>
      </c>
      <c r="J167" s="3">
        <v>259.99</v>
      </c>
      <c r="K167" s="3">
        <v>278</v>
      </c>
      <c r="L167" s="3">
        <v>411.71</v>
      </c>
      <c r="M167" s="3">
        <v>348.53</v>
      </c>
      <c r="N167" s="3">
        <v>305.63</v>
      </c>
      <c r="O167" s="3">
        <v>354.91</v>
      </c>
      <c r="P167" s="3">
        <v>243.53</v>
      </c>
      <c r="Q167" s="3">
        <v>440.19</v>
      </c>
      <c r="R167" s="3">
        <v>472.19</v>
      </c>
      <c r="S167" s="3">
        <v>340.54</v>
      </c>
      <c r="T167" s="3">
        <v>426.69</v>
      </c>
      <c r="U167" s="3">
        <v>410.46</v>
      </c>
      <c r="V167" s="3">
        <v>470.71</v>
      </c>
      <c r="W167" s="3">
        <v>456.86</v>
      </c>
      <c r="X167" s="3">
        <v>958.11</v>
      </c>
      <c r="Y167" s="3">
        <v>984</v>
      </c>
      <c r="Z167" s="3">
        <v>689.23</v>
      </c>
      <c r="AA167" s="3">
        <v>625.94000000000005</v>
      </c>
      <c r="AB167" s="3">
        <v>731.28</v>
      </c>
      <c r="AC167" s="3">
        <v>0.44</v>
      </c>
    </row>
    <row r="168" spans="1:29" ht="13.5">
      <c r="A168" s="10"/>
      <c r="B168" s="10"/>
      <c r="C168" s="10"/>
      <c r="D168" s="12" t="s">
        <v>55</v>
      </c>
      <c r="E168" s="4" t="str">
        <f t="shared" si="3"/>
        <v>India</v>
      </c>
      <c r="F168" s="9">
        <v>3386.05</v>
      </c>
      <c r="G168" s="9">
        <v>5035.8100000000004</v>
      </c>
      <c r="H168" s="9">
        <v>4517.25</v>
      </c>
      <c r="I168" s="9">
        <v>3182</v>
      </c>
      <c r="J168" s="9">
        <v>4186.6499999999996</v>
      </c>
      <c r="K168" s="9">
        <v>3275.04</v>
      </c>
      <c r="L168" s="9">
        <v>3680.47</v>
      </c>
      <c r="M168" s="9">
        <v>3568.51</v>
      </c>
      <c r="N168" s="9">
        <v>3712.34</v>
      </c>
      <c r="O168" s="9">
        <v>3509.2</v>
      </c>
      <c r="P168" s="9">
        <v>3487.03</v>
      </c>
      <c r="Q168" s="9">
        <v>4258.57</v>
      </c>
      <c r="R168" s="9">
        <v>4656.1099999999997</v>
      </c>
      <c r="S168" s="9">
        <v>3303.43</v>
      </c>
      <c r="T168" s="9">
        <v>3742.85</v>
      </c>
      <c r="U168" s="9">
        <v>4014.81</v>
      </c>
      <c r="V168" s="9">
        <v>3455.11</v>
      </c>
      <c r="W168" s="9">
        <v>3379.16</v>
      </c>
      <c r="X168" s="9">
        <v>4242.3500000000004</v>
      </c>
      <c r="Y168" s="9">
        <v>4577.8100000000004</v>
      </c>
      <c r="Z168" s="9">
        <v>4921.2299999999996</v>
      </c>
      <c r="AA168" s="9">
        <v>5276.15</v>
      </c>
      <c r="AB168" s="9">
        <v>3812.65</v>
      </c>
      <c r="AC168" s="9">
        <v>0</v>
      </c>
    </row>
    <row r="169" spans="1:29" ht="13.5">
      <c r="A169" s="10"/>
      <c r="B169" s="10"/>
      <c r="C169" s="10"/>
      <c r="D169" s="12" t="s">
        <v>54</v>
      </c>
      <c r="E169" s="4" t="str">
        <f t="shared" si="3"/>
        <v>Kazakhstan</v>
      </c>
      <c r="F169" s="3">
        <v>0</v>
      </c>
      <c r="G169" s="3">
        <v>0</v>
      </c>
      <c r="H169" s="3">
        <v>15.26</v>
      </c>
      <c r="I169" s="3">
        <v>22.64</v>
      </c>
      <c r="J169" s="3">
        <v>78.78</v>
      </c>
      <c r="K169" s="3">
        <v>85.33</v>
      </c>
      <c r="L169" s="3">
        <v>164.5</v>
      </c>
      <c r="M169" s="3">
        <v>190.25</v>
      </c>
      <c r="N169" s="3">
        <v>308.52</v>
      </c>
      <c r="O169" s="3">
        <v>234.02</v>
      </c>
      <c r="P169" s="3">
        <v>245.88</v>
      </c>
      <c r="Q169" s="3">
        <v>224.3</v>
      </c>
      <c r="R169" s="3">
        <v>266.36</v>
      </c>
      <c r="S169" s="3">
        <v>386.73</v>
      </c>
      <c r="T169" s="3">
        <v>349.22</v>
      </c>
      <c r="U169" s="3">
        <v>282.85000000000002</v>
      </c>
      <c r="V169" s="3">
        <v>214.75</v>
      </c>
      <c r="W169" s="3">
        <v>311.76</v>
      </c>
      <c r="X169" s="3">
        <v>378.73</v>
      </c>
      <c r="Y169" s="3">
        <v>349.93</v>
      </c>
      <c r="Z169" s="3">
        <v>269.29000000000002</v>
      </c>
      <c r="AA169" s="3">
        <v>269.02</v>
      </c>
      <c r="AB169" s="3">
        <v>182.59</v>
      </c>
      <c r="AC169" s="3">
        <v>0.01</v>
      </c>
    </row>
    <row r="170" spans="1:29" ht="13.5">
      <c r="A170" s="10"/>
      <c r="B170" s="10"/>
      <c r="C170" s="10"/>
      <c r="D170" s="12" t="s">
        <v>53</v>
      </c>
      <c r="E170" s="4" t="str">
        <f t="shared" si="3"/>
        <v>Kyrgyz Republic</v>
      </c>
      <c r="F170" s="9">
        <v>0</v>
      </c>
      <c r="G170" s="9">
        <v>0</v>
      </c>
      <c r="H170" s="9">
        <v>32.85</v>
      </c>
      <c r="I170" s="9">
        <v>141.74</v>
      </c>
      <c r="J170" s="9">
        <v>237.58</v>
      </c>
      <c r="K170" s="9">
        <v>356.17</v>
      </c>
      <c r="L170" s="9">
        <v>300.52999999999997</v>
      </c>
      <c r="M170" s="9">
        <v>347.42</v>
      </c>
      <c r="N170" s="9">
        <v>350.64</v>
      </c>
      <c r="O170" s="9">
        <v>397.59</v>
      </c>
      <c r="P170" s="9">
        <v>317.24</v>
      </c>
      <c r="Q170" s="9">
        <v>304.36</v>
      </c>
      <c r="R170" s="9">
        <v>299.22000000000003</v>
      </c>
      <c r="S170" s="9">
        <v>297.55</v>
      </c>
      <c r="T170" s="9">
        <v>369.66</v>
      </c>
      <c r="U170" s="9">
        <v>365.93</v>
      </c>
      <c r="V170" s="9">
        <v>420.37</v>
      </c>
      <c r="W170" s="9">
        <v>337.85</v>
      </c>
      <c r="X170" s="9">
        <v>410.79</v>
      </c>
      <c r="Y170" s="9">
        <v>388.6</v>
      </c>
      <c r="Z170" s="9">
        <v>449.5</v>
      </c>
      <c r="AA170" s="9">
        <v>579.25</v>
      </c>
      <c r="AB170" s="9">
        <v>533.29</v>
      </c>
      <c r="AC170" s="9">
        <v>29.33</v>
      </c>
    </row>
    <row r="171" spans="1:29" ht="13.5">
      <c r="A171" s="10"/>
      <c r="B171" s="10"/>
      <c r="C171" s="10"/>
      <c r="D171" s="12" t="s">
        <v>52</v>
      </c>
      <c r="E171" s="4" t="str">
        <f t="shared" si="3"/>
        <v>Maldives</v>
      </c>
      <c r="F171" s="3">
        <v>37.21</v>
      </c>
      <c r="G171" s="3">
        <v>54.03</v>
      </c>
      <c r="H171" s="3">
        <v>57.34</v>
      </c>
      <c r="I171" s="3">
        <v>50.58</v>
      </c>
      <c r="J171" s="3">
        <v>46.49</v>
      </c>
      <c r="K171" s="3">
        <v>77.56</v>
      </c>
      <c r="L171" s="3">
        <v>48.18</v>
      </c>
      <c r="M171" s="3">
        <v>45.16</v>
      </c>
      <c r="N171" s="3">
        <v>41.53</v>
      </c>
      <c r="O171" s="3">
        <v>46.7</v>
      </c>
      <c r="P171" s="3">
        <v>33.950000000000003</v>
      </c>
      <c r="Q171" s="3">
        <v>54.14</v>
      </c>
      <c r="R171" s="3">
        <v>49.59</v>
      </c>
      <c r="S171" s="3">
        <v>37.47</v>
      </c>
      <c r="T171" s="3">
        <v>41.9</v>
      </c>
      <c r="U171" s="3">
        <v>100.53</v>
      </c>
      <c r="V171" s="3">
        <v>52.88</v>
      </c>
      <c r="W171" s="3">
        <v>48.77</v>
      </c>
      <c r="X171" s="3">
        <v>65.81</v>
      </c>
      <c r="Y171" s="3">
        <v>55.21</v>
      </c>
      <c r="Z171" s="3">
        <v>126.56</v>
      </c>
      <c r="AA171" s="3">
        <v>54.28</v>
      </c>
      <c r="AB171" s="3">
        <v>69.84</v>
      </c>
      <c r="AC171" s="3">
        <v>0</v>
      </c>
    </row>
    <row r="172" spans="1:29" ht="13.5">
      <c r="A172" s="10"/>
      <c r="B172" s="10"/>
      <c r="C172" s="10"/>
      <c r="D172" s="12" t="s">
        <v>51</v>
      </c>
      <c r="E172" s="4" t="str">
        <f t="shared" si="3"/>
        <v>Myanmar</v>
      </c>
      <c r="F172" s="9">
        <v>277.92</v>
      </c>
      <c r="G172" s="9">
        <v>284.05</v>
      </c>
      <c r="H172" s="9">
        <v>180.16</v>
      </c>
      <c r="I172" s="9">
        <v>153.5</v>
      </c>
      <c r="J172" s="9">
        <v>223.7</v>
      </c>
      <c r="K172" s="9">
        <v>243.58</v>
      </c>
      <c r="L172" s="9">
        <v>177.84</v>
      </c>
      <c r="M172" s="9">
        <v>165.23</v>
      </c>
      <c r="N172" s="9">
        <v>182.98</v>
      </c>
      <c r="O172" s="9">
        <v>122.31</v>
      </c>
      <c r="P172" s="9">
        <v>154.13999999999999</v>
      </c>
      <c r="Q172" s="9">
        <v>196.09</v>
      </c>
      <c r="R172" s="9">
        <v>207.94</v>
      </c>
      <c r="S172" s="9">
        <v>179.64</v>
      </c>
      <c r="T172" s="9">
        <v>166.5</v>
      </c>
      <c r="U172" s="9">
        <v>187.16</v>
      </c>
      <c r="V172" s="9">
        <v>186.95</v>
      </c>
      <c r="W172" s="9">
        <v>228.59</v>
      </c>
      <c r="X172" s="9">
        <v>570.44000000000005</v>
      </c>
      <c r="Y172" s="9">
        <v>391.35</v>
      </c>
      <c r="Z172" s="9">
        <v>421.88</v>
      </c>
      <c r="AA172" s="9">
        <v>394.3</v>
      </c>
      <c r="AB172" s="9">
        <v>528.47</v>
      </c>
      <c r="AC172" s="9">
        <v>0.7</v>
      </c>
    </row>
    <row r="173" spans="1:29" ht="13.5">
      <c r="A173" s="10"/>
      <c r="B173" s="10"/>
      <c r="C173" s="10"/>
      <c r="D173" s="12" t="s">
        <v>50</v>
      </c>
      <c r="E173" s="4" t="str">
        <f t="shared" si="3"/>
        <v>Nepal</v>
      </c>
      <c r="F173" s="3">
        <v>690.29</v>
      </c>
      <c r="G173" s="3">
        <v>699.69</v>
      </c>
      <c r="H173" s="3">
        <v>650.66999999999996</v>
      </c>
      <c r="I173" s="3">
        <v>555.02</v>
      </c>
      <c r="J173" s="3">
        <v>664.77</v>
      </c>
      <c r="K173" s="3">
        <v>587.61</v>
      </c>
      <c r="L173" s="3">
        <v>581.16</v>
      </c>
      <c r="M173" s="3">
        <v>650.41999999999996</v>
      </c>
      <c r="N173" s="3">
        <v>674.47</v>
      </c>
      <c r="O173" s="3">
        <v>585.65</v>
      </c>
      <c r="P173" s="3">
        <v>662.65</v>
      </c>
      <c r="Q173" s="3">
        <v>710.09</v>
      </c>
      <c r="R173" s="3">
        <v>616.13</v>
      </c>
      <c r="S173" s="3">
        <v>702.75</v>
      </c>
      <c r="T173" s="3">
        <v>599.79999999999995</v>
      </c>
      <c r="U173" s="3">
        <v>629.87</v>
      </c>
      <c r="V173" s="3">
        <v>746.3</v>
      </c>
      <c r="W173" s="3">
        <v>774.08</v>
      </c>
      <c r="X173" s="3">
        <v>960.85</v>
      </c>
      <c r="Y173" s="3">
        <v>1034.31</v>
      </c>
      <c r="Z173" s="3">
        <v>1008.93</v>
      </c>
      <c r="AA173" s="3">
        <v>1018.96</v>
      </c>
      <c r="AB173" s="3">
        <v>932.24</v>
      </c>
      <c r="AC173" s="3">
        <v>11.54</v>
      </c>
    </row>
    <row r="174" spans="1:29" ht="13.5">
      <c r="A174" s="10"/>
      <c r="B174" s="10"/>
      <c r="C174" s="10"/>
      <c r="D174" s="12" t="s">
        <v>49</v>
      </c>
      <c r="E174" s="4" t="str">
        <f t="shared" si="3"/>
        <v>Pakistan</v>
      </c>
      <c r="F174" s="9">
        <v>2265.71</v>
      </c>
      <c r="G174" s="9">
        <v>2668.63</v>
      </c>
      <c r="H174" s="9">
        <v>2074.94</v>
      </c>
      <c r="I174" s="9">
        <v>2079.59</v>
      </c>
      <c r="J174" s="9">
        <v>2814.96</v>
      </c>
      <c r="K174" s="9">
        <v>1796.82</v>
      </c>
      <c r="L174" s="9">
        <v>2181.3000000000002</v>
      </c>
      <c r="M174" s="9">
        <v>2204.0700000000002</v>
      </c>
      <c r="N174" s="9">
        <v>2195.4299999999998</v>
      </c>
      <c r="O174" s="9">
        <v>1361.86</v>
      </c>
      <c r="P174" s="9">
        <v>1429.8</v>
      </c>
      <c r="Q174" s="9">
        <v>3250.87</v>
      </c>
      <c r="R174" s="9">
        <v>3510.82</v>
      </c>
      <c r="S174" s="9">
        <v>3755.17</v>
      </c>
      <c r="T174" s="9">
        <v>2212.2399999999998</v>
      </c>
      <c r="U174" s="9">
        <v>2470.9</v>
      </c>
      <c r="V174" s="9">
        <v>3139.52</v>
      </c>
      <c r="W174" s="9">
        <v>2947.24</v>
      </c>
      <c r="X174" s="9">
        <v>2180.38</v>
      </c>
      <c r="Y174" s="9">
        <v>3668.99</v>
      </c>
      <c r="Z174" s="9">
        <v>3944.73</v>
      </c>
      <c r="AA174" s="9">
        <v>4328.05</v>
      </c>
      <c r="AB174" s="9">
        <v>2906.49</v>
      </c>
      <c r="AC174" s="9">
        <v>4.43</v>
      </c>
    </row>
    <row r="175" spans="1:29" ht="13.5">
      <c r="A175" s="10"/>
      <c r="B175" s="10"/>
      <c r="C175" s="10"/>
      <c r="D175" s="12" t="s">
        <v>48</v>
      </c>
      <c r="E175" s="4" t="str">
        <f t="shared" si="3"/>
        <v>Sri Lanka</v>
      </c>
      <c r="F175" s="3">
        <v>1282.1300000000001</v>
      </c>
      <c r="G175" s="3">
        <v>1472.68</v>
      </c>
      <c r="H175" s="3">
        <v>1070.68</v>
      </c>
      <c r="I175" s="3">
        <v>1115.79</v>
      </c>
      <c r="J175" s="3">
        <v>976.25</v>
      </c>
      <c r="K175" s="3">
        <v>867.57</v>
      </c>
      <c r="L175" s="3">
        <v>880.04</v>
      </c>
      <c r="M175" s="3">
        <v>773.75</v>
      </c>
      <c r="N175" s="3">
        <v>959.56</v>
      </c>
      <c r="O175" s="3">
        <v>735.18</v>
      </c>
      <c r="P175" s="3">
        <v>753.88</v>
      </c>
      <c r="Q175" s="3">
        <v>902.2</v>
      </c>
      <c r="R175" s="3">
        <v>913.06</v>
      </c>
      <c r="S175" s="3">
        <v>1269.33</v>
      </c>
      <c r="T175" s="3">
        <v>982.2</v>
      </c>
      <c r="U175" s="3">
        <v>1580.72</v>
      </c>
      <c r="V175" s="3">
        <v>1410.11</v>
      </c>
      <c r="W175" s="3">
        <v>1177.0999999999999</v>
      </c>
      <c r="X175" s="3">
        <v>1301.5</v>
      </c>
      <c r="Y175" s="3">
        <v>1331.47</v>
      </c>
      <c r="Z175" s="3">
        <v>1135.3399999999999</v>
      </c>
      <c r="AA175" s="3">
        <v>1107.81</v>
      </c>
      <c r="AB175" s="3">
        <v>1009.21</v>
      </c>
      <c r="AC175" s="3">
        <v>4.57</v>
      </c>
    </row>
    <row r="176" spans="1:29" ht="13.5">
      <c r="A176" s="10"/>
      <c r="B176" s="10"/>
      <c r="C176" s="10"/>
      <c r="D176" s="12" t="s">
        <v>47</v>
      </c>
      <c r="E176" s="4" t="str">
        <f t="shared" si="3"/>
        <v>Tajikistan</v>
      </c>
      <c r="F176" s="9">
        <v>0</v>
      </c>
      <c r="G176" s="9">
        <v>0</v>
      </c>
      <c r="H176" s="9">
        <v>15.92</v>
      </c>
      <c r="I176" s="9">
        <v>39.08</v>
      </c>
      <c r="J176" s="9">
        <v>98.17</v>
      </c>
      <c r="K176" s="9">
        <v>87.94</v>
      </c>
      <c r="L176" s="9">
        <v>139.56</v>
      </c>
      <c r="M176" s="9">
        <v>125.59</v>
      </c>
      <c r="N176" s="9">
        <v>235.57</v>
      </c>
      <c r="O176" s="9">
        <v>179.58</v>
      </c>
      <c r="P176" s="9">
        <v>189.9</v>
      </c>
      <c r="Q176" s="9">
        <v>258.31</v>
      </c>
      <c r="R176" s="9">
        <v>273.74</v>
      </c>
      <c r="S176" s="9">
        <v>213.02</v>
      </c>
      <c r="T176" s="9">
        <v>330.07</v>
      </c>
      <c r="U176" s="9">
        <v>319.08</v>
      </c>
      <c r="V176" s="9">
        <v>403.67</v>
      </c>
      <c r="W176" s="9">
        <v>248.66</v>
      </c>
      <c r="X176" s="9">
        <v>336.77</v>
      </c>
      <c r="Y176" s="9">
        <v>457.43</v>
      </c>
      <c r="Z176" s="9">
        <v>471.52</v>
      </c>
      <c r="AA176" s="9">
        <v>362.19</v>
      </c>
      <c r="AB176" s="9">
        <v>420.35</v>
      </c>
      <c r="AC176" s="9">
        <v>0.72</v>
      </c>
    </row>
    <row r="177" spans="1:29" ht="13.5">
      <c r="A177" s="10"/>
      <c r="B177" s="10"/>
      <c r="C177" s="10"/>
      <c r="D177" s="12" t="s">
        <v>46</v>
      </c>
      <c r="E177" s="4" t="str">
        <f t="shared" si="3"/>
        <v>Turkmenistan</v>
      </c>
      <c r="F177" s="3">
        <v>0</v>
      </c>
      <c r="G177" s="3">
        <v>0</v>
      </c>
      <c r="H177" s="3">
        <v>9.98</v>
      </c>
      <c r="I177" s="3">
        <v>46.23</v>
      </c>
      <c r="J177" s="3">
        <v>39.409999999999997</v>
      </c>
      <c r="K177" s="3">
        <v>41.96</v>
      </c>
      <c r="L177" s="3">
        <v>31.73</v>
      </c>
      <c r="M177" s="3">
        <v>29.65</v>
      </c>
      <c r="N177" s="3">
        <v>41.05</v>
      </c>
      <c r="O177" s="3">
        <v>35.67</v>
      </c>
      <c r="P177" s="3">
        <v>52.72</v>
      </c>
      <c r="Q177" s="3">
        <v>111.68</v>
      </c>
      <c r="R177" s="3">
        <v>62.98</v>
      </c>
      <c r="S177" s="3">
        <v>38.49</v>
      </c>
      <c r="T177" s="3">
        <v>72.38</v>
      </c>
      <c r="U177" s="3">
        <v>41.69</v>
      </c>
      <c r="V177" s="3">
        <v>55.59</v>
      </c>
      <c r="W177" s="3">
        <v>44.29</v>
      </c>
      <c r="X177" s="3">
        <v>44.76</v>
      </c>
      <c r="Y177" s="3">
        <v>45.19</v>
      </c>
      <c r="Z177" s="3">
        <v>49.79</v>
      </c>
      <c r="AA177" s="3">
        <v>42.33</v>
      </c>
      <c r="AB177" s="3">
        <v>42.39</v>
      </c>
      <c r="AC177" s="3">
        <v>0</v>
      </c>
    </row>
    <row r="178" spans="1:29" ht="13.5">
      <c r="A178" s="10"/>
      <c r="B178" s="10"/>
      <c r="C178" s="10"/>
      <c r="D178" s="12" t="s">
        <v>45</v>
      </c>
      <c r="E178" s="4" t="str">
        <f t="shared" si="3"/>
        <v>Uzbekistan</v>
      </c>
      <c r="F178" s="9">
        <v>0</v>
      </c>
      <c r="G178" s="9">
        <v>0</v>
      </c>
      <c r="H178" s="9">
        <v>2.0499999999999998</v>
      </c>
      <c r="I178" s="9">
        <v>12</v>
      </c>
      <c r="J178" s="9">
        <v>40.26</v>
      </c>
      <c r="K178" s="9">
        <v>94.93</v>
      </c>
      <c r="L178" s="9">
        <v>105.89</v>
      </c>
      <c r="M178" s="9">
        <v>181.62</v>
      </c>
      <c r="N178" s="9">
        <v>218.97</v>
      </c>
      <c r="O178" s="9">
        <v>202.42</v>
      </c>
      <c r="P178" s="9">
        <v>242.11</v>
      </c>
      <c r="Q178" s="9">
        <v>219.68</v>
      </c>
      <c r="R178" s="9">
        <v>267.07</v>
      </c>
      <c r="S178" s="9">
        <v>251.92</v>
      </c>
      <c r="T178" s="9">
        <v>302.41000000000003</v>
      </c>
      <c r="U178" s="9">
        <v>215.77</v>
      </c>
      <c r="V178" s="9">
        <v>193.09</v>
      </c>
      <c r="W178" s="9">
        <v>224.13</v>
      </c>
      <c r="X178" s="9">
        <v>230.48</v>
      </c>
      <c r="Y178" s="9">
        <v>234.56</v>
      </c>
      <c r="Z178" s="9">
        <v>279.79000000000002</v>
      </c>
      <c r="AA178" s="9">
        <v>246.19</v>
      </c>
      <c r="AB178" s="9">
        <v>303.52999999999997</v>
      </c>
      <c r="AC178" s="9">
        <v>0.08</v>
      </c>
    </row>
    <row r="179" spans="1:29" ht="13.5">
      <c r="A179" s="10"/>
      <c r="B179" s="10"/>
      <c r="C179" s="10"/>
      <c r="D179" s="12" t="s">
        <v>44</v>
      </c>
      <c r="E179" s="4" t="str">
        <f t="shared" si="3"/>
        <v>Indus Basin</v>
      </c>
      <c r="F179" s="3">
        <v>0</v>
      </c>
      <c r="G179" s="3">
        <v>4.25</v>
      </c>
      <c r="H179" s="3">
        <v>0</v>
      </c>
      <c r="I179" s="3">
        <v>106.13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</row>
    <row r="180" spans="1:29" ht="13.5">
      <c r="A180" s="10"/>
      <c r="B180" s="10"/>
      <c r="C180" s="10"/>
      <c r="D180" s="12" t="s">
        <v>43</v>
      </c>
      <c r="E180" s="4" t="str">
        <f t="shared" si="3"/>
        <v>Central Asia, regional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9">
        <v>0</v>
      </c>
      <c r="U180" s="9">
        <v>8.7799999999999994</v>
      </c>
      <c r="V180" s="9">
        <v>173.71</v>
      </c>
      <c r="W180" s="9">
        <v>265.48</v>
      </c>
      <c r="X180" s="9">
        <v>292.02999999999997</v>
      </c>
      <c r="Y180" s="9">
        <v>364.85</v>
      </c>
      <c r="Z180" s="9">
        <v>206.44</v>
      </c>
      <c r="AA180" s="9">
        <v>172.96</v>
      </c>
      <c r="AB180" s="9">
        <v>202.68</v>
      </c>
      <c r="AC180" s="9">
        <v>0.33</v>
      </c>
    </row>
    <row r="181" spans="1:29" ht="13.5">
      <c r="A181" s="10"/>
      <c r="B181" s="10"/>
      <c r="C181" s="10"/>
      <c r="D181" s="12" t="s">
        <v>42</v>
      </c>
      <c r="E181" s="4" t="str">
        <f t="shared" si="3"/>
        <v>South Asia, regional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0.54</v>
      </c>
      <c r="V181" s="3">
        <v>107.73</v>
      </c>
      <c r="W181" s="3">
        <v>110.3</v>
      </c>
      <c r="X181" s="3">
        <v>173.49</v>
      </c>
      <c r="Y181" s="3">
        <v>153.25</v>
      </c>
      <c r="Z181" s="3">
        <v>102.8</v>
      </c>
      <c r="AA181" s="3">
        <v>100.99</v>
      </c>
      <c r="AB181" s="3">
        <v>130.35</v>
      </c>
      <c r="AC181" s="3">
        <v>10.210000000000001</v>
      </c>
    </row>
    <row r="182" spans="1:29" ht="13.5">
      <c r="A182" s="10"/>
      <c r="B182" s="10"/>
      <c r="C182" s="8"/>
      <c r="D182" s="12" t="s">
        <v>41</v>
      </c>
      <c r="E182" s="4" t="str">
        <f t="shared" si="3"/>
        <v>South &amp; Central Asia, regional</v>
      </c>
      <c r="F182" s="9">
        <v>7.18</v>
      </c>
      <c r="G182" s="9">
        <v>136.59</v>
      </c>
      <c r="H182" s="9">
        <v>6.89</v>
      </c>
      <c r="I182" s="9">
        <v>34.840000000000003</v>
      </c>
      <c r="J182" s="9">
        <v>146</v>
      </c>
      <c r="K182" s="9">
        <v>83.99</v>
      </c>
      <c r="L182" s="9">
        <v>27.05</v>
      </c>
      <c r="M182" s="9">
        <v>50.72</v>
      </c>
      <c r="N182" s="9">
        <v>38.22</v>
      </c>
      <c r="O182" s="9">
        <v>306.35000000000002</v>
      </c>
      <c r="P182" s="9">
        <v>202.82</v>
      </c>
      <c r="Q182" s="9">
        <v>76.98</v>
      </c>
      <c r="R182" s="9">
        <v>175.59</v>
      </c>
      <c r="S182" s="9">
        <v>403.82</v>
      </c>
      <c r="T182" s="9">
        <v>501.29</v>
      </c>
      <c r="U182" s="9">
        <v>558.82000000000005</v>
      </c>
      <c r="V182" s="9">
        <v>181.03</v>
      </c>
      <c r="W182" s="9">
        <v>204.94</v>
      </c>
      <c r="X182" s="9">
        <v>212.33</v>
      </c>
      <c r="Y182" s="9">
        <v>256.36</v>
      </c>
      <c r="Z182" s="9">
        <v>236.55</v>
      </c>
      <c r="AA182" s="9">
        <v>204.84</v>
      </c>
      <c r="AB182" s="9">
        <v>319.01</v>
      </c>
      <c r="AC182" s="9">
        <v>0</v>
      </c>
    </row>
    <row r="183" spans="1:29" ht="13.5">
      <c r="A183" s="10"/>
      <c r="B183" s="10"/>
      <c r="C183" s="7" t="s">
        <v>40</v>
      </c>
      <c r="D183" s="5"/>
      <c r="E183" s="4">
        <f t="shared" si="3"/>
        <v>0</v>
      </c>
      <c r="F183" s="3">
        <v>8673.02</v>
      </c>
      <c r="G183" s="3">
        <v>8877.2900000000009</v>
      </c>
      <c r="H183" s="3">
        <v>5971.62</v>
      </c>
      <c r="I183" s="3">
        <v>5171.05</v>
      </c>
      <c r="J183" s="3">
        <v>7143.89</v>
      </c>
      <c r="K183" s="3">
        <v>4324.93</v>
      </c>
      <c r="L183" s="3">
        <v>6975.52</v>
      </c>
      <c r="M183" s="3">
        <v>4108.47</v>
      </c>
      <c r="N183" s="3">
        <v>4788.8</v>
      </c>
      <c r="O183" s="3">
        <v>3881.97</v>
      </c>
      <c r="P183" s="3">
        <v>4061</v>
      </c>
      <c r="Q183" s="3">
        <v>4660.96</v>
      </c>
      <c r="R183" s="3">
        <v>4513.49</v>
      </c>
      <c r="S183" s="3">
        <v>8377.34</v>
      </c>
      <c r="T183" s="3">
        <v>9687.7900000000009</v>
      </c>
      <c r="U183" s="3">
        <v>30419.49</v>
      </c>
      <c r="V183" s="3">
        <v>17066.36</v>
      </c>
      <c r="W183" s="3">
        <v>16614.89</v>
      </c>
      <c r="X183" s="3">
        <v>21486.21</v>
      </c>
      <c r="Y183" s="3">
        <v>11728.03</v>
      </c>
      <c r="Z183" s="3">
        <v>10668.57</v>
      </c>
      <c r="AA183" s="3">
        <v>11930.97</v>
      </c>
      <c r="AB183" s="3">
        <v>9616.64</v>
      </c>
      <c r="AC183" s="3">
        <v>5106.71</v>
      </c>
    </row>
    <row r="184" spans="1:29" ht="13.5">
      <c r="A184" s="10"/>
      <c r="B184" s="10"/>
      <c r="C184" s="11" t="s">
        <v>40</v>
      </c>
      <c r="D184" s="12" t="s">
        <v>39</v>
      </c>
      <c r="E184" s="4" t="str">
        <f t="shared" si="3"/>
        <v>Bahrain</v>
      </c>
      <c r="F184" s="9">
        <v>241.61</v>
      </c>
      <c r="G184" s="9">
        <v>162.02000000000001</v>
      </c>
      <c r="H184" s="9">
        <v>138.79</v>
      </c>
      <c r="I184" s="9">
        <v>181.31</v>
      </c>
      <c r="J184" s="9">
        <v>156.71</v>
      </c>
      <c r="K184" s="9">
        <v>141.82</v>
      </c>
      <c r="L184" s="9">
        <v>196.26</v>
      </c>
      <c r="M184" s="9">
        <v>235.27</v>
      </c>
      <c r="N184" s="9">
        <v>311.52</v>
      </c>
      <c r="O184" s="9">
        <v>102.6</v>
      </c>
      <c r="P184" s="9">
        <v>98.6</v>
      </c>
      <c r="Q184" s="9">
        <v>120.29</v>
      </c>
      <c r="R184" s="9">
        <v>100.61</v>
      </c>
      <c r="S184" s="9">
        <v>182.49</v>
      </c>
      <c r="T184" s="9">
        <v>80.23</v>
      </c>
      <c r="U184" s="9">
        <v>0</v>
      </c>
      <c r="V184" s="9">
        <v>0</v>
      </c>
      <c r="W184" s="9">
        <v>0</v>
      </c>
      <c r="X184" s="9">
        <v>0</v>
      </c>
      <c r="Y184" s="9">
        <v>0</v>
      </c>
      <c r="Z184" s="9">
        <v>0</v>
      </c>
      <c r="AA184" s="9">
        <v>0</v>
      </c>
      <c r="AB184" s="9">
        <v>0</v>
      </c>
      <c r="AC184" s="9">
        <v>0</v>
      </c>
    </row>
    <row r="185" spans="1:29" ht="13.5">
      <c r="A185" s="10"/>
      <c r="B185" s="10"/>
      <c r="C185" s="10"/>
      <c r="D185" s="12" t="s">
        <v>38</v>
      </c>
      <c r="E185" s="4" t="str">
        <f t="shared" si="3"/>
        <v>Iran</v>
      </c>
      <c r="F185" s="3">
        <v>269.74</v>
      </c>
      <c r="G185" s="3">
        <v>350.5</v>
      </c>
      <c r="H185" s="3">
        <v>224.5</v>
      </c>
      <c r="I185" s="3">
        <v>220.92</v>
      </c>
      <c r="J185" s="3">
        <v>198.49</v>
      </c>
      <c r="K185" s="3">
        <v>219.29</v>
      </c>
      <c r="L185" s="3">
        <v>251.17</v>
      </c>
      <c r="M185" s="3">
        <v>272.45999999999998</v>
      </c>
      <c r="N185" s="3">
        <v>227.33</v>
      </c>
      <c r="O185" s="3">
        <v>224.17</v>
      </c>
      <c r="P185" s="3">
        <v>215.89</v>
      </c>
      <c r="Q185" s="3">
        <v>204.18</v>
      </c>
      <c r="R185" s="3">
        <v>201.12</v>
      </c>
      <c r="S185" s="3">
        <v>199.85</v>
      </c>
      <c r="T185" s="3">
        <v>259.99</v>
      </c>
      <c r="U185" s="3">
        <v>151.03</v>
      </c>
      <c r="V185" s="3">
        <v>153.15</v>
      </c>
      <c r="W185" s="3">
        <v>125.67</v>
      </c>
      <c r="X185" s="3">
        <v>119.13</v>
      </c>
      <c r="Y185" s="3">
        <v>118.84</v>
      </c>
      <c r="Z185" s="3">
        <v>153.19</v>
      </c>
      <c r="AA185" s="3">
        <v>127.03</v>
      </c>
      <c r="AB185" s="3">
        <v>151.81</v>
      </c>
      <c r="AC185" s="3">
        <v>1.88</v>
      </c>
    </row>
    <row r="186" spans="1:29" ht="13.5">
      <c r="A186" s="10"/>
      <c r="B186" s="10"/>
      <c r="C186" s="10"/>
      <c r="D186" s="12" t="s">
        <v>37</v>
      </c>
      <c r="E186" s="4" t="str">
        <f t="shared" si="3"/>
        <v>Iraq</v>
      </c>
      <c r="F186" s="9">
        <v>137.19999999999999</v>
      </c>
      <c r="G186" s="9">
        <v>836.77</v>
      </c>
      <c r="H186" s="9">
        <v>201.13</v>
      </c>
      <c r="I186" s="9">
        <v>257.85000000000002</v>
      </c>
      <c r="J186" s="9">
        <v>369.08</v>
      </c>
      <c r="K186" s="9">
        <v>453.21</v>
      </c>
      <c r="L186" s="9">
        <v>458.7</v>
      </c>
      <c r="M186" s="9">
        <v>321.36</v>
      </c>
      <c r="N186" s="9">
        <v>183.24</v>
      </c>
      <c r="O186" s="9">
        <v>134.53</v>
      </c>
      <c r="P186" s="9">
        <v>175.52</v>
      </c>
      <c r="Q186" s="9">
        <v>210.81</v>
      </c>
      <c r="R186" s="9">
        <v>188.58</v>
      </c>
      <c r="S186" s="9">
        <v>2933.05</v>
      </c>
      <c r="T186" s="9">
        <v>5542.5</v>
      </c>
      <c r="U186" s="9">
        <v>25695.71</v>
      </c>
      <c r="V186" s="9">
        <v>10273.9</v>
      </c>
      <c r="W186" s="9">
        <v>10035.629999999999</v>
      </c>
      <c r="X186" s="9">
        <v>10506.5</v>
      </c>
      <c r="Y186" s="9">
        <v>2950.33</v>
      </c>
      <c r="Z186" s="9">
        <v>2282.2199999999998</v>
      </c>
      <c r="AA186" s="9">
        <v>1926.16</v>
      </c>
      <c r="AB186" s="9">
        <v>1314.96</v>
      </c>
      <c r="AC186" s="9">
        <v>0.32</v>
      </c>
    </row>
    <row r="187" spans="1:29" ht="13.5">
      <c r="A187" s="10"/>
      <c r="B187" s="10"/>
      <c r="C187" s="10"/>
      <c r="D187" s="12" t="s">
        <v>36</v>
      </c>
      <c r="E187" s="4" t="str">
        <f t="shared" si="3"/>
        <v>Israel</v>
      </c>
      <c r="F187" s="3">
        <v>2353.89</v>
      </c>
      <c r="G187" s="3">
        <v>2835.04</v>
      </c>
      <c r="H187" s="3">
        <v>3263.46</v>
      </c>
      <c r="I187" s="3">
        <v>2075.04</v>
      </c>
      <c r="J187" s="3">
        <v>2012.95</v>
      </c>
      <c r="K187" s="3">
        <v>709.56</v>
      </c>
      <c r="L187" s="3">
        <v>3290.38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</row>
    <row r="188" spans="1:29" ht="13.5">
      <c r="A188" s="10"/>
      <c r="B188" s="10"/>
      <c r="C188" s="10"/>
      <c r="D188" s="12" t="s">
        <v>35</v>
      </c>
      <c r="E188" s="4" t="str">
        <f t="shared" si="3"/>
        <v>Jordan</v>
      </c>
      <c r="F188" s="9">
        <v>1609.43</v>
      </c>
      <c r="G188" s="9">
        <v>1459.36</v>
      </c>
      <c r="H188" s="9">
        <v>637.35</v>
      </c>
      <c r="I188" s="9">
        <v>502.1</v>
      </c>
      <c r="J188" s="9">
        <v>869.49</v>
      </c>
      <c r="K188" s="9">
        <v>752.43</v>
      </c>
      <c r="L188" s="9">
        <v>706.24</v>
      </c>
      <c r="M188" s="9">
        <v>770.88</v>
      </c>
      <c r="N188" s="9">
        <v>673.84</v>
      </c>
      <c r="O188" s="9">
        <v>648.29</v>
      </c>
      <c r="P188" s="9">
        <v>860.23</v>
      </c>
      <c r="Q188" s="9">
        <v>877.29</v>
      </c>
      <c r="R188" s="9">
        <v>932.62</v>
      </c>
      <c r="S188" s="9">
        <v>1811.76</v>
      </c>
      <c r="T188" s="9">
        <v>852.36</v>
      </c>
      <c r="U188" s="9">
        <v>966.87</v>
      </c>
      <c r="V188" s="9">
        <v>813.85</v>
      </c>
      <c r="W188" s="9">
        <v>909.33</v>
      </c>
      <c r="X188" s="9">
        <v>961.51</v>
      </c>
      <c r="Y188" s="9">
        <v>1008.07</v>
      </c>
      <c r="Z188" s="9">
        <v>1222.23</v>
      </c>
      <c r="AA188" s="9">
        <v>1222.57</v>
      </c>
      <c r="AB188" s="9">
        <v>1686.8</v>
      </c>
      <c r="AC188" s="9">
        <v>11.65</v>
      </c>
    </row>
    <row r="189" spans="1:29" ht="13.5">
      <c r="A189" s="10"/>
      <c r="B189" s="10"/>
      <c r="C189" s="10"/>
      <c r="D189" s="12" t="s">
        <v>34</v>
      </c>
      <c r="E189" s="4" t="str">
        <f t="shared" si="3"/>
        <v>Kuwait</v>
      </c>
      <c r="F189" s="3">
        <v>20.25</v>
      </c>
      <c r="G189" s="3">
        <v>17.95</v>
      </c>
      <c r="H189" s="3">
        <v>9.36</v>
      </c>
      <c r="I189" s="3">
        <v>4.6399999999999997</v>
      </c>
      <c r="J189" s="3">
        <v>6.22</v>
      </c>
      <c r="K189" s="3">
        <v>5.29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</row>
    <row r="190" spans="1:29" ht="13.5">
      <c r="A190" s="10"/>
      <c r="B190" s="10"/>
      <c r="C190" s="10"/>
      <c r="D190" s="12" t="s">
        <v>33</v>
      </c>
      <c r="E190" s="4" t="str">
        <f t="shared" si="3"/>
        <v>Lebanon</v>
      </c>
      <c r="F190" s="9">
        <v>460.3</v>
      </c>
      <c r="G190" s="9">
        <v>218.52</v>
      </c>
      <c r="H190" s="9">
        <v>182.53</v>
      </c>
      <c r="I190" s="9">
        <v>233.08</v>
      </c>
      <c r="J190" s="9">
        <v>349.86</v>
      </c>
      <c r="K190" s="9">
        <v>261.47000000000003</v>
      </c>
      <c r="L190" s="9">
        <v>324.35000000000002</v>
      </c>
      <c r="M190" s="9">
        <v>399.85</v>
      </c>
      <c r="N190" s="9">
        <v>524.62</v>
      </c>
      <c r="O190" s="9">
        <v>311.88</v>
      </c>
      <c r="P190" s="9">
        <v>347.48</v>
      </c>
      <c r="Q190" s="9">
        <v>344.12</v>
      </c>
      <c r="R190" s="9">
        <v>342.92</v>
      </c>
      <c r="S190" s="9">
        <v>743.87</v>
      </c>
      <c r="T190" s="9">
        <v>362.98</v>
      </c>
      <c r="U190" s="9">
        <v>314.08</v>
      </c>
      <c r="V190" s="9">
        <v>1011.67</v>
      </c>
      <c r="W190" s="9">
        <v>1077.28</v>
      </c>
      <c r="X190" s="9">
        <v>1122.5899999999999</v>
      </c>
      <c r="Y190" s="9">
        <v>673.7</v>
      </c>
      <c r="Z190" s="9">
        <v>547.11</v>
      </c>
      <c r="AA190" s="9">
        <v>569.52</v>
      </c>
      <c r="AB190" s="9">
        <v>873.02</v>
      </c>
      <c r="AC190" s="9">
        <v>12.26</v>
      </c>
    </row>
    <row r="191" spans="1:29" ht="13.5">
      <c r="A191" s="10"/>
      <c r="B191" s="10"/>
      <c r="C191" s="10"/>
      <c r="D191" s="12" t="s">
        <v>32</v>
      </c>
      <c r="E191" s="4" t="str">
        <f t="shared" si="3"/>
        <v>Oman</v>
      </c>
      <c r="F191" s="3">
        <v>130.44</v>
      </c>
      <c r="G191" s="3">
        <v>53.27</v>
      </c>
      <c r="H191" s="3">
        <v>105.25</v>
      </c>
      <c r="I191" s="3">
        <v>225.88</v>
      </c>
      <c r="J191" s="3">
        <v>274.57</v>
      </c>
      <c r="K191" s="3">
        <v>141.69</v>
      </c>
      <c r="L191" s="3">
        <v>143.25</v>
      </c>
      <c r="M191" s="3">
        <v>173.98</v>
      </c>
      <c r="N191" s="3">
        <v>858.24</v>
      </c>
      <c r="O191" s="3">
        <v>104.27</v>
      </c>
      <c r="P191" s="3">
        <v>151.12</v>
      </c>
      <c r="Q191" s="3">
        <v>54.58</v>
      </c>
      <c r="R191" s="3">
        <v>161.22999999999999</v>
      </c>
      <c r="S191" s="3">
        <v>124.77</v>
      </c>
      <c r="T191" s="3">
        <v>158.5</v>
      </c>
      <c r="U191" s="3">
        <v>89.33</v>
      </c>
      <c r="V191" s="3">
        <v>111.69</v>
      </c>
      <c r="W191" s="3">
        <v>363.01</v>
      </c>
      <c r="X191" s="3">
        <v>156.47</v>
      </c>
      <c r="Y191" s="3">
        <v>310.69</v>
      </c>
      <c r="Z191" s="3">
        <v>41.96</v>
      </c>
      <c r="AA191" s="3">
        <v>0</v>
      </c>
      <c r="AB191" s="3">
        <v>0</v>
      </c>
      <c r="AC191" s="3">
        <v>0</v>
      </c>
    </row>
    <row r="192" spans="1:29" ht="13.5">
      <c r="A192" s="10"/>
      <c r="B192" s="10"/>
      <c r="C192" s="10"/>
      <c r="D192" s="12" t="s">
        <v>31</v>
      </c>
      <c r="E192" s="4" t="str">
        <f t="shared" si="3"/>
        <v>Qatar</v>
      </c>
      <c r="F192" s="9">
        <v>4.66</v>
      </c>
      <c r="G192" s="9">
        <v>4.3499999999999996</v>
      </c>
      <c r="H192" s="9">
        <v>4.1399999999999997</v>
      </c>
      <c r="I192" s="9">
        <v>5.48</v>
      </c>
      <c r="J192" s="9">
        <v>4.3099999999999996</v>
      </c>
      <c r="K192" s="9">
        <v>4.5599999999999996</v>
      </c>
      <c r="L192" s="9">
        <v>0</v>
      </c>
      <c r="M192" s="9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0</v>
      </c>
      <c r="V192" s="9">
        <v>0</v>
      </c>
      <c r="W192" s="9">
        <v>0</v>
      </c>
      <c r="X192" s="9">
        <v>0</v>
      </c>
      <c r="Y192" s="9">
        <v>0</v>
      </c>
      <c r="Z192" s="9">
        <v>0</v>
      </c>
      <c r="AA192" s="9">
        <v>0</v>
      </c>
      <c r="AB192" s="9">
        <v>0</v>
      </c>
      <c r="AC192" s="9">
        <v>0</v>
      </c>
    </row>
    <row r="193" spans="1:29" ht="13.5">
      <c r="A193" s="10"/>
      <c r="B193" s="10"/>
      <c r="C193" s="10"/>
      <c r="D193" s="12" t="s">
        <v>30</v>
      </c>
      <c r="E193" s="4" t="str">
        <f t="shared" si="3"/>
        <v>Saudi Arabia</v>
      </c>
      <c r="F193" s="3">
        <v>22.72</v>
      </c>
      <c r="G193" s="3">
        <v>20.39</v>
      </c>
      <c r="H193" s="3">
        <v>66.16</v>
      </c>
      <c r="I193" s="3">
        <v>37.67</v>
      </c>
      <c r="J193" s="3">
        <v>23.16</v>
      </c>
      <c r="K193" s="3">
        <v>18.899999999999999</v>
      </c>
      <c r="L193" s="3">
        <v>16.690000000000001</v>
      </c>
      <c r="M193" s="3">
        <v>17.25</v>
      </c>
      <c r="N193" s="3">
        <v>23.09</v>
      </c>
      <c r="O193" s="3">
        <v>28.78</v>
      </c>
      <c r="P193" s="3">
        <v>29.51</v>
      </c>
      <c r="Q193" s="3">
        <v>19.27</v>
      </c>
      <c r="R193" s="3">
        <v>25.43</v>
      </c>
      <c r="S193" s="3">
        <v>18.96</v>
      </c>
      <c r="T193" s="3">
        <v>35.26</v>
      </c>
      <c r="U193" s="3">
        <v>30.62</v>
      </c>
      <c r="V193" s="3">
        <v>29.52</v>
      </c>
      <c r="W193" s="3">
        <v>29.9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</row>
    <row r="194" spans="1:29" ht="13.5">
      <c r="A194" s="10"/>
      <c r="B194" s="10"/>
      <c r="C194" s="10"/>
      <c r="D194" s="12" t="s">
        <v>29</v>
      </c>
      <c r="E194" s="4" t="str">
        <f t="shared" si="3"/>
        <v>Syria</v>
      </c>
      <c r="F194" s="9">
        <v>1428.2</v>
      </c>
      <c r="G194" s="9">
        <v>878.67</v>
      </c>
      <c r="H194" s="9">
        <v>316.95999999999998</v>
      </c>
      <c r="I194" s="9">
        <v>408.03</v>
      </c>
      <c r="J194" s="9">
        <v>1003.28</v>
      </c>
      <c r="K194" s="9">
        <v>468.2</v>
      </c>
      <c r="L194" s="9">
        <v>328.14</v>
      </c>
      <c r="M194" s="9">
        <v>354.95</v>
      </c>
      <c r="N194" s="9">
        <v>319.91000000000003</v>
      </c>
      <c r="O194" s="9">
        <v>424.27</v>
      </c>
      <c r="P194" s="9">
        <v>361.7</v>
      </c>
      <c r="Q194" s="9">
        <v>472.78</v>
      </c>
      <c r="R194" s="9">
        <v>283.39999999999998</v>
      </c>
      <c r="S194" s="9">
        <v>340.31</v>
      </c>
      <c r="T194" s="9">
        <v>305.07</v>
      </c>
      <c r="U194" s="9">
        <v>262.58</v>
      </c>
      <c r="V194" s="9">
        <v>245.78</v>
      </c>
      <c r="W194" s="9">
        <v>287.95999999999998</v>
      </c>
      <c r="X194" s="9">
        <v>457.88</v>
      </c>
      <c r="Y194" s="9">
        <v>465.36</v>
      </c>
      <c r="Z194" s="9">
        <v>394.91</v>
      </c>
      <c r="AA194" s="9">
        <v>535.9</v>
      </c>
      <c r="AB194" s="9">
        <v>1689.79</v>
      </c>
      <c r="AC194" s="9">
        <v>9.56</v>
      </c>
    </row>
    <row r="195" spans="1:29" ht="13.5">
      <c r="A195" s="10"/>
      <c r="B195" s="10"/>
      <c r="C195" s="10"/>
      <c r="D195" s="12" t="s">
        <v>28</v>
      </c>
      <c r="E195" s="4" t="str">
        <f t="shared" si="3"/>
        <v>United Arab Emirates</v>
      </c>
      <c r="F195" s="3">
        <v>5.66</v>
      </c>
      <c r="G195" s="3">
        <v>8.36</v>
      </c>
      <c r="H195" s="3">
        <v>6.04</v>
      </c>
      <c r="I195" s="3">
        <v>4.09</v>
      </c>
      <c r="J195" s="3">
        <v>7</v>
      </c>
      <c r="K195" s="3">
        <v>7.18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</row>
    <row r="196" spans="1:29" ht="13.5">
      <c r="A196" s="10"/>
      <c r="B196" s="10"/>
      <c r="C196" s="10"/>
      <c r="D196" s="12" t="s">
        <v>27</v>
      </c>
      <c r="E196" s="4" t="str">
        <f t="shared" si="3"/>
        <v>West Bank &amp; Gaza Strip</v>
      </c>
      <c r="F196" s="9">
        <v>0</v>
      </c>
      <c r="G196" s="9">
        <v>0</v>
      </c>
      <c r="H196" s="9">
        <v>0</v>
      </c>
      <c r="I196" s="9">
        <v>271.36</v>
      </c>
      <c r="J196" s="9">
        <v>703.42</v>
      </c>
      <c r="K196" s="9">
        <v>717.3</v>
      </c>
      <c r="L196" s="9">
        <v>788.28</v>
      </c>
      <c r="M196" s="9">
        <v>923.28</v>
      </c>
      <c r="N196" s="9">
        <v>942.32</v>
      </c>
      <c r="O196" s="9">
        <v>864.6</v>
      </c>
      <c r="P196" s="9">
        <v>1073.92</v>
      </c>
      <c r="Q196" s="9">
        <v>1615.88</v>
      </c>
      <c r="R196" s="9">
        <v>1510.31</v>
      </c>
      <c r="S196" s="9">
        <v>1396.01</v>
      </c>
      <c r="T196" s="9">
        <v>1423.88</v>
      </c>
      <c r="U196" s="9">
        <v>1219.93</v>
      </c>
      <c r="V196" s="9">
        <v>1587.6</v>
      </c>
      <c r="W196" s="9">
        <v>1818.39</v>
      </c>
      <c r="X196" s="9">
        <v>2459.8200000000002</v>
      </c>
      <c r="Y196" s="9">
        <v>2920.73</v>
      </c>
      <c r="Z196" s="9">
        <v>2609.4899999999998</v>
      </c>
      <c r="AA196" s="9">
        <v>2389</v>
      </c>
      <c r="AB196" s="9">
        <v>2018.09</v>
      </c>
      <c r="AC196" s="9">
        <v>6.12</v>
      </c>
    </row>
    <row r="197" spans="1:29" ht="13.5">
      <c r="A197" s="10"/>
      <c r="B197" s="10"/>
      <c r="C197" s="10"/>
      <c r="D197" s="12" t="s">
        <v>26</v>
      </c>
      <c r="E197" s="4" t="str">
        <f t="shared" si="3"/>
        <v>Yemen</v>
      </c>
      <c r="F197" s="3">
        <v>818.56</v>
      </c>
      <c r="G197" s="3">
        <v>547.35</v>
      </c>
      <c r="H197" s="3">
        <v>434.09</v>
      </c>
      <c r="I197" s="3">
        <v>517.63</v>
      </c>
      <c r="J197" s="3">
        <v>306.06</v>
      </c>
      <c r="K197" s="3">
        <v>257.22000000000003</v>
      </c>
      <c r="L197" s="3">
        <v>358.24</v>
      </c>
      <c r="M197" s="3">
        <v>540.62</v>
      </c>
      <c r="N197" s="3">
        <v>634.29</v>
      </c>
      <c r="O197" s="3">
        <v>703.21</v>
      </c>
      <c r="P197" s="3">
        <v>512.37</v>
      </c>
      <c r="Q197" s="3">
        <v>672.85</v>
      </c>
      <c r="R197" s="3">
        <v>404.46</v>
      </c>
      <c r="S197" s="3">
        <v>396.8</v>
      </c>
      <c r="T197" s="3">
        <v>429.97</v>
      </c>
      <c r="U197" s="3">
        <v>534.70000000000005</v>
      </c>
      <c r="V197" s="3">
        <v>456.16</v>
      </c>
      <c r="W197" s="3">
        <v>401.21</v>
      </c>
      <c r="X197" s="3">
        <v>616.53</v>
      </c>
      <c r="Y197" s="3">
        <v>722.4</v>
      </c>
      <c r="Z197" s="3">
        <v>832.32</v>
      </c>
      <c r="AA197" s="3">
        <v>615.32000000000005</v>
      </c>
      <c r="AB197" s="3">
        <v>844.04</v>
      </c>
      <c r="AC197" s="3">
        <v>13.06</v>
      </c>
    </row>
    <row r="198" spans="1:29" ht="13.5">
      <c r="A198" s="10"/>
      <c r="B198" s="10"/>
      <c r="C198" s="8"/>
      <c r="D198" s="12" t="s">
        <v>25</v>
      </c>
      <c r="E198" s="4" t="str">
        <f t="shared" si="3"/>
        <v>Middle East, regional</v>
      </c>
      <c r="F198" s="9">
        <v>1170.3599999999999</v>
      </c>
      <c r="G198" s="9">
        <v>1484.74</v>
      </c>
      <c r="H198" s="9">
        <v>381.86</v>
      </c>
      <c r="I198" s="9">
        <v>225.97</v>
      </c>
      <c r="J198" s="9">
        <v>859.29</v>
      </c>
      <c r="K198" s="9">
        <v>166.81</v>
      </c>
      <c r="L198" s="9">
        <v>113.82</v>
      </c>
      <c r="M198" s="9">
        <v>98.57</v>
      </c>
      <c r="N198" s="9">
        <v>90.4</v>
      </c>
      <c r="O198" s="9">
        <v>335.37</v>
      </c>
      <c r="P198" s="9">
        <v>234.66</v>
      </c>
      <c r="Q198" s="9">
        <v>68.91</v>
      </c>
      <c r="R198" s="9">
        <v>362.81</v>
      </c>
      <c r="S198" s="9">
        <v>229.47</v>
      </c>
      <c r="T198" s="9">
        <v>237.05</v>
      </c>
      <c r="U198" s="9">
        <v>1154.6400000000001</v>
      </c>
      <c r="V198" s="9">
        <v>2383.04</v>
      </c>
      <c r="W198" s="9">
        <v>1566.51</v>
      </c>
      <c r="X198" s="9">
        <v>5085.78</v>
      </c>
      <c r="Y198" s="9">
        <v>2557.91</v>
      </c>
      <c r="Z198" s="9">
        <v>2585.14</v>
      </c>
      <c r="AA198" s="9">
        <v>4545.47</v>
      </c>
      <c r="AB198" s="9">
        <v>1038.1199999999999</v>
      </c>
      <c r="AC198" s="9">
        <v>5051.8500000000004</v>
      </c>
    </row>
    <row r="199" spans="1:29" ht="13.5">
      <c r="A199" s="10"/>
      <c r="B199" s="8"/>
      <c r="C199" s="7" t="s">
        <v>24</v>
      </c>
      <c r="D199" s="5"/>
      <c r="E199" s="4">
        <f t="shared" si="3"/>
        <v>0</v>
      </c>
      <c r="F199" s="3">
        <v>434.71</v>
      </c>
      <c r="G199" s="3">
        <v>368.37</v>
      </c>
      <c r="H199" s="3">
        <v>294.11</v>
      </c>
      <c r="I199" s="3">
        <v>302.04000000000002</v>
      </c>
      <c r="J199" s="3">
        <v>232.16</v>
      </c>
      <c r="K199" s="3">
        <v>553.16999999999996</v>
      </c>
      <c r="L199" s="3">
        <v>620.04</v>
      </c>
      <c r="M199" s="3">
        <v>392.87</v>
      </c>
      <c r="N199" s="3">
        <v>307.63</v>
      </c>
      <c r="O199" s="3">
        <v>306.32</v>
      </c>
      <c r="P199" s="3">
        <v>385.55</v>
      </c>
      <c r="Q199" s="3">
        <v>506.73</v>
      </c>
      <c r="R199" s="3">
        <v>1745.6</v>
      </c>
      <c r="S199" s="3">
        <v>343.25</v>
      </c>
      <c r="T199" s="3">
        <v>352.61</v>
      </c>
      <c r="U199" s="3">
        <v>1326.15</v>
      </c>
      <c r="V199" s="3">
        <v>1100.3699999999999</v>
      </c>
      <c r="W199" s="3">
        <v>1091.94</v>
      </c>
      <c r="X199" s="3">
        <v>1343.23</v>
      </c>
      <c r="Y199" s="3">
        <v>1170.0999999999999</v>
      </c>
      <c r="Z199" s="3">
        <v>1171.9000000000001</v>
      </c>
      <c r="AA199" s="3">
        <v>1119.4000000000001</v>
      </c>
      <c r="AB199" s="3">
        <v>941.21</v>
      </c>
      <c r="AC199" s="3">
        <v>105.34</v>
      </c>
    </row>
    <row r="200" spans="1:29" ht="13.5">
      <c r="A200" s="10"/>
      <c r="B200" s="7" t="s">
        <v>23</v>
      </c>
      <c r="C200" s="6"/>
      <c r="D200" s="5"/>
      <c r="E200" s="4">
        <f t="shared" si="3"/>
        <v>0</v>
      </c>
      <c r="F200" s="9">
        <v>2485.25</v>
      </c>
      <c r="G200" s="9">
        <v>2450.98</v>
      </c>
      <c r="H200" s="9">
        <v>2553.13</v>
      </c>
      <c r="I200" s="9">
        <v>2728.02</v>
      </c>
      <c r="J200" s="9">
        <v>2954.48</v>
      </c>
      <c r="K200" s="9">
        <v>2830.91</v>
      </c>
      <c r="L200" s="9">
        <v>2749.06</v>
      </c>
      <c r="M200" s="9">
        <v>2617.4299999999998</v>
      </c>
      <c r="N200" s="9">
        <v>2968.82</v>
      </c>
      <c r="O200" s="9">
        <v>2469.31</v>
      </c>
      <c r="P200" s="9">
        <v>1597.25</v>
      </c>
      <c r="Q200" s="9">
        <v>1606.55</v>
      </c>
      <c r="R200" s="9">
        <v>1458.42</v>
      </c>
      <c r="S200" s="9">
        <v>1520.75</v>
      </c>
      <c r="T200" s="9">
        <v>1520.19</v>
      </c>
      <c r="U200" s="9">
        <v>1715.53</v>
      </c>
      <c r="V200" s="9">
        <v>1765.3</v>
      </c>
      <c r="W200" s="9">
        <v>1740.84</v>
      </c>
      <c r="X200" s="9">
        <v>2005.99</v>
      </c>
      <c r="Y200" s="9">
        <v>2012.88</v>
      </c>
      <c r="Z200" s="9">
        <v>2301.56</v>
      </c>
      <c r="AA200" s="9">
        <v>2289.56</v>
      </c>
      <c r="AB200" s="9">
        <v>2216.16</v>
      </c>
      <c r="AC200" s="9">
        <v>9.0299999999999994</v>
      </c>
    </row>
    <row r="201" spans="1:29" ht="13.5">
      <c r="A201" s="10"/>
      <c r="B201" s="11" t="s">
        <v>23</v>
      </c>
      <c r="C201" s="7" t="s">
        <v>22</v>
      </c>
      <c r="D201" s="5"/>
      <c r="E201" s="4" t="str">
        <f>C201</f>
        <v>Cook Islands</v>
      </c>
      <c r="F201" s="3">
        <v>24.53</v>
      </c>
      <c r="G201" s="3">
        <v>27.18</v>
      </c>
      <c r="H201" s="3">
        <v>33.15</v>
      </c>
      <c r="I201" s="3">
        <v>25.21</v>
      </c>
      <c r="J201" s="3">
        <v>26.31</v>
      </c>
      <c r="K201" s="3">
        <v>21.84</v>
      </c>
      <c r="L201" s="3">
        <v>17.72</v>
      </c>
      <c r="M201" s="3">
        <v>16.989999999999998</v>
      </c>
      <c r="N201" s="3">
        <v>16.03</v>
      </c>
      <c r="O201" s="3">
        <v>11.48</v>
      </c>
      <c r="P201" s="3">
        <v>9.5299999999999994</v>
      </c>
      <c r="Q201" s="3">
        <v>11.69</v>
      </c>
      <c r="R201" s="3">
        <v>8.77</v>
      </c>
      <c r="S201" s="3">
        <v>10.58</v>
      </c>
      <c r="T201" s="3">
        <v>13.7</v>
      </c>
      <c r="U201" s="3">
        <v>11.77</v>
      </c>
      <c r="V201" s="3">
        <v>39.590000000000003</v>
      </c>
      <c r="W201" s="3">
        <v>12.6</v>
      </c>
      <c r="X201" s="3">
        <v>7.55</v>
      </c>
      <c r="Y201" s="3">
        <v>10.71</v>
      </c>
      <c r="Z201" s="3">
        <v>16.3</v>
      </c>
      <c r="AA201" s="3">
        <v>26.72</v>
      </c>
      <c r="AB201" s="3">
        <v>22.18</v>
      </c>
      <c r="AC201" s="3">
        <v>0</v>
      </c>
    </row>
    <row r="202" spans="1:29" ht="13.5">
      <c r="A202" s="10"/>
      <c r="B202" s="10"/>
      <c r="C202" s="7" t="s">
        <v>21</v>
      </c>
      <c r="D202" s="5"/>
      <c r="E202" s="4" t="str">
        <f t="shared" ref="E202:E221" si="4">C202</f>
        <v>Fiji</v>
      </c>
      <c r="F202" s="9">
        <v>98.5</v>
      </c>
      <c r="G202" s="9">
        <v>87.79</v>
      </c>
      <c r="H202" s="9">
        <v>121.92</v>
      </c>
      <c r="I202" s="9">
        <v>115.06</v>
      </c>
      <c r="J202" s="9">
        <v>79.92</v>
      </c>
      <c r="K202" s="9">
        <v>80.739999999999995</v>
      </c>
      <c r="L202" s="9">
        <v>79.02</v>
      </c>
      <c r="M202" s="9">
        <v>78.47</v>
      </c>
      <c r="N202" s="9">
        <v>73.349999999999994</v>
      </c>
      <c r="O202" s="9">
        <v>75.040000000000006</v>
      </c>
      <c r="P202" s="9">
        <v>58.92</v>
      </c>
      <c r="Q202" s="9">
        <v>54.37</v>
      </c>
      <c r="R202" s="9">
        <v>64.87</v>
      </c>
      <c r="S202" s="9">
        <v>79.64</v>
      </c>
      <c r="T202" s="9">
        <v>90.01</v>
      </c>
      <c r="U202" s="9">
        <v>91.88</v>
      </c>
      <c r="V202" s="9">
        <v>79.58</v>
      </c>
      <c r="W202" s="9">
        <v>64.12</v>
      </c>
      <c r="X202" s="9">
        <v>55.89</v>
      </c>
      <c r="Y202" s="9">
        <v>87.53</v>
      </c>
      <c r="Z202" s="9">
        <v>85.86</v>
      </c>
      <c r="AA202" s="9">
        <v>79.73</v>
      </c>
      <c r="AB202" s="9">
        <v>108.88</v>
      </c>
      <c r="AC202" s="9">
        <v>0</v>
      </c>
    </row>
    <row r="203" spans="1:29" ht="13.5">
      <c r="A203" s="10"/>
      <c r="B203" s="10"/>
      <c r="C203" s="7" t="s">
        <v>20</v>
      </c>
      <c r="D203" s="5"/>
      <c r="E203" s="4" t="str">
        <f t="shared" si="4"/>
        <v>French Polynesia</v>
      </c>
      <c r="F203" s="3">
        <v>402.28</v>
      </c>
      <c r="G203" s="3">
        <v>500.22</v>
      </c>
      <c r="H203" s="3">
        <v>486.58</v>
      </c>
      <c r="I203" s="3">
        <v>523.21</v>
      </c>
      <c r="J203" s="3">
        <v>556.46</v>
      </c>
      <c r="K203" s="3">
        <v>605.53</v>
      </c>
      <c r="L203" s="3">
        <v>585.47</v>
      </c>
      <c r="M203" s="3">
        <v>577.63</v>
      </c>
      <c r="N203" s="3">
        <v>577.21</v>
      </c>
      <c r="O203" s="3">
        <v>580.65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</row>
    <row r="204" spans="1:29" ht="13.5">
      <c r="A204" s="10"/>
      <c r="B204" s="10"/>
      <c r="C204" s="7" t="s">
        <v>19</v>
      </c>
      <c r="D204" s="5"/>
      <c r="E204" s="4" t="str">
        <f t="shared" si="4"/>
        <v>Kiribati</v>
      </c>
      <c r="F204" s="9">
        <v>35.44</v>
      </c>
      <c r="G204" s="9">
        <v>33.229999999999997</v>
      </c>
      <c r="H204" s="9">
        <v>42.1</v>
      </c>
      <c r="I204" s="9">
        <v>26.58</v>
      </c>
      <c r="J204" s="9">
        <v>27.42</v>
      </c>
      <c r="K204" s="9">
        <v>23.84</v>
      </c>
      <c r="L204" s="9">
        <v>20.71</v>
      </c>
      <c r="M204" s="9">
        <v>26.01</v>
      </c>
      <c r="N204" s="9">
        <v>31.57</v>
      </c>
      <c r="O204" s="9">
        <v>33.61</v>
      </c>
      <c r="P204" s="9">
        <v>31.71</v>
      </c>
      <c r="Q204" s="9">
        <v>27.49</v>
      </c>
      <c r="R204" s="9">
        <v>39.86</v>
      </c>
      <c r="S204" s="9">
        <v>31.16</v>
      </c>
      <c r="T204" s="9">
        <v>24.27</v>
      </c>
      <c r="U204" s="9">
        <v>38.28</v>
      </c>
      <c r="V204" s="9">
        <v>37.049999999999997</v>
      </c>
      <c r="W204" s="9">
        <v>35.43</v>
      </c>
      <c r="X204" s="9">
        <v>32.479999999999997</v>
      </c>
      <c r="Y204" s="9">
        <v>34.840000000000003</v>
      </c>
      <c r="Z204" s="9">
        <v>26.28</v>
      </c>
      <c r="AA204" s="9">
        <v>64.459999999999994</v>
      </c>
      <c r="AB204" s="9">
        <v>65.36</v>
      </c>
      <c r="AC204" s="9">
        <v>0</v>
      </c>
    </row>
    <row r="205" spans="1:29" ht="13.5">
      <c r="A205" s="10"/>
      <c r="B205" s="10"/>
      <c r="C205" s="7" t="s">
        <v>18</v>
      </c>
      <c r="D205" s="5"/>
      <c r="E205" s="4" t="str">
        <f t="shared" si="4"/>
        <v>Marshall Islands</v>
      </c>
      <c r="F205" s="3">
        <v>0</v>
      </c>
      <c r="G205" s="3">
        <v>0.43</v>
      </c>
      <c r="H205" s="3">
        <v>10.46</v>
      </c>
      <c r="I205" s="3">
        <v>45.78</v>
      </c>
      <c r="J205" s="3">
        <v>69.52</v>
      </c>
      <c r="K205" s="3">
        <v>51.42</v>
      </c>
      <c r="L205" s="3">
        <v>96.92</v>
      </c>
      <c r="M205" s="3">
        <v>86.01</v>
      </c>
      <c r="N205" s="3">
        <v>68.97</v>
      </c>
      <c r="O205" s="3">
        <v>82.63</v>
      </c>
      <c r="P205" s="3">
        <v>76.22</v>
      </c>
      <c r="Q205" s="3">
        <v>96.25</v>
      </c>
      <c r="R205" s="3">
        <v>81.41</v>
      </c>
      <c r="S205" s="3">
        <v>70.52</v>
      </c>
      <c r="T205" s="3">
        <v>61.53</v>
      </c>
      <c r="U205" s="3">
        <v>67.069999999999993</v>
      </c>
      <c r="V205" s="3">
        <v>62.55</v>
      </c>
      <c r="W205" s="3">
        <v>58.28</v>
      </c>
      <c r="X205" s="3">
        <v>57.52</v>
      </c>
      <c r="Y205" s="3">
        <v>65.05</v>
      </c>
      <c r="Z205" s="3">
        <v>97.01</v>
      </c>
      <c r="AA205" s="3">
        <v>85.98</v>
      </c>
      <c r="AB205" s="3">
        <v>78.260000000000005</v>
      </c>
      <c r="AC205" s="3">
        <v>0</v>
      </c>
    </row>
    <row r="206" spans="1:29" ht="13.5">
      <c r="A206" s="10"/>
      <c r="B206" s="10"/>
      <c r="C206" s="7" t="s">
        <v>17</v>
      </c>
      <c r="D206" s="5"/>
      <c r="E206" s="4" t="str">
        <f t="shared" si="4"/>
        <v>Micronesia, Fed. States</v>
      </c>
      <c r="F206" s="9">
        <v>0</v>
      </c>
      <c r="G206" s="9">
        <v>0.7</v>
      </c>
      <c r="H206" s="9">
        <v>18.239999999999998</v>
      </c>
      <c r="I206" s="9">
        <v>89.27</v>
      </c>
      <c r="J206" s="9">
        <v>142.74</v>
      </c>
      <c r="K206" s="9">
        <v>100.76</v>
      </c>
      <c r="L206" s="9">
        <v>153.05000000000001</v>
      </c>
      <c r="M206" s="9">
        <v>129.86000000000001</v>
      </c>
      <c r="N206" s="9">
        <v>108.77</v>
      </c>
      <c r="O206" s="9">
        <v>142.53</v>
      </c>
      <c r="P206" s="9">
        <v>131.47</v>
      </c>
      <c r="Q206" s="9">
        <v>175.85</v>
      </c>
      <c r="R206" s="9">
        <v>141.88</v>
      </c>
      <c r="S206" s="9">
        <v>141.62</v>
      </c>
      <c r="T206" s="9">
        <v>103.31</v>
      </c>
      <c r="U206" s="9">
        <v>124.04</v>
      </c>
      <c r="V206" s="9">
        <v>122.79</v>
      </c>
      <c r="W206" s="9">
        <v>127.45</v>
      </c>
      <c r="X206" s="9">
        <v>100.98</v>
      </c>
      <c r="Y206" s="9">
        <v>129.28</v>
      </c>
      <c r="Z206" s="9">
        <v>132.03</v>
      </c>
      <c r="AA206" s="9">
        <v>136.76</v>
      </c>
      <c r="AB206" s="9">
        <v>116.41</v>
      </c>
      <c r="AC206" s="9">
        <v>0</v>
      </c>
    </row>
    <row r="207" spans="1:29" ht="13.5">
      <c r="A207" s="10"/>
      <c r="B207" s="10"/>
      <c r="C207" s="7" t="s">
        <v>16</v>
      </c>
      <c r="D207" s="5"/>
      <c r="E207" s="4" t="str">
        <f t="shared" si="4"/>
        <v>Nauru</v>
      </c>
      <c r="F207" s="3">
        <v>0.36</v>
      </c>
      <c r="G207" s="3">
        <v>0.82</v>
      </c>
      <c r="H207" s="3">
        <v>0.79</v>
      </c>
      <c r="I207" s="3">
        <v>0.81</v>
      </c>
      <c r="J207" s="3">
        <v>18.14</v>
      </c>
      <c r="K207" s="3">
        <v>5.04</v>
      </c>
      <c r="L207" s="3">
        <v>6.15</v>
      </c>
      <c r="M207" s="3">
        <v>5.4</v>
      </c>
      <c r="N207" s="3">
        <v>5.19</v>
      </c>
      <c r="O207" s="3">
        <v>10.57</v>
      </c>
      <c r="P207" s="3">
        <v>7.19</v>
      </c>
      <c r="Q207" s="3">
        <v>20.83</v>
      </c>
      <c r="R207" s="3">
        <v>31.09</v>
      </c>
      <c r="S207" s="3">
        <v>35.15</v>
      </c>
      <c r="T207" s="3">
        <v>25.6</v>
      </c>
      <c r="U207" s="3">
        <v>15.07</v>
      </c>
      <c r="V207" s="3">
        <v>28.68</v>
      </c>
      <c r="W207" s="3">
        <v>36</v>
      </c>
      <c r="X207" s="3">
        <v>41.54</v>
      </c>
      <c r="Y207" s="3">
        <v>32.950000000000003</v>
      </c>
      <c r="Z207" s="3">
        <v>31.98</v>
      </c>
      <c r="AA207" s="3">
        <v>37.67</v>
      </c>
      <c r="AB207" s="3">
        <v>35.729999999999997</v>
      </c>
      <c r="AC207" s="3">
        <v>0</v>
      </c>
    </row>
    <row r="208" spans="1:29" ht="13.5">
      <c r="A208" s="10"/>
      <c r="B208" s="10"/>
      <c r="C208" s="7" t="s">
        <v>15</v>
      </c>
      <c r="D208" s="5"/>
      <c r="E208" s="4" t="str">
        <f t="shared" si="4"/>
        <v>New Caledonia</v>
      </c>
      <c r="F208" s="9">
        <v>478.87</v>
      </c>
      <c r="G208" s="9">
        <v>496.08</v>
      </c>
      <c r="H208" s="9">
        <v>524.21</v>
      </c>
      <c r="I208" s="9">
        <v>604.11</v>
      </c>
      <c r="J208" s="9">
        <v>603.83000000000004</v>
      </c>
      <c r="K208" s="9">
        <v>594.84</v>
      </c>
      <c r="L208" s="9">
        <v>545.83000000000004</v>
      </c>
      <c r="M208" s="9">
        <v>549.37</v>
      </c>
      <c r="N208" s="9">
        <v>575.21</v>
      </c>
      <c r="O208" s="9">
        <v>501.94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9">
        <v>0</v>
      </c>
      <c r="Y208" s="9">
        <v>0</v>
      </c>
      <c r="Z208" s="9">
        <v>0</v>
      </c>
      <c r="AA208" s="9">
        <v>0</v>
      </c>
      <c r="AB208" s="9">
        <v>0</v>
      </c>
      <c r="AC208" s="9">
        <v>0</v>
      </c>
    </row>
    <row r="209" spans="1:29" ht="13.5">
      <c r="A209" s="10"/>
      <c r="B209" s="10"/>
      <c r="C209" s="7" t="s">
        <v>14</v>
      </c>
      <c r="D209" s="5"/>
      <c r="E209" s="4" t="str">
        <f t="shared" si="4"/>
        <v>Niue</v>
      </c>
      <c r="F209" s="3">
        <v>15.01</v>
      </c>
      <c r="G209" s="3">
        <v>20.09</v>
      </c>
      <c r="H209" s="3">
        <v>10.57</v>
      </c>
      <c r="I209" s="3">
        <v>10.28</v>
      </c>
      <c r="J209" s="3">
        <v>13.95</v>
      </c>
      <c r="K209" s="3">
        <v>14.68</v>
      </c>
      <c r="L209" s="3">
        <v>11.16</v>
      </c>
      <c r="M209" s="3">
        <v>9.33</v>
      </c>
      <c r="N209" s="3">
        <v>8.59</v>
      </c>
      <c r="O209" s="3">
        <v>8.65</v>
      </c>
      <c r="P209" s="3">
        <v>7.52</v>
      </c>
      <c r="Q209" s="3">
        <v>8.41</v>
      </c>
      <c r="R209" s="3">
        <v>10.23</v>
      </c>
      <c r="S209" s="3">
        <v>16.079999999999998</v>
      </c>
      <c r="T209" s="3">
        <v>22.43</v>
      </c>
      <c r="U209" s="3">
        <v>28.94</v>
      </c>
      <c r="V209" s="3">
        <v>12.93</v>
      </c>
      <c r="W209" s="3">
        <v>17.98</v>
      </c>
      <c r="X209" s="3">
        <v>22.03</v>
      </c>
      <c r="Y209" s="3">
        <v>11.67</v>
      </c>
      <c r="Z209" s="3">
        <v>17.22</v>
      </c>
      <c r="AA209" s="3">
        <v>21.12</v>
      </c>
      <c r="AB209" s="3">
        <v>20.14</v>
      </c>
      <c r="AC209" s="3">
        <v>0</v>
      </c>
    </row>
    <row r="210" spans="1:29" ht="13.5">
      <c r="A210" s="10"/>
      <c r="B210" s="10"/>
      <c r="C210" s="7" t="s">
        <v>13</v>
      </c>
      <c r="D210" s="5"/>
      <c r="E210" s="4" t="str">
        <f t="shared" si="4"/>
        <v>Northern Marianas</v>
      </c>
      <c r="F210" s="9">
        <v>100.22</v>
      </c>
      <c r="G210" s="9">
        <v>43.86</v>
      </c>
      <c r="H210" s="9">
        <v>11.7</v>
      </c>
      <c r="I210" s="9">
        <v>127.98</v>
      </c>
      <c r="J210" s="9">
        <v>4.4800000000000004</v>
      </c>
      <c r="K210" s="9">
        <v>-0.65</v>
      </c>
      <c r="L210" s="9">
        <v>7.0000000000000007E-2</v>
      </c>
      <c r="M210" s="9">
        <v>1.01</v>
      </c>
      <c r="N210" s="9">
        <v>0.28999999999999998</v>
      </c>
      <c r="O210" s="9">
        <v>0.17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9">
        <v>0</v>
      </c>
      <c r="Y210" s="9">
        <v>0</v>
      </c>
      <c r="Z210" s="9">
        <v>0</v>
      </c>
      <c r="AA210" s="9">
        <v>0</v>
      </c>
      <c r="AB210" s="9">
        <v>0</v>
      </c>
      <c r="AC210" s="9">
        <v>0</v>
      </c>
    </row>
    <row r="211" spans="1:29" ht="13.5">
      <c r="A211" s="10"/>
      <c r="B211" s="10"/>
      <c r="C211" s="7" t="s">
        <v>12</v>
      </c>
      <c r="D211" s="5"/>
      <c r="E211" s="4" t="str">
        <f t="shared" si="4"/>
        <v>Palau</v>
      </c>
      <c r="F211" s="3">
        <v>0</v>
      </c>
      <c r="G211" s="3">
        <v>0</v>
      </c>
      <c r="H211" s="3">
        <v>0.01</v>
      </c>
      <c r="I211" s="3">
        <v>0.01</v>
      </c>
      <c r="J211" s="3">
        <v>285.60000000000002</v>
      </c>
      <c r="K211" s="3">
        <v>194.35</v>
      </c>
      <c r="L211" s="3">
        <v>85.43</v>
      </c>
      <c r="M211" s="3">
        <v>50.74</v>
      </c>
      <c r="N211" s="3">
        <v>119.17</v>
      </c>
      <c r="O211" s="3">
        <v>36.840000000000003</v>
      </c>
      <c r="P211" s="3">
        <v>47.46</v>
      </c>
      <c r="Q211" s="3">
        <v>44.93</v>
      </c>
      <c r="R211" s="3">
        <v>41.99</v>
      </c>
      <c r="S211" s="3">
        <v>32.78</v>
      </c>
      <c r="T211" s="3">
        <v>23.77</v>
      </c>
      <c r="U211" s="3">
        <v>28.69</v>
      </c>
      <c r="V211" s="3">
        <v>43.89</v>
      </c>
      <c r="W211" s="3">
        <v>26.32</v>
      </c>
      <c r="X211" s="3">
        <v>47.44</v>
      </c>
      <c r="Y211" s="3">
        <v>37.840000000000003</v>
      </c>
      <c r="Z211" s="3">
        <v>27.66</v>
      </c>
      <c r="AA211" s="3">
        <v>28.45</v>
      </c>
      <c r="AB211" s="3">
        <v>15</v>
      </c>
      <c r="AC211" s="3">
        <v>0</v>
      </c>
    </row>
    <row r="212" spans="1:29" ht="13.5">
      <c r="A212" s="10"/>
      <c r="B212" s="10"/>
      <c r="C212" s="7" t="s">
        <v>11</v>
      </c>
      <c r="D212" s="5"/>
      <c r="E212" s="4" t="str">
        <f t="shared" si="4"/>
        <v>Papua New Guinea</v>
      </c>
      <c r="F212" s="9">
        <v>876.34</v>
      </c>
      <c r="G212" s="9">
        <v>829.45</v>
      </c>
      <c r="H212" s="9">
        <v>891.07</v>
      </c>
      <c r="I212" s="9">
        <v>716.95</v>
      </c>
      <c r="J212" s="9">
        <v>702.73</v>
      </c>
      <c r="K212" s="9">
        <v>731.07</v>
      </c>
      <c r="L212" s="9">
        <v>714.24</v>
      </c>
      <c r="M212" s="9">
        <v>697.21</v>
      </c>
      <c r="N212" s="9">
        <v>848.07</v>
      </c>
      <c r="O212" s="9">
        <v>502.47</v>
      </c>
      <c r="P212" s="9">
        <v>676.41</v>
      </c>
      <c r="Q212" s="9">
        <v>590.35</v>
      </c>
      <c r="R212" s="9">
        <v>584.29</v>
      </c>
      <c r="S212" s="9">
        <v>529.19000000000005</v>
      </c>
      <c r="T212" s="9">
        <v>537.67999999999995</v>
      </c>
      <c r="U212" s="9">
        <v>493.28</v>
      </c>
      <c r="V212" s="9">
        <v>500.04</v>
      </c>
      <c r="W212" s="9">
        <v>497.2</v>
      </c>
      <c r="X212" s="9">
        <v>540.39</v>
      </c>
      <c r="Y212" s="9">
        <v>591.39</v>
      </c>
      <c r="Z212" s="9">
        <v>624.86</v>
      </c>
      <c r="AA212" s="9">
        <v>655.05999999999995</v>
      </c>
      <c r="AB212" s="9">
        <v>713.34</v>
      </c>
      <c r="AC212" s="9">
        <v>0</v>
      </c>
    </row>
    <row r="213" spans="1:29" ht="13.5">
      <c r="A213" s="10"/>
      <c r="B213" s="10"/>
      <c r="C213" s="7" t="s">
        <v>10</v>
      </c>
      <c r="D213" s="5"/>
      <c r="E213" s="4" t="str">
        <f t="shared" si="4"/>
        <v>Samoa</v>
      </c>
      <c r="F213" s="3">
        <v>87.65</v>
      </c>
      <c r="G213" s="3">
        <v>98.06</v>
      </c>
      <c r="H213" s="3">
        <v>91.67</v>
      </c>
      <c r="I213" s="3">
        <v>87.79</v>
      </c>
      <c r="J213" s="3">
        <v>75.75</v>
      </c>
      <c r="K213" s="3">
        <v>66.72</v>
      </c>
      <c r="L213" s="3">
        <v>53.12</v>
      </c>
      <c r="M213" s="3">
        <v>50.68</v>
      </c>
      <c r="N213" s="3">
        <v>68.11</v>
      </c>
      <c r="O213" s="3">
        <v>46.09</v>
      </c>
      <c r="P213" s="3">
        <v>56.63</v>
      </c>
      <c r="Q213" s="3">
        <v>84.61</v>
      </c>
      <c r="R213" s="3">
        <v>74.19</v>
      </c>
      <c r="S213" s="3">
        <v>57.76</v>
      </c>
      <c r="T213" s="3">
        <v>51.97</v>
      </c>
      <c r="U213" s="3">
        <v>64.430000000000007</v>
      </c>
      <c r="V213" s="3">
        <v>72.099999999999994</v>
      </c>
      <c r="W213" s="3">
        <v>53.53</v>
      </c>
      <c r="X213" s="3">
        <v>52.56</v>
      </c>
      <c r="Y213" s="3">
        <v>97.63</v>
      </c>
      <c r="Z213" s="3">
        <v>167.91</v>
      </c>
      <c r="AA213" s="3">
        <v>104.57</v>
      </c>
      <c r="AB213" s="3">
        <v>129.41</v>
      </c>
      <c r="AC213" s="3">
        <v>8.81</v>
      </c>
    </row>
    <row r="214" spans="1:29" ht="13.5">
      <c r="A214" s="10"/>
      <c r="B214" s="10"/>
      <c r="C214" s="7" t="s">
        <v>9</v>
      </c>
      <c r="D214" s="5"/>
      <c r="E214" s="4" t="str">
        <f t="shared" si="4"/>
        <v>Solomon Islands</v>
      </c>
      <c r="F214" s="9">
        <v>83.01</v>
      </c>
      <c r="G214" s="9">
        <v>65.83</v>
      </c>
      <c r="H214" s="9">
        <v>78.17</v>
      </c>
      <c r="I214" s="9">
        <v>95.22</v>
      </c>
      <c r="J214" s="9">
        <v>78.47</v>
      </c>
      <c r="K214" s="9">
        <v>70.69</v>
      </c>
      <c r="L214" s="9">
        <v>64.099999999999994</v>
      </c>
      <c r="M214" s="9">
        <v>67</v>
      </c>
      <c r="N214" s="9">
        <v>80.59</v>
      </c>
      <c r="O214" s="9">
        <v>73.34</v>
      </c>
      <c r="P214" s="9">
        <v>137.19999999999999</v>
      </c>
      <c r="Q214" s="9">
        <v>136.16999999999999</v>
      </c>
      <c r="R214" s="9">
        <v>71.02</v>
      </c>
      <c r="S214" s="9">
        <v>173.72</v>
      </c>
      <c r="T214" s="9">
        <v>220</v>
      </c>
      <c r="U214" s="9">
        <v>317.81</v>
      </c>
      <c r="V214" s="9">
        <v>320.23</v>
      </c>
      <c r="W214" s="9">
        <v>351.25</v>
      </c>
      <c r="X214" s="9">
        <v>304.99</v>
      </c>
      <c r="Y214" s="9">
        <v>296.54000000000002</v>
      </c>
      <c r="Z214" s="9">
        <v>392.76</v>
      </c>
      <c r="AA214" s="9">
        <v>337.04</v>
      </c>
      <c r="AB214" s="9">
        <v>309.93</v>
      </c>
      <c r="AC214" s="9">
        <v>0.23</v>
      </c>
    </row>
    <row r="215" spans="1:29" ht="13.5">
      <c r="A215" s="10"/>
      <c r="B215" s="10"/>
      <c r="C215" s="7" t="s">
        <v>8</v>
      </c>
      <c r="D215" s="5"/>
      <c r="E215" s="4" t="str">
        <f t="shared" si="4"/>
        <v>Tokelau</v>
      </c>
      <c r="F215" s="3">
        <v>9.83</v>
      </c>
      <c r="G215" s="3">
        <v>9.33</v>
      </c>
      <c r="H215" s="3">
        <v>9.49</v>
      </c>
      <c r="I215" s="3">
        <v>6.09</v>
      </c>
      <c r="J215" s="3">
        <v>5.88</v>
      </c>
      <c r="K215" s="3">
        <v>6.44</v>
      </c>
      <c r="L215" s="3">
        <v>7.89</v>
      </c>
      <c r="M215" s="3">
        <v>7.47</v>
      </c>
      <c r="N215" s="3">
        <v>7.39</v>
      </c>
      <c r="O215" s="3">
        <v>9.76</v>
      </c>
      <c r="P215" s="3">
        <v>8.32</v>
      </c>
      <c r="Q215" s="3">
        <v>9.58</v>
      </c>
      <c r="R215" s="3">
        <v>10.52</v>
      </c>
      <c r="S215" s="3">
        <v>11.19</v>
      </c>
      <c r="T215" s="3">
        <v>12.65</v>
      </c>
      <c r="U215" s="3">
        <v>21.89</v>
      </c>
      <c r="V215" s="3">
        <v>16.54</v>
      </c>
      <c r="W215" s="3">
        <v>15.68</v>
      </c>
      <c r="X215" s="3">
        <v>26.69</v>
      </c>
      <c r="Y215" s="3">
        <v>13.48</v>
      </c>
      <c r="Z215" s="3">
        <v>16.690000000000001</v>
      </c>
      <c r="AA215" s="3">
        <v>20.329999999999998</v>
      </c>
      <c r="AB215" s="3">
        <v>18.739999999999998</v>
      </c>
      <c r="AC215" s="3">
        <v>0</v>
      </c>
    </row>
    <row r="216" spans="1:29" ht="13.5">
      <c r="A216" s="10"/>
      <c r="B216" s="10"/>
      <c r="C216" s="7" t="s">
        <v>7</v>
      </c>
      <c r="D216" s="5"/>
      <c r="E216" s="4" t="str">
        <f t="shared" si="4"/>
        <v>Tonga</v>
      </c>
      <c r="F216" s="9">
        <v>56.83</v>
      </c>
      <c r="G216" s="9">
        <v>38.22</v>
      </c>
      <c r="H216" s="9">
        <v>46.4</v>
      </c>
      <c r="I216" s="9">
        <v>55.47</v>
      </c>
      <c r="J216" s="9">
        <v>60</v>
      </c>
      <c r="K216" s="9">
        <v>58.85</v>
      </c>
      <c r="L216" s="9">
        <v>50.52</v>
      </c>
      <c r="M216" s="9">
        <v>48.31</v>
      </c>
      <c r="N216" s="9">
        <v>48.48</v>
      </c>
      <c r="O216" s="9">
        <v>41.51</v>
      </c>
      <c r="P216" s="9">
        <v>38.78</v>
      </c>
      <c r="Q216" s="9">
        <v>43.03</v>
      </c>
      <c r="R216" s="9">
        <v>48.66</v>
      </c>
      <c r="S216" s="9">
        <v>46.66</v>
      </c>
      <c r="T216" s="9">
        <v>32.69</v>
      </c>
      <c r="U216" s="9">
        <v>47.62</v>
      </c>
      <c r="V216" s="9">
        <v>33.79</v>
      </c>
      <c r="W216" s="9">
        <v>43.46</v>
      </c>
      <c r="X216" s="9">
        <v>33.79</v>
      </c>
      <c r="Y216" s="9">
        <v>51.52</v>
      </c>
      <c r="Z216" s="9">
        <v>79.599999999999994</v>
      </c>
      <c r="AA216" s="9">
        <v>95.33</v>
      </c>
      <c r="AB216" s="9">
        <v>80.87</v>
      </c>
      <c r="AC216" s="9">
        <v>0</v>
      </c>
    </row>
    <row r="217" spans="1:29" ht="13.5">
      <c r="A217" s="10"/>
      <c r="B217" s="10"/>
      <c r="C217" s="7" t="s">
        <v>6</v>
      </c>
      <c r="D217" s="5"/>
      <c r="E217" s="4" t="str">
        <f t="shared" si="4"/>
        <v>Tuvalu</v>
      </c>
      <c r="F217" s="3">
        <v>9.82</v>
      </c>
      <c r="G217" s="3">
        <v>9.69</v>
      </c>
      <c r="H217" s="3">
        <v>14.46</v>
      </c>
      <c r="I217" s="3">
        <v>9.06</v>
      </c>
      <c r="J217" s="3">
        <v>12.55</v>
      </c>
      <c r="K217" s="3">
        <v>13.83</v>
      </c>
      <c r="L217" s="3">
        <v>15.78</v>
      </c>
      <c r="M217" s="3">
        <v>14.46</v>
      </c>
      <c r="N217" s="3">
        <v>10.77</v>
      </c>
      <c r="O217" s="3">
        <v>12.18</v>
      </c>
      <c r="P217" s="3">
        <v>8.8800000000000008</v>
      </c>
      <c r="Q217" s="3">
        <v>16.670000000000002</v>
      </c>
      <c r="R217" s="3">
        <v>19.850000000000001</v>
      </c>
      <c r="S217" s="3">
        <v>10.36</v>
      </c>
      <c r="T217" s="3">
        <v>11.97</v>
      </c>
      <c r="U217" s="3">
        <v>12.78</v>
      </c>
      <c r="V217" s="3">
        <v>21.21</v>
      </c>
      <c r="W217" s="3">
        <v>15.04</v>
      </c>
      <c r="X217" s="3">
        <v>20.32</v>
      </c>
      <c r="Y217" s="3">
        <v>21.4</v>
      </c>
      <c r="Z217" s="3">
        <v>15.23</v>
      </c>
      <c r="AA217" s="3">
        <v>39.15</v>
      </c>
      <c r="AB217" s="3">
        <v>24.95</v>
      </c>
      <c r="AC217" s="3">
        <v>0</v>
      </c>
    </row>
    <row r="218" spans="1:29" ht="13.5">
      <c r="A218" s="10"/>
      <c r="B218" s="10"/>
      <c r="C218" s="7" t="s">
        <v>5</v>
      </c>
      <c r="D218" s="5"/>
      <c r="E218" s="4" t="str">
        <f t="shared" si="4"/>
        <v>Vanuatu</v>
      </c>
      <c r="F218" s="9">
        <v>92.76</v>
      </c>
      <c r="G218" s="9">
        <v>87.68</v>
      </c>
      <c r="H218" s="9">
        <v>69.88</v>
      </c>
      <c r="I218" s="9">
        <v>66.56</v>
      </c>
      <c r="J218" s="9">
        <v>68.349999999999994</v>
      </c>
      <c r="K218" s="9">
        <v>68.42</v>
      </c>
      <c r="L218" s="9">
        <v>52.87</v>
      </c>
      <c r="M218" s="9">
        <v>48.09</v>
      </c>
      <c r="N218" s="9">
        <v>73.98</v>
      </c>
      <c r="O218" s="9">
        <v>68.69</v>
      </c>
      <c r="P218" s="9">
        <v>86.29</v>
      </c>
      <c r="Q218" s="9">
        <v>68.790000000000006</v>
      </c>
      <c r="R218" s="9">
        <v>57.69</v>
      </c>
      <c r="S218" s="9">
        <v>60.62</v>
      </c>
      <c r="T218" s="9">
        <v>62.69</v>
      </c>
      <c r="U218" s="9">
        <v>60.08</v>
      </c>
      <c r="V218" s="9">
        <v>71.75</v>
      </c>
      <c r="W218" s="9">
        <v>74.14</v>
      </c>
      <c r="X218" s="9">
        <v>110.92</v>
      </c>
      <c r="Y218" s="9">
        <v>132.06</v>
      </c>
      <c r="Z218" s="9">
        <v>124.07</v>
      </c>
      <c r="AA218" s="9">
        <v>95.89</v>
      </c>
      <c r="AB218" s="9">
        <v>105.35</v>
      </c>
      <c r="AC218" s="9">
        <v>0</v>
      </c>
    </row>
    <row r="219" spans="1:29" ht="13.5">
      <c r="A219" s="10"/>
      <c r="B219" s="10"/>
      <c r="C219" s="7" t="s">
        <v>4</v>
      </c>
      <c r="D219" s="5"/>
      <c r="E219" s="4" t="str">
        <f t="shared" si="4"/>
        <v>Wallis &amp; Futuna</v>
      </c>
      <c r="F219" s="3">
        <v>1.51</v>
      </c>
      <c r="G219" s="3">
        <v>2.38</v>
      </c>
      <c r="H219" s="3">
        <v>1.1100000000000001</v>
      </c>
      <c r="I219" s="3">
        <v>0.01</v>
      </c>
      <c r="J219" s="3">
        <v>0.08</v>
      </c>
      <c r="K219" s="3">
        <v>1.24</v>
      </c>
      <c r="L219" s="3">
        <v>2.06</v>
      </c>
      <c r="M219" s="3">
        <v>0.8</v>
      </c>
      <c r="N219" s="3">
        <v>68.87</v>
      </c>
      <c r="O219" s="3">
        <v>76.47</v>
      </c>
      <c r="P219" s="3">
        <v>90.06</v>
      </c>
      <c r="Q219" s="3">
        <v>87.71</v>
      </c>
      <c r="R219" s="3">
        <v>85.41</v>
      </c>
      <c r="S219" s="3">
        <v>73.5</v>
      </c>
      <c r="T219" s="3">
        <v>86.23</v>
      </c>
      <c r="U219" s="3">
        <v>83.68</v>
      </c>
      <c r="V219" s="3">
        <v>115.63</v>
      </c>
      <c r="W219" s="3">
        <v>118.49</v>
      </c>
      <c r="X219" s="3">
        <v>122.21</v>
      </c>
      <c r="Y219" s="3">
        <v>113.37</v>
      </c>
      <c r="Z219" s="3">
        <v>127.78</v>
      </c>
      <c r="AA219" s="3">
        <v>122.72</v>
      </c>
      <c r="AB219" s="3">
        <v>120.62</v>
      </c>
      <c r="AC219" s="3">
        <v>0</v>
      </c>
    </row>
    <row r="220" spans="1:29" ht="13.5">
      <c r="A220" s="10"/>
      <c r="B220" s="8"/>
      <c r="C220" s="7" t="s">
        <v>3</v>
      </c>
      <c r="D220" s="5"/>
      <c r="E220" s="4" t="str">
        <f t="shared" si="4"/>
        <v>Oceania, regional</v>
      </c>
      <c r="F220" s="9">
        <v>112.29</v>
      </c>
      <c r="G220" s="9">
        <v>99.94</v>
      </c>
      <c r="H220" s="9">
        <v>91.15</v>
      </c>
      <c r="I220" s="9">
        <v>122.57</v>
      </c>
      <c r="J220" s="9">
        <v>122.3</v>
      </c>
      <c r="K220" s="9">
        <v>121.26</v>
      </c>
      <c r="L220" s="9">
        <v>186.95</v>
      </c>
      <c r="M220" s="9">
        <v>152.59</v>
      </c>
      <c r="N220" s="9">
        <v>178.21</v>
      </c>
      <c r="O220" s="9">
        <v>154.69</v>
      </c>
      <c r="P220" s="9">
        <v>124.66</v>
      </c>
      <c r="Q220" s="9">
        <v>129.82</v>
      </c>
      <c r="R220" s="9">
        <v>86.69</v>
      </c>
      <c r="S220" s="9">
        <v>140.22</v>
      </c>
      <c r="T220" s="9">
        <v>139.69</v>
      </c>
      <c r="U220" s="9">
        <v>208.22</v>
      </c>
      <c r="V220" s="9">
        <v>186.95</v>
      </c>
      <c r="W220" s="9">
        <v>193.87</v>
      </c>
      <c r="X220" s="9">
        <v>428.69</v>
      </c>
      <c r="Y220" s="9">
        <v>285.62</v>
      </c>
      <c r="Z220" s="9">
        <v>318.32</v>
      </c>
      <c r="AA220" s="9">
        <v>338.58</v>
      </c>
      <c r="AB220" s="9">
        <v>251</v>
      </c>
      <c r="AC220" s="9">
        <v>0</v>
      </c>
    </row>
    <row r="221" spans="1:29" ht="13.5">
      <c r="A221" s="8"/>
      <c r="B221" s="7" t="s">
        <v>2</v>
      </c>
      <c r="C221" s="6"/>
      <c r="D221" s="5"/>
      <c r="E221" s="4">
        <f t="shared" si="4"/>
        <v>0</v>
      </c>
      <c r="F221" s="3">
        <v>9463.8799999999992</v>
      </c>
      <c r="G221" s="3">
        <v>10198.61</v>
      </c>
      <c r="H221" s="3">
        <v>10505.93</v>
      </c>
      <c r="I221" s="3">
        <v>10843.41</v>
      </c>
      <c r="J221" s="3">
        <v>9384.58</v>
      </c>
      <c r="K221" s="3">
        <v>11136.34</v>
      </c>
      <c r="L221" s="3">
        <v>8786.68</v>
      </c>
      <c r="M221" s="3">
        <v>11127.97</v>
      </c>
      <c r="N221" s="3">
        <v>11850.78</v>
      </c>
      <c r="O221" s="3">
        <v>12142.71</v>
      </c>
      <c r="P221" s="3">
        <v>14082.55</v>
      </c>
      <c r="Q221" s="3">
        <v>13961.85</v>
      </c>
      <c r="R221" s="3">
        <v>16464.5</v>
      </c>
      <c r="S221" s="3">
        <v>17697.830000000002</v>
      </c>
      <c r="T221" s="3">
        <v>19179.72</v>
      </c>
      <c r="U221" s="3">
        <v>17027.3</v>
      </c>
      <c r="V221" s="3">
        <v>18776.66</v>
      </c>
      <c r="W221" s="3">
        <v>21352.54</v>
      </c>
      <c r="X221" s="3">
        <v>22986.13</v>
      </c>
      <c r="Y221" s="3">
        <v>26190.3</v>
      </c>
      <c r="Z221" s="3">
        <v>29291.24</v>
      </c>
      <c r="AA221" s="3">
        <v>28549.37</v>
      </c>
      <c r="AB221" s="3">
        <v>28220.33</v>
      </c>
      <c r="AC221" s="3">
        <v>598.85</v>
      </c>
    </row>
    <row r="222" spans="1:29">
      <c r="A222" s="2" t="s">
        <v>0</v>
      </c>
    </row>
  </sheetData>
  <mergeCells count="76">
    <mergeCell ref="A3:E3"/>
    <mergeCell ref="F3:AC3"/>
    <mergeCell ref="A4:E4"/>
    <mergeCell ref="F4:AC4"/>
    <mergeCell ref="A5:E5"/>
    <mergeCell ref="F5:AC5"/>
    <mergeCell ref="A6:E6"/>
    <mergeCell ref="F6:AC6"/>
    <mergeCell ref="A8:D8"/>
    <mergeCell ref="A9:D9"/>
    <mergeCell ref="A10:A221"/>
    <mergeCell ref="B10:D10"/>
    <mergeCell ref="B11:B27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B28:D28"/>
    <mergeCell ref="B29:B90"/>
    <mergeCell ref="C29:D29"/>
    <mergeCell ref="C30:C35"/>
    <mergeCell ref="C36:D36"/>
    <mergeCell ref="C37:C89"/>
    <mergeCell ref="C90:D90"/>
    <mergeCell ref="B91:D91"/>
    <mergeCell ref="B92:B139"/>
    <mergeCell ref="C92:D92"/>
    <mergeCell ref="C93:C123"/>
    <mergeCell ref="C124:D124"/>
    <mergeCell ref="C125:C138"/>
    <mergeCell ref="C139:D139"/>
    <mergeCell ref="B140:D140"/>
    <mergeCell ref="B141:B199"/>
    <mergeCell ref="C141:D141"/>
    <mergeCell ref="C142:C160"/>
    <mergeCell ref="C161:D161"/>
    <mergeCell ref="C162:C182"/>
    <mergeCell ref="C183:D183"/>
    <mergeCell ref="C184:C198"/>
    <mergeCell ref="C199:D199"/>
    <mergeCell ref="B200:D200"/>
    <mergeCell ref="B201:B22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B221:D221"/>
    <mergeCell ref="C215:D215"/>
    <mergeCell ref="C216:D216"/>
    <mergeCell ref="C217:D217"/>
    <mergeCell ref="C218:D218"/>
    <mergeCell ref="C219:D219"/>
    <mergeCell ref="C220:D220"/>
  </mergeCells>
  <hyperlinks>
    <hyperlink ref="A2" r:id="rId1" tooltip="Click once to display linked information. Click and hold to select this cell." display="OECDStat_Metadata/OECDStat_Metadata/ShowMetadata.ashx?Dataset=TABLE2A&amp;ShowOnWeb=true&amp;Lang=en"/>
    <hyperlink ref="U7" r:id="rId2" tooltip="Click once to display linked information. Click and hold to select this cell." display="OECDStat_Metadata/OECDStat_Metadata/ShowMetadata.ashx?Dataset=TABLE2A&amp;Coords=%5bTIME%5d.%5b2005%5d&amp;ShowOnWeb=true&amp;Lang=en"/>
    <hyperlink ref="AC7" r:id="rId3" tooltip="Click once to display linked information. Click and hold to select this cell." display="OECDStat_Metadata/OECDStat_Metadata/ShowMetadata.ashx?Dataset=TABLE2A&amp;Coords=%5bTIME%5d.%5b2013%5d&amp;ShowOnWeb=true&amp;Lang=en"/>
    <hyperlink ref="A222" r:id="rId4" tooltip="Click once to display linked information. Click and hold to select this cell." display="http://stats.oecd.org/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in_oda_gross</vt:lpstr>
      <vt:lpstr>OECD.Stat export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Strawson</dc:creator>
  <cp:lastModifiedBy>Tim Strawson</cp:lastModifiedBy>
  <dcterms:created xsi:type="dcterms:W3CDTF">2014-07-22T23:10:06Z</dcterms:created>
  <dcterms:modified xsi:type="dcterms:W3CDTF">2014-07-22T23:15:01Z</dcterms:modified>
</cp:coreProperties>
</file>