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CapstoneProject\peer-to-peer-lending-system\doc\AgileDoc\"/>
    </mc:Choice>
  </mc:AlternateContent>
  <xr:revisionPtr revIDLastSave="0" documentId="13_ncr:1_{8987B5EC-710C-4BEB-A345-5646570D28CF}" xr6:coauthVersionLast="43" xr6:coauthVersionMax="43" xr10:uidLastSave="{00000000-0000-0000-0000-000000000000}"/>
  <bookViews>
    <workbookView xWindow="-108" yWindow="-108" windowWidth="22272" windowHeight="13176" tabRatio="500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_FilterDatabase" localSheetId="0" hidden="1">'Sprint 1'!$C$2:$C$18</definedName>
    <definedName name="_xlnm._FilterDatabase" localSheetId="1" hidden="1">'Sprint 2'!$C$2:$C$23</definedName>
    <definedName name="_xlnm._FilterDatabase" localSheetId="2" hidden="1">'Sprint 3'!$C$2:$C$35</definedName>
    <definedName name="_xlnm._FilterDatabase" localSheetId="3" hidden="1">'Sprint 4'!$C$1:$C$18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H23" i="2"/>
  <c r="I23" i="2"/>
  <c r="J23" i="2"/>
  <c r="F23" i="2"/>
  <c r="G35" i="3"/>
  <c r="H35" i="3"/>
  <c r="I35" i="3"/>
  <c r="J35" i="3"/>
  <c r="F35" i="3"/>
  <c r="E19" i="4"/>
  <c r="E35" i="3"/>
  <c r="E23" i="2"/>
  <c r="H18" i="1"/>
  <c r="I18" i="1"/>
  <c r="J18" i="1"/>
  <c r="G18" i="1"/>
  <c r="F18" i="1"/>
  <c r="E18" i="1"/>
</calcChain>
</file>

<file path=xl/sharedStrings.xml><?xml version="1.0" encoding="utf-8"?>
<sst xmlns="http://schemas.openxmlformats.org/spreadsheetml/2006/main" count="295" uniqueCount="112">
  <si>
    <t>Sprint 1</t>
  </si>
  <si>
    <t>Backlog Item</t>
  </si>
  <si>
    <t>Sprint task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</si>
  <si>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</si>
  <si>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</si>
  <si>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</si>
  <si>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</si>
  <si>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</si>
  <si>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</si>
  <si>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</si>
  <si>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</si>
  <si>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</si>
  <si>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Draw ERD</t>
  </si>
  <si>
    <t>Report 1</t>
  </si>
  <si>
    <t>Introduction, current situation</t>
  </si>
  <si>
    <t>Problem definition</t>
  </si>
  <si>
    <t>Proposed solution</t>
  </si>
  <si>
    <t>Functional requirement, role responsibility</t>
  </si>
  <si>
    <t>Total</t>
  </si>
  <si>
    <t>Design UI mockup</t>
  </si>
  <si>
    <t>Draw Overview Usecase Diagram</t>
  </si>
  <si>
    <t>ViNTT</t>
  </si>
  <si>
    <t>TruongLN</t>
  </si>
  <si>
    <t>AnhTP</t>
  </si>
  <si>
    <t>TrinhND</t>
  </si>
  <si>
    <t>Done</t>
  </si>
  <si>
    <t>Sprint 2</t>
  </si>
  <si>
    <t>Implement UI to Prototype</t>
  </si>
  <si>
    <t>Report 2</t>
  </si>
  <si>
    <t xml:space="preserve"> - Set up &amp; Configure Source Structure</t>
  </si>
  <si>
    <t xml:space="preserve"> - Implement Spelling test page</t>
  </si>
  <si>
    <t xml:space="preserve"> - Implement Grammar test page</t>
  </si>
  <si>
    <t xml:space="preserve"> - Implement Broken links test page</t>
  </si>
  <si>
    <t xml:space="preserve"> - Implement Broken pages test page</t>
  </si>
  <si>
    <t xml:space="preserve"> - Implement Missing files test page</t>
  </si>
  <si>
    <t xml:space="preserve"> - Implement Prohibited content test page</t>
  </si>
  <si>
    <t xml:space="preserve"> - Implement Mobile layout test page</t>
  </si>
  <si>
    <t xml:space="preserve"> - Implement Speed test page</t>
  </si>
  <si>
    <t xml:space="preserve"> - Implement JavaScript errors test page</t>
  </si>
  <si>
    <t xml:space="preserve"> - Implement Favicons test page</t>
  </si>
  <si>
    <t xml:space="preserve"> - Implement Cookie law test page</t>
  </si>
  <si>
    <t xml:space="preserve"> - Implement Server behavior test page</t>
  </si>
  <si>
    <t xml:space="preserve"> - Implement Pages test page</t>
  </si>
  <si>
    <t xml:space="preserve"> - Implement Contact details test page</t>
  </si>
  <si>
    <t xml:space="preserve"> - Implement Redirections test page</t>
  </si>
  <si>
    <t xml:space="preserve">Future Plans </t>
  </si>
  <si>
    <t xml:space="preserve">Development Environment </t>
  </si>
  <si>
    <t>Project Management Plan</t>
  </si>
  <si>
    <t>Sprint 3</t>
  </si>
  <si>
    <t>Fix previous deliverable</t>
  </si>
  <si>
    <t xml:space="preserve"> - ERD diagram</t>
  </si>
  <si>
    <t xml:space="preserve"> - Report 1</t>
  </si>
  <si>
    <t xml:space="preserve"> - Usecase diagram</t>
  </si>
  <si>
    <t xml:space="preserve">Project Organization  </t>
  </si>
  <si>
    <t>Problem Definition</t>
  </si>
  <si>
    <t>Draw Usecase diagram</t>
  </si>
  <si>
    <t xml:space="preserve"> - Implement UI Login Page</t>
  </si>
  <si>
    <t xml:space="preserve"> - Implement UI Register page</t>
  </si>
  <si>
    <t>Research + Training + Learning</t>
  </si>
  <si>
    <t xml:space="preserve"> - React JS (State vs. Prototype) - Trainning</t>
  </si>
  <si>
    <t xml:space="preserve"> - React JS (State vs. Prototype) - Learning</t>
  </si>
  <si>
    <t xml:space="preserve"> - Trie Tree Data Structure - Research</t>
  </si>
  <si>
    <t xml:space="preserve"> - React JS (Route) - Trainning</t>
  </si>
  <si>
    <t xml:space="preserve"> - React JS (Route) - Learning</t>
  </si>
  <si>
    <t xml:space="preserve"> - SpringBoot, JPA, Hibernate - Conceptual Learning</t>
  </si>
  <si>
    <t xml:space="preserve"> - Sitemap Research</t>
  </si>
  <si>
    <t xml:space="preserve"> - Speed Test basic</t>
  </si>
  <si>
    <t xml:space="preserve"> - Page Test basic</t>
  </si>
  <si>
    <t xml:space="preserve"> - Redirection Test basic</t>
  </si>
  <si>
    <t>TrinhTP</t>
  </si>
  <si>
    <t>Research + write doc</t>
  </si>
  <si>
    <t xml:space="preserve"> - Implement Landing page</t>
  </si>
  <si>
    <t xml:space="preserve"> - Implement Admin page: Manage Websites</t>
  </si>
  <si>
    <t xml:space="preserve"> - Implement Admin page: Manage Staff Accounts</t>
  </si>
  <si>
    <t xml:space="preserve"> - Implement Admin page: Manage Word List</t>
  </si>
  <si>
    <t>Implement function: Contact test</t>
  </si>
  <si>
    <t>Implement function: Speed test</t>
  </si>
  <si>
    <t>Implement features of Staff role</t>
  </si>
  <si>
    <t>Design Diagram</t>
  </si>
  <si>
    <t>Report 3</t>
  </si>
  <si>
    <t>Usecase specification</t>
  </si>
  <si>
    <t xml:space="preserve"> - Trie Tree Data Structure Implement</t>
  </si>
  <si>
    <t>Implement Base Component</t>
  </si>
  <si>
    <t xml:space="preserve"> - Implement Login function</t>
  </si>
  <si>
    <t>Update ERD</t>
  </si>
  <si>
    <t xml:space="preserve"> - Graph with Adjacency List Learning</t>
  </si>
  <si>
    <t xml:space="preserve"> - Queue in Java Revising</t>
  </si>
  <si>
    <t xml:space="preserve"> - Implement Sitemap</t>
  </si>
  <si>
    <t>Selenium, Jsoup Research</t>
  </si>
  <si>
    <t>PhantomJS Research</t>
  </si>
  <si>
    <t>Research + Learning</t>
  </si>
  <si>
    <t>Implement function: Page Test</t>
  </si>
  <si>
    <t>Implement function: JavaScript Error test</t>
  </si>
  <si>
    <t>Update Physical Diagram</t>
  </si>
  <si>
    <t>Design System Database</t>
  </si>
  <si>
    <t>Design Dictionary Database</t>
  </si>
  <si>
    <t>VinTT</t>
  </si>
  <si>
    <t>Implement TrieTree for Missing Letter Case</t>
  </si>
  <si>
    <t>On-going</t>
  </si>
  <si>
    <t>DungNT</t>
  </si>
  <si>
    <t>LocHV</t>
  </si>
  <si>
    <t>Processing</t>
  </si>
  <si>
    <t>Design Homepage</t>
  </si>
  <si>
    <t>Design View Requests Page</t>
  </si>
  <si>
    <t>Design Admin Page</t>
  </si>
  <si>
    <t>Design Profile User Page</t>
  </si>
  <si>
    <t>Design Change Password Page</t>
  </si>
  <si>
    <t>Design Create Request Page</t>
  </si>
  <si>
    <t>Design View Detail Request Page</t>
  </si>
  <si>
    <t>Design View New User Page</t>
  </si>
  <si>
    <t>DongHN</t>
  </si>
  <si>
    <t>MinhLN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</si>
</sst>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4" fillId="3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0" fontId="4" fillId="3" borderId="9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9" xfId="0" applyFont="1" applyBorder="1" applyAlignment="1"/>
    <xf numFmtId="0" fontId="9" fillId="0" borderId="9" xfId="0" applyFont="1" applyFill="1" applyBorder="1" applyAlignment="1"/>
    <xf numFmtId="0" fontId="3" fillId="0" borderId="9" xfId="0" applyFont="1" applyBorder="1" applyAlignment="1">
      <alignment horizontal="center"/>
    </xf>
    <xf numFmtId="0" fontId="8" fillId="0" borderId="9" xfId="0" applyFont="1" applyFill="1" applyBorder="1" applyAlignment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9" xfId="0" applyFill="1" applyBorder="1"/>
    <xf numFmtId="0" fontId="8" fillId="0" borderId="9" xfId="0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8" fillId="7" borderId="9" xfId="0" applyFont="1" applyFill="1" applyBorder="1" applyAlignment="1"/>
    <xf numFmtId="0" fontId="4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 wrapText="1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horizontal="center"/>
    </xf>
    <xf numFmtId="0" fontId="1" fillId="5" borderId="10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F4" sqref="F4"/>
    </sheetView>
  </sheetViews>
  <sheetFormatPr defaultColWidth="11" defaultRowHeight="15.6" x14ac:dyDescent="0.3"/>
  <cols>
    <col min="1" max="1" width="28.69921875" bestFit="1" customWidth="1"/>
    <col min="2" max="2" width="45.09765625" bestFit="1" customWidth="1"/>
    <col min="5" max="5" width="15.59765625" bestFit="1" customWidth="1"/>
    <col min="11" max="11" width="14.09765625" customWidth="1"/>
  </cols>
  <sheetData>
    <row r="1" spans="1:1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3" t="s">
        <v>11</v>
      </c>
    </row>
    <row r="3" spans="1:11" x14ac:dyDescent="0.3">
      <c r="A3" s="11" t="s">
        <v>12</v>
      </c>
      <c r="B3" s="3" t="s">
        <v>12</v>
      </c>
      <c r="C3" s="4" t="s">
        <v>99</v>
      </c>
      <c r="D3" s="5" t="s">
        <v>101</v>
      </c>
      <c r="E3" s="4">
        <v>10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14"/>
    </row>
    <row r="4" spans="1:11" x14ac:dyDescent="0.3">
      <c r="A4" s="11" t="s">
        <v>20</v>
      </c>
      <c r="B4" s="6" t="s">
        <v>55</v>
      </c>
      <c r="C4" s="7" t="s">
        <v>99</v>
      </c>
      <c r="D4" s="5" t="s">
        <v>101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4"/>
    </row>
    <row r="5" spans="1:11" x14ac:dyDescent="0.3">
      <c r="A5" s="77" t="s">
        <v>19</v>
      </c>
      <c r="B5" s="16" t="s">
        <v>102</v>
      </c>
      <c r="C5" s="4" t="s">
        <v>110</v>
      </c>
      <c r="D5" s="5" t="s">
        <v>25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4"/>
    </row>
    <row r="6" spans="1:11" x14ac:dyDescent="0.3">
      <c r="A6" s="78"/>
      <c r="B6" s="17" t="s">
        <v>103</v>
      </c>
      <c r="C6" s="4" t="s">
        <v>110</v>
      </c>
      <c r="D6" s="5" t="s">
        <v>25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4"/>
    </row>
    <row r="7" spans="1:11" x14ac:dyDescent="0.3">
      <c r="A7" s="78"/>
      <c r="B7" s="17" t="s">
        <v>104</v>
      </c>
      <c r="C7" s="4" t="s">
        <v>111</v>
      </c>
      <c r="D7" s="5" t="s">
        <v>101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4"/>
    </row>
    <row r="8" spans="1:11" x14ac:dyDescent="0.3">
      <c r="A8" s="78"/>
      <c r="B8" s="17" t="s">
        <v>105</v>
      </c>
      <c r="C8" s="4" t="s">
        <v>111</v>
      </c>
      <c r="D8" s="5" t="s">
        <v>101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4"/>
    </row>
    <row r="9" spans="1:11" x14ac:dyDescent="0.3">
      <c r="A9" s="78"/>
      <c r="B9" s="17" t="s">
        <v>106</v>
      </c>
      <c r="C9" s="4" t="s">
        <v>111</v>
      </c>
      <c r="D9" s="5" t="s">
        <v>101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4"/>
    </row>
    <row r="10" spans="1:11" x14ac:dyDescent="0.3">
      <c r="A10" s="78"/>
      <c r="B10" s="17" t="s">
        <v>107</v>
      </c>
      <c r="C10" s="4" t="s">
        <v>100</v>
      </c>
      <c r="D10" s="5" t="s">
        <v>101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4"/>
    </row>
    <row r="11" spans="1:11" x14ac:dyDescent="0.3">
      <c r="A11" s="78"/>
      <c r="B11" s="17" t="s">
        <v>109</v>
      </c>
      <c r="C11" s="4" t="s">
        <v>111</v>
      </c>
      <c r="D11" s="5" t="s">
        <v>101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4"/>
    </row>
    <row r="12" spans="1:11" x14ac:dyDescent="0.3">
      <c r="A12" s="78"/>
      <c r="B12" s="17" t="s">
        <v>108</v>
      </c>
      <c r="C12" s="4" t="s">
        <v>100</v>
      </c>
      <c r="D12" s="5" t="s">
        <v>101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4"/>
    </row>
    <row r="13" spans="1:11" x14ac:dyDescent="0.3">
      <c r="A13" s="79"/>
      <c r="B13" s="3"/>
      <c r="C13" s="4"/>
      <c r="D13" s="5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4"/>
    </row>
    <row r="14" spans="1:11" x14ac:dyDescent="0.3">
      <c r="A14" s="74" t="s">
        <v>13</v>
      </c>
      <c r="B14" s="3" t="s">
        <v>14</v>
      </c>
      <c r="C14" s="4" t="s">
        <v>99</v>
      </c>
      <c r="D14" s="5" t="s">
        <v>25</v>
      </c>
      <c r="E14" s="7">
        <v>3</v>
      </c>
      <c r="F14" s="7">
        <v>1</v>
      </c>
      <c r="G14" s="7">
        <v>2</v>
      </c>
      <c r="H14" s="7">
        <v>0</v>
      </c>
      <c r="I14" s="7">
        <v>0</v>
      </c>
      <c r="J14" s="7">
        <v>0</v>
      </c>
      <c r="K14" s="14"/>
    </row>
    <row r="15" spans="1:11" x14ac:dyDescent="0.3">
      <c r="A15" s="75"/>
      <c r="B15" s="3" t="s">
        <v>15</v>
      </c>
      <c r="C15" s="4" t="s">
        <v>100</v>
      </c>
      <c r="D15" s="5" t="s">
        <v>25</v>
      </c>
      <c r="E15" s="7">
        <v>5</v>
      </c>
      <c r="F15" s="7">
        <v>3</v>
      </c>
      <c r="G15" s="7">
        <v>1</v>
      </c>
      <c r="H15" s="7">
        <v>1</v>
      </c>
      <c r="I15" s="7">
        <v>0</v>
      </c>
      <c r="J15" s="7">
        <v>0</v>
      </c>
      <c r="K15" s="14"/>
    </row>
    <row r="16" spans="1:11" x14ac:dyDescent="0.3">
      <c r="A16" s="75"/>
      <c r="B16" s="3" t="s">
        <v>16</v>
      </c>
      <c r="C16" s="4" t="s">
        <v>100</v>
      </c>
      <c r="D16" s="5" t="s">
        <v>25</v>
      </c>
      <c r="E16" s="7">
        <v>5</v>
      </c>
      <c r="F16" s="93">
        <v>3</v>
      </c>
      <c r="G16" s="93">
        <v>1</v>
      </c>
      <c r="H16" s="93">
        <v>1</v>
      </c>
      <c r="I16" s="93">
        <v>0</v>
      </c>
      <c r="J16" s="93">
        <v>0</v>
      </c>
      <c r="K16" s="14"/>
    </row>
    <row r="17" spans="1:11" x14ac:dyDescent="0.3">
      <c r="A17" s="76"/>
      <c r="B17" s="3" t="s">
        <v>17</v>
      </c>
      <c r="C17" s="4" t="s">
        <v>99</v>
      </c>
      <c r="D17" s="5" t="s">
        <v>25</v>
      </c>
      <c r="E17" s="40">
        <v>4</v>
      </c>
      <c r="F17" s="24">
        <v>1</v>
      </c>
      <c r="G17" s="24">
        <v>2</v>
      </c>
      <c r="H17" s="24">
        <v>1</v>
      </c>
      <c r="I17" s="24">
        <v>0</v>
      </c>
      <c r="J17" s="24">
        <v>0</v>
      </c>
      <c r="K17" s="14"/>
    </row>
    <row r="18" spans="1:11" x14ac:dyDescent="0.3">
      <c r="A18" s="8"/>
      <c r="B18" s="9" t="s">
        <v>18</v>
      </c>
      <c r="C18" s="10"/>
      <c r="D18" s="10"/>
      <c r="E18" s="9">
        <f>SUM(E3:E17)</f>
        <v>27</v>
      </c>
      <c r="F18" s="9">
        <f>SUM(F3:F17)</f>
        <v>8</v>
      </c>
      <c r="G18" s="9">
        <f>SUM(G3:G17)</f>
        <v>6</v>
      </c>
      <c r="H18" s="9">
        <f t="shared" ref="H18:J18" si="0">SUM(H3:H17)</f>
        <v>3</v>
      </c>
      <c r="I18" s="9">
        <f t="shared" si="0"/>
        <v>0</v>
      </c>
      <c r="J18" s="12">
        <f t="shared" si="0"/>
        <v>0</v>
      </c>
      <c r="K18" s="15"/>
    </row>
  </sheetData>
  <autoFilter ref="C2:C18" xr:uid="{6A31D4ED-BFA1-40D9-967C-C8012F481787}"/>
  <mergeCells count="3">
    <mergeCell ref="A1:J1"/>
    <mergeCell ref="A14:A17"/>
    <mergeCell ref="A5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zoomScale="85" zoomScaleNormal="85" workbookViewId="0">
      <selection activeCell="A6" sqref="A6:A15"/>
    </sheetView>
  </sheetViews>
  <sheetFormatPr defaultRowHeight="15.6" x14ac:dyDescent="0.3"/>
  <cols>
    <col min="1" max="1" width="29.19921875" bestFit="1" customWidth="1"/>
    <col min="2" max="2" width="45.69921875" style="49" customWidth="1"/>
    <col min="3" max="3" width="15.09765625" style="27" customWidth="1"/>
    <col min="4" max="4" width="18.3984375" style="27" bestFit="1" customWidth="1"/>
    <col min="5" max="5" width="15.59765625" style="27" bestFit="1" customWidth="1"/>
    <col min="11" max="11" width="12.69921875" bestFit="1" customWidth="1"/>
  </cols>
  <sheetData>
    <row r="1" spans="1:11" x14ac:dyDescent="0.3">
      <c r="A1" s="81" t="s">
        <v>26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3">
      <c r="A2" s="13" t="s">
        <v>1</v>
      </c>
      <c r="B2" s="51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</row>
    <row r="3" spans="1:11" x14ac:dyDescent="0.3">
      <c r="A3" s="83" t="s">
        <v>49</v>
      </c>
      <c r="B3" s="33" t="s">
        <v>52</v>
      </c>
      <c r="C3" s="26" t="s">
        <v>21</v>
      </c>
      <c r="D3" s="21" t="s">
        <v>25</v>
      </c>
      <c r="E3" s="41">
        <v>4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32"/>
    </row>
    <row r="4" spans="1:11" x14ac:dyDescent="0.3">
      <c r="A4" s="83"/>
      <c r="B4" s="33" t="s">
        <v>50</v>
      </c>
      <c r="C4" s="26" t="s">
        <v>21</v>
      </c>
      <c r="D4" s="21" t="s">
        <v>25</v>
      </c>
      <c r="E4" s="41">
        <v>6</v>
      </c>
      <c r="F4" s="41">
        <v>2</v>
      </c>
      <c r="G4" s="41">
        <v>0</v>
      </c>
      <c r="H4" s="41">
        <v>0</v>
      </c>
      <c r="I4" s="41">
        <v>0</v>
      </c>
      <c r="J4" s="41">
        <v>0</v>
      </c>
      <c r="K4" s="32"/>
    </row>
    <row r="5" spans="1:11" x14ac:dyDescent="0.3">
      <c r="A5" s="83"/>
      <c r="B5" s="33" t="s">
        <v>51</v>
      </c>
      <c r="C5" s="26" t="s">
        <v>21</v>
      </c>
      <c r="D5" s="21" t="s">
        <v>25</v>
      </c>
      <c r="E5" s="41">
        <v>6</v>
      </c>
      <c r="F5" s="41">
        <v>6</v>
      </c>
      <c r="G5" s="41">
        <v>0</v>
      </c>
      <c r="H5" s="41">
        <v>0</v>
      </c>
      <c r="I5" s="41">
        <v>0</v>
      </c>
      <c r="J5" s="41">
        <v>0</v>
      </c>
      <c r="K5" s="32"/>
    </row>
    <row r="6" spans="1:11" x14ac:dyDescent="0.3">
      <c r="A6" s="82"/>
      <c r="B6" s="45" t="s">
        <v>61</v>
      </c>
      <c r="C6" s="26" t="s">
        <v>21</v>
      </c>
      <c r="D6" s="21" t="s">
        <v>25</v>
      </c>
      <c r="E6" s="42">
        <v>10</v>
      </c>
      <c r="F6" s="42">
        <v>10</v>
      </c>
      <c r="G6" s="42">
        <v>10</v>
      </c>
      <c r="H6" s="42">
        <v>10</v>
      </c>
      <c r="I6" s="42">
        <v>3</v>
      </c>
      <c r="J6" s="42">
        <v>0</v>
      </c>
      <c r="K6" s="20"/>
    </row>
    <row r="7" spans="1:11" x14ac:dyDescent="0.3">
      <c r="A7" s="82"/>
      <c r="B7" s="85" t="s">
        <v>64</v>
      </c>
      <c r="C7" s="29" t="s">
        <v>21</v>
      </c>
      <c r="D7" s="21" t="s">
        <v>25</v>
      </c>
      <c r="E7" s="29">
        <v>2</v>
      </c>
      <c r="F7" s="20">
        <v>2</v>
      </c>
      <c r="G7" s="20">
        <v>2</v>
      </c>
      <c r="H7" s="20">
        <v>0</v>
      </c>
      <c r="I7" s="20">
        <v>0</v>
      </c>
      <c r="J7" s="42">
        <v>0</v>
      </c>
      <c r="K7" s="20"/>
    </row>
    <row r="8" spans="1:11" x14ac:dyDescent="0.3">
      <c r="A8" s="82"/>
      <c r="B8" s="85"/>
      <c r="C8" s="29" t="s">
        <v>22</v>
      </c>
      <c r="D8" s="21" t="s">
        <v>25</v>
      </c>
      <c r="E8" s="29">
        <v>10</v>
      </c>
      <c r="F8" s="20">
        <v>4</v>
      </c>
      <c r="G8" s="20">
        <v>0</v>
      </c>
      <c r="H8" s="20">
        <v>0</v>
      </c>
      <c r="I8" s="20">
        <v>0</v>
      </c>
      <c r="J8" s="20">
        <v>0</v>
      </c>
      <c r="K8" s="20"/>
    </row>
    <row r="9" spans="1:11" x14ac:dyDescent="0.3">
      <c r="A9" s="82"/>
      <c r="B9" s="85"/>
      <c r="C9" s="29" t="s">
        <v>23</v>
      </c>
      <c r="D9" s="21" t="s">
        <v>25</v>
      </c>
      <c r="E9" s="29">
        <v>13</v>
      </c>
      <c r="F9" s="20">
        <v>7</v>
      </c>
      <c r="G9" s="20">
        <v>3</v>
      </c>
      <c r="H9" s="20">
        <v>0</v>
      </c>
      <c r="I9" s="20">
        <v>0</v>
      </c>
      <c r="J9" s="20">
        <v>0</v>
      </c>
      <c r="K9" s="20"/>
    </row>
    <row r="10" spans="1:11" x14ac:dyDescent="0.3">
      <c r="A10" s="82"/>
      <c r="B10" s="85"/>
      <c r="C10" s="29" t="s">
        <v>24</v>
      </c>
      <c r="D10" s="21" t="s">
        <v>25</v>
      </c>
      <c r="E10" s="29">
        <v>13</v>
      </c>
      <c r="F10" s="20">
        <v>7</v>
      </c>
      <c r="G10" s="20">
        <v>3</v>
      </c>
      <c r="H10" s="20">
        <v>0</v>
      </c>
      <c r="I10" s="20">
        <v>0</v>
      </c>
      <c r="J10" s="20">
        <v>0</v>
      </c>
      <c r="K10" s="20"/>
    </row>
    <row r="11" spans="1:11" x14ac:dyDescent="0.3">
      <c r="A11" s="82"/>
      <c r="B11" s="45" t="s">
        <v>59</v>
      </c>
      <c r="C11" s="29" t="s">
        <v>22</v>
      </c>
      <c r="D11" s="21" t="s">
        <v>25</v>
      </c>
      <c r="E11" s="29">
        <v>10</v>
      </c>
      <c r="F11" s="20">
        <v>8</v>
      </c>
      <c r="G11" s="20">
        <v>4</v>
      </c>
      <c r="H11" s="20">
        <v>0</v>
      </c>
      <c r="I11" s="20">
        <v>0</v>
      </c>
      <c r="J11" s="20">
        <v>0</v>
      </c>
      <c r="K11" s="20"/>
    </row>
    <row r="12" spans="1:11" x14ac:dyDescent="0.3">
      <c r="A12" s="82"/>
      <c r="B12" s="85" t="s">
        <v>60</v>
      </c>
      <c r="C12" s="29" t="s">
        <v>21</v>
      </c>
      <c r="D12" s="21" t="s">
        <v>25</v>
      </c>
      <c r="E12" s="29">
        <v>2</v>
      </c>
      <c r="F12" s="20">
        <v>2</v>
      </c>
      <c r="G12" s="20">
        <v>2</v>
      </c>
      <c r="H12" s="20">
        <v>0</v>
      </c>
      <c r="I12" s="20">
        <v>0</v>
      </c>
      <c r="J12" s="42">
        <v>0</v>
      </c>
      <c r="K12" s="20"/>
    </row>
    <row r="13" spans="1:11" x14ac:dyDescent="0.3">
      <c r="A13" s="82"/>
      <c r="B13" s="85"/>
      <c r="C13" s="29" t="s">
        <v>23</v>
      </c>
      <c r="D13" s="21" t="s">
        <v>25</v>
      </c>
      <c r="E13" s="29">
        <v>13</v>
      </c>
      <c r="F13" s="20">
        <v>11</v>
      </c>
      <c r="G13" s="20">
        <v>7</v>
      </c>
      <c r="H13" s="20">
        <v>2</v>
      </c>
      <c r="I13" s="20">
        <v>0</v>
      </c>
      <c r="J13" s="20">
        <v>0</v>
      </c>
      <c r="K13" s="20"/>
    </row>
    <row r="14" spans="1:11" x14ac:dyDescent="0.3">
      <c r="A14" s="82"/>
      <c r="B14" s="85"/>
      <c r="C14" s="29" t="s">
        <v>24</v>
      </c>
      <c r="D14" s="21" t="s">
        <v>25</v>
      </c>
      <c r="E14" s="29">
        <v>13</v>
      </c>
      <c r="F14" s="20">
        <v>11</v>
      </c>
      <c r="G14" s="20">
        <v>7</v>
      </c>
      <c r="H14" s="20">
        <v>2</v>
      </c>
      <c r="I14" s="20">
        <v>0</v>
      </c>
      <c r="J14" s="20">
        <v>0</v>
      </c>
      <c r="K14" s="20"/>
    </row>
    <row r="15" spans="1:11" x14ac:dyDescent="0.3">
      <c r="A15" s="82"/>
      <c r="B15" s="46" t="s">
        <v>29</v>
      </c>
      <c r="C15" s="29" t="s">
        <v>22</v>
      </c>
      <c r="D15" s="21" t="s">
        <v>25</v>
      </c>
      <c r="E15" s="29">
        <v>12</v>
      </c>
      <c r="F15" s="20">
        <v>12</v>
      </c>
      <c r="G15" s="20">
        <v>12</v>
      </c>
      <c r="H15" s="20">
        <v>8</v>
      </c>
      <c r="I15" s="20">
        <v>0</v>
      </c>
      <c r="J15" s="20">
        <v>0</v>
      </c>
      <c r="K15" s="20"/>
    </row>
    <row r="16" spans="1:11" ht="17.25" customHeight="1" x14ac:dyDescent="0.3">
      <c r="A16" s="84" t="s">
        <v>27</v>
      </c>
      <c r="B16" s="52" t="s">
        <v>56</v>
      </c>
      <c r="C16" s="24" t="s">
        <v>23</v>
      </c>
      <c r="D16" s="21" t="s">
        <v>25</v>
      </c>
      <c r="E16" s="53">
        <v>10</v>
      </c>
      <c r="F16" s="24">
        <v>10</v>
      </c>
      <c r="G16" s="24">
        <v>10</v>
      </c>
      <c r="H16" s="24">
        <v>10</v>
      </c>
      <c r="I16" s="24">
        <v>4</v>
      </c>
      <c r="J16" s="24">
        <v>0</v>
      </c>
      <c r="K16" s="24"/>
    </row>
    <row r="17" spans="1:11" x14ac:dyDescent="0.3">
      <c r="A17" s="84"/>
      <c r="B17" s="47" t="s">
        <v>57</v>
      </c>
      <c r="C17" s="20" t="s">
        <v>24</v>
      </c>
      <c r="D17" s="21" t="s">
        <v>25</v>
      </c>
      <c r="E17" s="29">
        <v>10</v>
      </c>
      <c r="F17" s="24">
        <v>10</v>
      </c>
      <c r="G17" s="24">
        <v>10</v>
      </c>
      <c r="H17" s="24">
        <v>10</v>
      </c>
      <c r="I17" s="24">
        <v>4</v>
      </c>
      <c r="J17" s="24">
        <v>0</v>
      </c>
      <c r="K17" s="24"/>
    </row>
    <row r="18" spans="1:11" x14ac:dyDescent="0.3">
      <c r="A18" s="80" t="s">
        <v>28</v>
      </c>
      <c r="B18" s="48" t="s">
        <v>54</v>
      </c>
      <c r="C18" s="26" t="s">
        <v>23</v>
      </c>
      <c r="D18" s="34" t="s">
        <v>25</v>
      </c>
      <c r="E18" s="35">
        <v>4</v>
      </c>
      <c r="F18" s="26">
        <v>4</v>
      </c>
      <c r="G18" s="26">
        <v>4</v>
      </c>
      <c r="H18" s="26">
        <v>4</v>
      </c>
      <c r="I18" s="26">
        <v>4</v>
      </c>
      <c r="J18" s="26">
        <v>0</v>
      </c>
      <c r="K18" s="14"/>
    </row>
    <row r="19" spans="1:11" x14ac:dyDescent="0.3">
      <c r="A19" s="80"/>
      <c r="B19" s="48" t="s">
        <v>45</v>
      </c>
      <c r="C19" s="26" t="s">
        <v>24</v>
      </c>
      <c r="D19" s="34" t="s">
        <v>25</v>
      </c>
      <c r="E19" s="35">
        <v>4</v>
      </c>
      <c r="F19" s="26">
        <v>4</v>
      </c>
      <c r="G19" s="26">
        <v>4</v>
      </c>
      <c r="H19" s="26">
        <v>4</v>
      </c>
      <c r="I19" s="26">
        <v>4</v>
      </c>
      <c r="J19" s="26">
        <v>0</v>
      </c>
      <c r="K19" s="14"/>
    </row>
    <row r="20" spans="1:11" x14ac:dyDescent="0.3">
      <c r="A20" s="80"/>
      <c r="B20" s="48" t="s">
        <v>46</v>
      </c>
      <c r="C20" s="29" t="s">
        <v>22</v>
      </c>
      <c r="D20" s="34" t="s">
        <v>25</v>
      </c>
      <c r="E20" s="35">
        <v>8</v>
      </c>
      <c r="F20" s="26">
        <v>8</v>
      </c>
      <c r="G20" s="26">
        <v>8</v>
      </c>
      <c r="H20" s="26">
        <v>8</v>
      </c>
      <c r="I20" s="26">
        <v>8</v>
      </c>
      <c r="J20" s="26">
        <v>0</v>
      </c>
      <c r="K20" s="26"/>
    </row>
    <row r="21" spans="1:11" x14ac:dyDescent="0.3">
      <c r="A21" s="80"/>
      <c r="B21" s="48" t="s">
        <v>53</v>
      </c>
      <c r="C21" s="26" t="s">
        <v>21</v>
      </c>
      <c r="D21" s="34" t="s">
        <v>25</v>
      </c>
      <c r="E21" s="43">
        <v>5</v>
      </c>
      <c r="F21" s="43">
        <v>5</v>
      </c>
      <c r="G21" s="41">
        <v>5</v>
      </c>
      <c r="H21" s="43">
        <v>1</v>
      </c>
      <c r="I21" s="43">
        <v>0</v>
      </c>
      <c r="J21" s="42">
        <v>0</v>
      </c>
      <c r="K21" s="14"/>
    </row>
    <row r="22" spans="1:11" x14ac:dyDescent="0.3">
      <c r="A22" s="80"/>
      <c r="B22" s="48" t="s">
        <v>47</v>
      </c>
      <c r="C22" s="26" t="s">
        <v>21</v>
      </c>
      <c r="D22" s="34" t="s">
        <v>25</v>
      </c>
      <c r="E22" s="43">
        <v>5</v>
      </c>
      <c r="F22" s="43">
        <v>5</v>
      </c>
      <c r="G22" s="41">
        <v>5</v>
      </c>
      <c r="H22" s="43">
        <v>5</v>
      </c>
      <c r="I22" s="43">
        <v>1</v>
      </c>
      <c r="J22" s="43">
        <v>0</v>
      </c>
      <c r="K22" s="14"/>
    </row>
    <row r="23" spans="1:11" x14ac:dyDescent="0.3">
      <c r="A23" s="64"/>
      <c r="B23" s="64" t="s">
        <v>18</v>
      </c>
      <c r="C23" s="30"/>
      <c r="D23" s="30"/>
      <c r="E23" s="30">
        <f>SUM(E3:E22)</f>
        <v>160</v>
      </c>
      <c r="F23" s="28">
        <f>SUM(F3:F22)</f>
        <v>128</v>
      </c>
      <c r="G23" s="28">
        <f t="shared" ref="G23:J23" si="0">SUM(G3:G22)</f>
        <v>96</v>
      </c>
      <c r="H23" s="28">
        <f t="shared" si="0"/>
        <v>64</v>
      </c>
      <c r="I23" s="28">
        <f t="shared" si="0"/>
        <v>28</v>
      </c>
      <c r="J23" s="28">
        <f t="shared" si="0"/>
        <v>0</v>
      </c>
      <c r="K23" s="28"/>
    </row>
  </sheetData>
  <autoFilter ref="C2:C23" xr:uid="{00000000-0009-0000-0000-000001000000}"/>
  <mergeCells count="7">
    <mergeCell ref="A18:A22"/>
    <mergeCell ref="A1:K1"/>
    <mergeCell ref="A6:A15"/>
    <mergeCell ref="A3:A5"/>
    <mergeCell ref="A16:A17"/>
    <mergeCell ref="B7:B10"/>
    <mergeCell ref="B12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topLeftCell="D28" zoomScale="85" zoomScaleNormal="85" workbookViewId="0">
      <selection activeCell="N45" sqref="N45"/>
    </sheetView>
  </sheetViews>
  <sheetFormatPr defaultRowHeight="15.6" x14ac:dyDescent="0.3"/>
  <cols>
    <col min="1" max="1" width="29.8984375" style="39" customWidth="1"/>
    <col min="2" max="2" width="43.59765625" bestFit="1" customWidth="1"/>
    <col min="3" max="3" width="16.5" customWidth="1"/>
    <col min="5" max="5" width="15.8984375" customWidth="1"/>
    <col min="11" max="11" width="13.8984375" customWidth="1"/>
  </cols>
  <sheetData>
    <row r="1" spans="1:11" x14ac:dyDescent="0.3">
      <c r="A1" s="81" t="s">
        <v>48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x14ac:dyDescent="0.3">
      <c r="A2" s="38" t="s">
        <v>1</v>
      </c>
      <c r="B2" s="13" t="s">
        <v>2</v>
      </c>
      <c r="C2" s="61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</row>
    <row r="3" spans="1:11" x14ac:dyDescent="0.3">
      <c r="A3" s="56" t="s">
        <v>49</v>
      </c>
      <c r="B3" s="33" t="s">
        <v>84</v>
      </c>
      <c r="C3" s="57" t="s">
        <v>21</v>
      </c>
      <c r="D3" s="58" t="s">
        <v>25</v>
      </c>
      <c r="E3" s="57">
        <v>4</v>
      </c>
      <c r="F3" s="32">
        <v>2</v>
      </c>
      <c r="G3" s="32">
        <v>0</v>
      </c>
      <c r="H3" s="32">
        <v>0</v>
      </c>
      <c r="I3" s="32">
        <v>0</v>
      </c>
      <c r="J3" s="32">
        <v>0</v>
      </c>
      <c r="K3" s="32"/>
    </row>
    <row r="4" spans="1:11" x14ac:dyDescent="0.3">
      <c r="A4" s="86" t="s">
        <v>58</v>
      </c>
      <c r="B4" s="22" t="s">
        <v>81</v>
      </c>
      <c r="C4" s="24" t="s">
        <v>21</v>
      </c>
      <c r="D4" s="58" t="s">
        <v>25</v>
      </c>
      <c r="E4" s="24">
        <v>18</v>
      </c>
      <c r="F4" s="24">
        <v>12</v>
      </c>
      <c r="G4" s="24">
        <v>6</v>
      </c>
      <c r="H4" s="24">
        <v>2</v>
      </c>
      <c r="I4" s="24">
        <v>0</v>
      </c>
      <c r="J4" s="24">
        <v>0</v>
      </c>
      <c r="K4" s="14"/>
    </row>
    <row r="5" spans="1:11" x14ac:dyDescent="0.3">
      <c r="A5" s="86"/>
      <c r="B5" s="22" t="s">
        <v>85</v>
      </c>
      <c r="C5" s="24" t="s">
        <v>21</v>
      </c>
      <c r="D5" s="58" t="s">
        <v>25</v>
      </c>
      <c r="E5" s="24">
        <v>6</v>
      </c>
      <c r="F5" s="24">
        <v>6</v>
      </c>
      <c r="G5" s="24">
        <v>6</v>
      </c>
      <c r="H5" s="24">
        <v>6</v>
      </c>
      <c r="I5" s="24">
        <v>0</v>
      </c>
      <c r="J5" s="24">
        <v>0</v>
      </c>
      <c r="K5" s="14"/>
    </row>
    <row r="6" spans="1:11" x14ac:dyDescent="0.3">
      <c r="A6" s="86"/>
      <c r="B6" s="22" t="s">
        <v>86</v>
      </c>
      <c r="C6" s="24" t="s">
        <v>21</v>
      </c>
      <c r="D6" s="58" t="s">
        <v>25</v>
      </c>
      <c r="E6" s="24">
        <v>4</v>
      </c>
      <c r="F6" s="24">
        <v>4</v>
      </c>
      <c r="G6" s="24">
        <v>4</v>
      </c>
      <c r="H6" s="24">
        <v>0</v>
      </c>
      <c r="I6" s="24">
        <v>0</v>
      </c>
      <c r="J6" s="24">
        <v>0</v>
      </c>
      <c r="K6" s="14"/>
    </row>
    <row r="7" spans="1:11" x14ac:dyDescent="0.3">
      <c r="A7" s="86"/>
      <c r="B7" s="22" t="s">
        <v>87</v>
      </c>
      <c r="C7" s="24" t="s">
        <v>21</v>
      </c>
      <c r="D7" s="58" t="s">
        <v>25</v>
      </c>
      <c r="E7" s="24">
        <v>8</v>
      </c>
      <c r="F7" s="24">
        <v>8</v>
      </c>
      <c r="G7" s="24">
        <v>8</v>
      </c>
      <c r="H7" s="24">
        <v>8</v>
      </c>
      <c r="I7" s="24">
        <v>8</v>
      </c>
      <c r="J7" s="24">
        <v>0</v>
      </c>
      <c r="K7" s="14"/>
    </row>
    <row r="8" spans="1:11" x14ac:dyDescent="0.3">
      <c r="A8" s="86"/>
      <c r="B8" s="45" t="s">
        <v>62</v>
      </c>
      <c r="C8" s="20" t="s">
        <v>22</v>
      </c>
      <c r="D8" s="58" t="s">
        <v>25</v>
      </c>
      <c r="E8" s="20">
        <v>8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14"/>
    </row>
    <row r="9" spans="1:11" x14ac:dyDescent="0.3">
      <c r="A9" s="86"/>
      <c r="B9" s="85" t="s">
        <v>63</v>
      </c>
      <c r="C9" s="20" t="s">
        <v>23</v>
      </c>
      <c r="D9" s="58" t="s">
        <v>25</v>
      </c>
      <c r="E9" s="20">
        <v>4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14"/>
    </row>
    <row r="10" spans="1:11" x14ac:dyDescent="0.3">
      <c r="A10" s="86"/>
      <c r="B10" s="85"/>
      <c r="C10" s="20" t="s">
        <v>69</v>
      </c>
      <c r="D10" s="58" t="s">
        <v>25</v>
      </c>
      <c r="E10" s="20">
        <v>4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14"/>
    </row>
    <row r="11" spans="1:11" x14ac:dyDescent="0.3">
      <c r="A11" s="87" t="s">
        <v>70</v>
      </c>
      <c r="B11" s="59" t="s">
        <v>65</v>
      </c>
      <c r="C11" s="20" t="s">
        <v>23</v>
      </c>
      <c r="D11" s="58" t="s">
        <v>25</v>
      </c>
      <c r="E11" s="24">
        <v>4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14"/>
    </row>
    <row r="12" spans="1:11" x14ac:dyDescent="0.3">
      <c r="A12" s="87"/>
      <c r="B12" s="25" t="s">
        <v>66</v>
      </c>
      <c r="C12" s="20" t="s">
        <v>69</v>
      </c>
      <c r="D12" s="58" t="s">
        <v>25</v>
      </c>
      <c r="E12" s="20">
        <v>4</v>
      </c>
      <c r="F12" s="20">
        <v>4</v>
      </c>
      <c r="G12" s="20">
        <v>4</v>
      </c>
      <c r="H12" s="20">
        <v>4</v>
      </c>
      <c r="I12" s="20">
        <v>4</v>
      </c>
      <c r="J12" s="37">
        <v>0</v>
      </c>
      <c r="K12" s="37"/>
    </row>
    <row r="13" spans="1:11" x14ac:dyDescent="0.3">
      <c r="A13" s="87"/>
      <c r="B13" s="25" t="s">
        <v>67</v>
      </c>
      <c r="C13" s="20" t="s">
        <v>23</v>
      </c>
      <c r="D13" s="58" t="s">
        <v>25</v>
      </c>
      <c r="E13" s="26">
        <v>2</v>
      </c>
      <c r="F13" s="26">
        <v>2</v>
      </c>
      <c r="G13" s="26">
        <v>2</v>
      </c>
      <c r="H13" s="26">
        <v>2</v>
      </c>
      <c r="I13" s="26">
        <v>2</v>
      </c>
      <c r="J13" s="26">
        <v>0</v>
      </c>
      <c r="K13" s="14"/>
    </row>
    <row r="14" spans="1:11" x14ac:dyDescent="0.3">
      <c r="A14" s="87"/>
      <c r="B14" s="25" t="s">
        <v>68</v>
      </c>
      <c r="C14" s="20" t="s">
        <v>23</v>
      </c>
      <c r="D14" s="58" t="s">
        <v>25</v>
      </c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>
        <v>0</v>
      </c>
      <c r="K14" s="14"/>
    </row>
    <row r="15" spans="1:11" x14ac:dyDescent="0.3">
      <c r="A15" s="88" t="s">
        <v>27</v>
      </c>
      <c r="B15" s="23" t="s">
        <v>71</v>
      </c>
      <c r="C15" s="26" t="s">
        <v>22</v>
      </c>
      <c r="D15" s="58" t="s">
        <v>25</v>
      </c>
      <c r="E15" s="26">
        <v>4</v>
      </c>
      <c r="F15" s="26">
        <v>4</v>
      </c>
      <c r="G15" s="26">
        <v>0</v>
      </c>
      <c r="H15" s="26">
        <v>0</v>
      </c>
      <c r="I15" s="26">
        <v>0</v>
      </c>
      <c r="J15" s="26">
        <v>0</v>
      </c>
      <c r="K15" s="14"/>
    </row>
    <row r="16" spans="1:11" x14ac:dyDescent="0.3">
      <c r="A16" s="88"/>
      <c r="B16" s="23" t="s">
        <v>30</v>
      </c>
      <c r="C16" s="20" t="s">
        <v>69</v>
      </c>
      <c r="D16" s="58" t="s">
        <v>25</v>
      </c>
      <c r="E16" s="20">
        <v>4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14"/>
    </row>
    <row r="17" spans="1:11" x14ac:dyDescent="0.3">
      <c r="A17" s="88"/>
      <c r="B17" s="14" t="s">
        <v>31</v>
      </c>
      <c r="C17" s="20" t="s">
        <v>23</v>
      </c>
      <c r="D17" s="58" t="s">
        <v>25</v>
      </c>
      <c r="E17" s="26">
        <v>4</v>
      </c>
      <c r="F17" s="26">
        <v>4</v>
      </c>
      <c r="G17" s="26">
        <v>0</v>
      </c>
      <c r="H17" s="26">
        <v>0</v>
      </c>
      <c r="I17" s="26">
        <v>0</v>
      </c>
      <c r="J17" s="26">
        <v>0</v>
      </c>
      <c r="K17" s="14"/>
    </row>
    <row r="18" spans="1:11" x14ac:dyDescent="0.3">
      <c r="A18" s="88"/>
      <c r="B18" s="14" t="s">
        <v>32</v>
      </c>
      <c r="C18" s="20" t="s">
        <v>69</v>
      </c>
      <c r="D18" s="58" t="s">
        <v>25</v>
      </c>
      <c r="E18" s="20">
        <v>4</v>
      </c>
      <c r="F18" s="26">
        <v>4</v>
      </c>
      <c r="G18" s="26">
        <v>0</v>
      </c>
      <c r="H18" s="26">
        <v>0</v>
      </c>
      <c r="I18" s="26">
        <v>0</v>
      </c>
      <c r="J18" s="26">
        <v>0</v>
      </c>
      <c r="K18" s="14"/>
    </row>
    <row r="19" spans="1:11" x14ac:dyDescent="0.3">
      <c r="A19" s="88"/>
      <c r="B19" s="14" t="s">
        <v>33</v>
      </c>
      <c r="C19" s="20" t="s">
        <v>69</v>
      </c>
      <c r="D19" s="58" t="s">
        <v>25</v>
      </c>
      <c r="E19" s="20">
        <v>4</v>
      </c>
      <c r="F19" s="26">
        <v>4</v>
      </c>
      <c r="G19" s="26">
        <v>0</v>
      </c>
      <c r="H19" s="26">
        <v>0</v>
      </c>
      <c r="I19" s="26">
        <v>0</v>
      </c>
      <c r="J19" s="26">
        <v>0</v>
      </c>
      <c r="K19" s="14"/>
    </row>
    <row r="20" spans="1:11" x14ac:dyDescent="0.3">
      <c r="A20" s="88"/>
      <c r="B20" s="14" t="s">
        <v>34</v>
      </c>
      <c r="C20" s="20" t="s">
        <v>69</v>
      </c>
      <c r="D20" s="58" t="s">
        <v>25</v>
      </c>
      <c r="E20" s="20">
        <v>4</v>
      </c>
      <c r="F20" s="26">
        <v>4</v>
      </c>
      <c r="G20" s="26">
        <v>4</v>
      </c>
      <c r="H20" s="26">
        <v>4</v>
      </c>
      <c r="I20" s="26">
        <v>0</v>
      </c>
      <c r="J20" s="26">
        <v>0</v>
      </c>
      <c r="K20" s="14"/>
    </row>
    <row r="21" spans="1:11" x14ac:dyDescent="0.3">
      <c r="A21" s="88"/>
      <c r="B21" s="14" t="s">
        <v>35</v>
      </c>
      <c r="C21" s="20" t="s">
        <v>23</v>
      </c>
      <c r="D21" s="58" t="s">
        <v>25</v>
      </c>
      <c r="E21" s="26">
        <v>4</v>
      </c>
      <c r="F21" s="26">
        <v>4</v>
      </c>
      <c r="G21" s="26">
        <v>0</v>
      </c>
      <c r="H21" s="26">
        <v>0</v>
      </c>
      <c r="I21" s="26">
        <v>0</v>
      </c>
      <c r="J21" s="26">
        <v>0</v>
      </c>
      <c r="K21" s="14"/>
    </row>
    <row r="22" spans="1:11" x14ac:dyDescent="0.3">
      <c r="A22" s="88"/>
      <c r="B22" s="14" t="s">
        <v>36</v>
      </c>
      <c r="C22" s="20" t="s">
        <v>69</v>
      </c>
      <c r="D22" s="58" t="s">
        <v>25</v>
      </c>
      <c r="E22" s="20">
        <v>4</v>
      </c>
      <c r="F22" s="20">
        <v>4</v>
      </c>
      <c r="G22" s="20">
        <v>4</v>
      </c>
      <c r="H22" s="20">
        <v>4</v>
      </c>
      <c r="I22" s="26">
        <v>0</v>
      </c>
      <c r="J22" s="26">
        <v>0</v>
      </c>
      <c r="K22" s="14"/>
    </row>
    <row r="23" spans="1:11" x14ac:dyDescent="0.3">
      <c r="A23" s="88"/>
      <c r="B23" s="14" t="s">
        <v>37</v>
      </c>
      <c r="C23" s="20" t="s">
        <v>69</v>
      </c>
      <c r="D23" s="58" t="s">
        <v>25</v>
      </c>
      <c r="E23" s="20">
        <v>4</v>
      </c>
      <c r="F23" s="20">
        <v>4</v>
      </c>
      <c r="G23" s="20">
        <v>4</v>
      </c>
      <c r="H23" s="20">
        <v>4</v>
      </c>
      <c r="I23" s="20">
        <v>4</v>
      </c>
      <c r="J23" s="26">
        <v>0</v>
      </c>
      <c r="K23" s="14"/>
    </row>
    <row r="24" spans="1:11" x14ac:dyDescent="0.3">
      <c r="A24" s="88"/>
      <c r="B24" s="22" t="s">
        <v>38</v>
      </c>
      <c r="C24" s="20" t="s">
        <v>23</v>
      </c>
      <c r="D24" s="58" t="s">
        <v>25</v>
      </c>
      <c r="E24" s="26">
        <v>4</v>
      </c>
      <c r="F24" s="26">
        <v>4</v>
      </c>
      <c r="G24" s="26">
        <v>4</v>
      </c>
      <c r="H24" s="26">
        <v>0</v>
      </c>
      <c r="I24" s="26">
        <v>0</v>
      </c>
      <c r="J24" s="26">
        <v>0</v>
      </c>
      <c r="K24" s="14"/>
    </row>
    <row r="25" spans="1:11" x14ac:dyDescent="0.3">
      <c r="A25" s="88"/>
      <c r="B25" s="22" t="s">
        <v>39</v>
      </c>
      <c r="C25" s="20" t="s">
        <v>69</v>
      </c>
      <c r="D25" s="58" t="s">
        <v>25</v>
      </c>
      <c r="E25" s="20">
        <v>4</v>
      </c>
      <c r="F25" s="20">
        <v>4</v>
      </c>
      <c r="G25" s="20">
        <v>4</v>
      </c>
      <c r="H25" s="20">
        <v>4</v>
      </c>
      <c r="I25" s="20">
        <v>4</v>
      </c>
      <c r="J25" s="26">
        <v>0</v>
      </c>
      <c r="K25" s="14"/>
    </row>
    <row r="26" spans="1:11" x14ac:dyDescent="0.3">
      <c r="A26" s="88"/>
      <c r="B26" s="36" t="s">
        <v>40</v>
      </c>
      <c r="C26" s="20" t="s">
        <v>23</v>
      </c>
      <c r="D26" s="58" t="s">
        <v>25</v>
      </c>
      <c r="E26" s="26">
        <v>4</v>
      </c>
      <c r="F26" s="26">
        <v>4</v>
      </c>
      <c r="G26" s="26">
        <v>4</v>
      </c>
      <c r="H26" s="26">
        <v>0</v>
      </c>
      <c r="I26" s="26">
        <v>0</v>
      </c>
      <c r="J26" s="26">
        <v>0</v>
      </c>
      <c r="K26" s="14"/>
    </row>
    <row r="27" spans="1:11" x14ac:dyDescent="0.3">
      <c r="A27" s="88"/>
      <c r="B27" s="22" t="s">
        <v>41</v>
      </c>
      <c r="C27" s="20" t="s">
        <v>69</v>
      </c>
      <c r="D27" s="58" t="s">
        <v>25</v>
      </c>
      <c r="E27" s="20">
        <v>4</v>
      </c>
      <c r="F27" s="26">
        <v>4</v>
      </c>
      <c r="G27" s="26">
        <v>4</v>
      </c>
      <c r="H27" s="26">
        <v>4</v>
      </c>
      <c r="I27" s="26">
        <v>4</v>
      </c>
      <c r="J27" s="26">
        <v>0</v>
      </c>
      <c r="K27" s="14"/>
    </row>
    <row r="28" spans="1:11" x14ac:dyDescent="0.3">
      <c r="A28" s="88"/>
      <c r="B28" s="25" t="s">
        <v>42</v>
      </c>
      <c r="C28" s="20" t="s">
        <v>23</v>
      </c>
      <c r="D28" s="58" t="s">
        <v>25</v>
      </c>
      <c r="E28" s="26">
        <v>2</v>
      </c>
      <c r="F28" s="26">
        <v>2</v>
      </c>
      <c r="G28" s="26">
        <v>2</v>
      </c>
      <c r="H28" s="26">
        <v>2</v>
      </c>
      <c r="I28" s="26">
        <v>0</v>
      </c>
      <c r="J28" s="26">
        <v>0</v>
      </c>
      <c r="K28" s="14"/>
    </row>
    <row r="29" spans="1:11" x14ac:dyDescent="0.3">
      <c r="A29" s="88"/>
      <c r="B29" s="25" t="s">
        <v>43</v>
      </c>
      <c r="C29" s="20" t="s">
        <v>23</v>
      </c>
      <c r="D29" s="58" t="s">
        <v>25</v>
      </c>
      <c r="E29" s="26">
        <v>4</v>
      </c>
      <c r="F29" s="26">
        <v>4</v>
      </c>
      <c r="G29" s="26">
        <v>4</v>
      </c>
      <c r="H29" s="26">
        <v>4</v>
      </c>
      <c r="I29" s="26">
        <v>0</v>
      </c>
      <c r="J29" s="26">
        <v>0</v>
      </c>
      <c r="K29" s="14"/>
    </row>
    <row r="30" spans="1:11" x14ac:dyDescent="0.3">
      <c r="A30" s="88"/>
      <c r="B30" s="25" t="s">
        <v>44</v>
      </c>
      <c r="C30" s="20" t="s">
        <v>23</v>
      </c>
      <c r="D30" s="58" t="s">
        <v>25</v>
      </c>
      <c r="E30" s="26">
        <v>4</v>
      </c>
      <c r="F30" s="26">
        <v>4</v>
      </c>
      <c r="G30" s="26">
        <v>4</v>
      </c>
      <c r="H30" s="26">
        <v>4</v>
      </c>
      <c r="I30" s="26">
        <v>2</v>
      </c>
      <c r="J30" s="26">
        <v>0</v>
      </c>
      <c r="K30" s="14"/>
    </row>
    <row r="31" spans="1:11" x14ac:dyDescent="0.3">
      <c r="A31" s="88"/>
      <c r="B31" s="25" t="s">
        <v>72</v>
      </c>
      <c r="C31" s="26" t="s">
        <v>22</v>
      </c>
      <c r="D31" s="58" t="s">
        <v>25</v>
      </c>
      <c r="E31" s="26">
        <v>8</v>
      </c>
      <c r="F31" s="26">
        <v>8</v>
      </c>
      <c r="G31" s="26">
        <v>8</v>
      </c>
      <c r="H31" s="26">
        <v>0</v>
      </c>
      <c r="I31" s="26">
        <v>0</v>
      </c>
      <c r="J31" s="26">
        <v>0</v>
      </c>
      <c r="K31" s="14"/>
    </row>
    <row r="32" spans="1:11" x14ac:dyDescent="0.3">
      <c r="A32" s="88"/>
      <c r="B32" s="25" t="s">
        <v>73</v>
      </c>
      <c r="C32" s="26" t="s">
        <v>22</v>
      </c>
      <c r="D32" s="58" t="s">
        <v>25</v>
      </c>
      <c r="E32" s="26">
        <v>8</v>
      </c>
      <c r="F32" s="26">
        <v>8</v>
      </c>
      <c r="G32" s="26">
        <v>8</v>
      </c>
      <c r="H32" s="26">
        <v>8</v>
      </c>
      <c r="I32" s="26">
        <v>0</v>
      </c>
      <c r="J32" s="26">
        <v>0</v>
      </c>
      <c r="K32" s="14"/>
    </row>
    <row r="33" spans="1:11" x14ac:dyDescent="0.3">
      <c r="A33" s="88"/>
      <c r="B33" s="14" t="s">
        <v>74</v>
      </c>
      <c r="C33" s="26" t="s">
        <v>22</v>
      </c>
      <c r="D33" s="58" t="s">
        <v>25</v>
      </c>
      <c r="E33" s="26">
        <v>8</v>
      </c>
      <c r="F33" s="26">
        <v>8</v>
      </c>
      <c r="G33" s="26">
        <v>8</v>
      </c>
      <c r="H33" s="26">
        <v>8</v>
      </c>
      <c r="I33" s="26">
        <v>8</v>
      </c>
      <c r="J33" s="26">
        <v>0</v>
      </c>
      <c r="K33" s="14"/>
    </row>
    <row r="34" spans="1:11" x14ac:dyDescent="0.3">
      <c r="A34" s="54" t="s">
        <v>82</v>
      </c>
      <c r="B34" s="14" t="s">
        <v>83</v>
      </c>
      <c r="C34" s="26" t="s">
        <v>22</v>
      </c>
      <c r="D34" s="58" t="s">
        <v>25</v>
      </c>
      <c r="E34" s="55">
        <v>4</v>
      </c>
      <c r="F34" s="26">
        <v>4</v>
      </c>
      <c r="G34" s="26">
        <v>0</v>
      </c>
      <c r="H34" s="26">
        <v>0</v>
      </c>
      <c r="I34" s="26">
        <v>0</v>
      </c>
      <c r="J34" s="26">
        <v>0</v>
      </c>
      <c r="K34" s="14"/>
    </row>
    <row r="35" spans="1:11" s="72" customFormat="1" x14ac:dyDescent="0.3">
      <c r="A35" s="69"/>
      <c r="B35" s="70" t="s">
        <v>18</v>
      </c>
      <c r="C35" s="71"/>
      <c r="D35" s="71"/>
      <c r="E35" s="71">
        <f>SUM(E3:E34)</f>
        <v>160</v>
      </c>
      <c r="F35" s="71">
        <f>SUM(F3:F34)</f>
        <v>128</v>
      </c>
      <c r="G35" s="71">
        <f t="shared" ref="G35:J35" si="0">SUM(G3:G34)</f>
        <v>96</v>
      </c>
      <c r="H35" s="71">
        <f t="shared" si="0"/>
        <v>72</v>
      </c>
      <c r="I35" s="71">
        <f t="shared" si="0"/>
        <v>40</v>
      </c>
      <c r="J35" s="71">
        <f t="shared" si="0"/>
        <v>0</v>
      </c>
      <c r="K35" s="71"/>
    </row>
  </sheetData>
  <autoFilter ref="C2:C35" xr:uid="{00000000-0009-0000-0000-000002000000}"/>
  <mergeCells count="5">
    <mergeCell ref="A1:J1"/>
    <mergeCell ref="A4:A10"/>
    <mergeCell ref="A11:A14"/>
    <mergeCell ref="A15:A33"/>
    <mergeCell ref="B9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B14" sqref="B14"/>
    </sheetView>
  </sheetViews>
  <sheetFormatPr defaultRowHeight="15.6" x14ac:dyDescent="0.3"/>
  <cols>
    <col min="1" max="1" width="35.8984375" bestFit="1" customWidth="1"/>
    <col min="2" max="2" width="42.09765625" style="49" bestFit="1" customWidth="1"/>
    <col min="3" max="3" width="11" bestFit="1" customWidth="1"/>
    <col min="4" max="4" width="15.59765625" bestFit="1" customWidth="1"/>
    <col min="5" max="5" width="14.69921875" customWidth="1"/>
  </cols>
  <sheetData>
    <row r="1" spans="1:11" x14ac:dyDescent="0.3">
      <c r="A1" s="18" t="s">
        <v>1</v>
      </c>
      <c r="B1" s="44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50" t="s">
        <v>11</v>
      </c>
    </row>
    <row r="2" spans="1:11" x14ac:dyDescent="0.3">
      <c r="A2" s="82" t="s">
        <v>90</v>
      </c>
      <c r="B2" s="85" t="s">
        <v>88</v>
      </c>
      <c r="C2" s="42" t="s">
        <v>21</v>
      </c>
      <c r="D2" s="62" t="s">
        <v>25</v>
      </c>
      <c r="E2" s="65">
        <v>2</v>
      </c>
      <c r="F2" s="60">
        <v>0</v>
      </c>
      <c r="G2" s="60"/>
      <c r="H2" s="60"/>
      <c r="I2" s="60"/>
      <c r="J2" s="60"/>
      <c r="K2" s="66"/>
    </row>
    <row r="3" spans="1:11" x14ac:dyDescent="0.3">
      <c r="A3" s="82"/>
      <c r="B3" s="85"/>
      <c r="C3" s="42" t="s">
        <v>23</v>
      </c>
      <c r="D3" s="62" t="s">
        <v>25</v>
      </c>
      <c r="E3" s="65">
        <v>8</v>
      </c>
      <c r="F3" s="60">
        <v>0</v>
      </c>
      <c r="G3" s="60"/>
      <c r="H3" s="60"/>
      <c r="I3" s="60"/>
      <c r="J3" s="60"/>
      <c r="K3" s="66"/>
    </row>
    <row r="4" spans="1:11" x14ac:dyDescent="0.3">
      <c r="A4" s="82"/>
      <c r="B4" s="59" t="s">
        <v>89</v>
      </c>
      <c r="C4" s="42" t="s">
        <v>24</v>
      </c>
      <c r="D4" s="62" t="s">
        <v>25</v>
      </c>
      <c r="E4" s="65">
        <v>8</v>
      </c>
      <c r="F4" s="60">
        <v>0</v>
      </c>
      <c r="G4" s="60"/>
      <c r="H4" s="60"/>
      <c r="I4" s="60"/>
      <c r="J4" s="60"/>
      <c r="K4" s="66"/>
    </row>
    <row r="5" spans="1:11" x14ac:dyDescent="0.3">
      <c r="A5" s="82" t="s">
        <v>77</v>
      </c>
      <c r="B5" s="59" t="s">
        <v>97</v>
      </c>
      <c r="C5" s="42" t="s">
        <v>21</v>
      </c>
      <c r="D5" s="62" t="s">
        <v>98</v>
      </c>
      <c r="E5" s="65">
        <v>8</v>
      </c>
      <c r="F5" s="60">
        <v>4</v>
      </c>
      <c r="G5" s="60">
        <v>0</v>
      </c>
      <c r="H5" s="60"/>
      <c r="I5" s="60"/>
      <c r="J5" s="60"/>
      <c r="K5" s="66"/>
    </row>
    <row r="6" spans="1:11" x14ac:dyDescent="0.3">
      <c r="A6" s="82"/>
      <c r="B6" s="89" t="s">
        <v>75</v>
      </c>
      <c r="C6" s="42" t="s">
        <v>21</v>
      </c>
      <c r="D6" s="63"/>
      <c r="E6" s="65">
        <v>5</v>
      </c>
      <c r="F6" s="60"/>
      <c r="G6" s="60"/>
      <c r="H6" s="60"/>
      <c r="I6" s="60"/>
      <c r="J6" s="60"/>
      <c r="K6" s="66"/>
    </row>
    <row r="7" spans="1:11" x14ac:dyDescent="0.3">
      <c r="A7" s="82"/>
      <c r="B7" s="92"/>
      <c r="C7" s="42" t="s">
        <v>23</v>
      </c>
      <c r="D7" s="63"/>
      <c r="E7" s="65">
        <v>8</v>
      </c>
      <c r="F7" s="60"/>
      <c r="G7" s="60"/>
      <c r="H7" s="60"/>
      <c r="I7" s="60"/>
      <c r="J7" s="60"/>
      <c r="K7" s="66"/>
    </row>
    <row r="8" spans="1:11" x14ac:dyDescent="0.3">
      <c r="A8" s="82"/>
      <c r="B8" s="89" t="s">
        <v>91</v>
      </c>
      <c r="C8" s="42" t="s">
        <v>21</v>
      </c>
      <c r="D8" s="62" t="s">
        <v>98</v>
      </c>
      <c r="E8" s="65">
        <v>5</v>
      </c>
      <c r="F8" s="60"/>
      <c r="G8" s="60"/>
      <c r="H8" s="60"/>
      <c r="I8" s="60"/>
      <c r="J8" s="60"/>
      <c r="K8" s="66"/>
    </row>
    <row r="9" spans="1:11" x14ac:dyDescent="0.3">
      <c r="A9" s="82"/>
      <c r="B9" s="89"/>
      <c r="C9" s="42" t="s">
        <v>23</v>
      </c>
      <c r="D9" s="62" t="s">
        <v>98</v>
      </c>
      <c r="E9" s="65">
        <v>8</v>
      </c>
      <c r="F9" s="60"/>
      <c r="G9" s="60"/>
      <c r="H9" s="60"/>
      <c r="I9" s="60"/>
      <c r="J9" s="60"/>
      <c r="K9" s="66"/>
    </row>
    <row r="10" spans="1:11" x14ac:dyDescent="0.3">
      <c r="A10" s="82"/>
      <c r="B10" s="90" t="s">
        <v>76</v>
      </c>
      <c r="C10" s="42" t="s">
        <v>22</v>
      </c>
      <c r="D10" s="62" t="s">
        <v>98</v>
      </c>
      <c r="E10" s="65">
        <v>20</v>
      </c>
      <c r="F10" s="60">
        <v>12</v>
      </c>
      <c r="G10" s="60">
        <v>4</v>
      </c>
      <c r="H10" s="60"/>
      <c r="I10" s="60"/>
      <c r="J10" s="60"/>
      <c r="K10" s="66"/>
    </row>
    <row r="11" spans="1:11" x14ac:dyDescent="0.3">
      <c r="A11" s="82"/>
      <c r="B11" s="90"/>
      <c r="C11" s="42" t="s">
        <v>24</v>
      </c>
      <c r="D11" s="62" t="s">
        <v>98</v>
      </c>
      <c r="E11" s="65">
        <v>10</v>
      </c>
      <c r="F11" s="60">
        <v>10</v>
      </c>
      <c r="G11" s="60">
        <v>4</v>
      </c>
      <c r="H11" s="60"/>
      <c r="I11" s="60"/>
      <c r="J11" s="60"/>
      <c r="K11" s="66"/>
    </row>
    <row r="12" spans="1:11" x14ac:dyDescent="0.3">
      <c r="A12" s="82"/>
      <c r="B12" s="85" t="s">
        <v>92</v>
      </c>
      <c r="C12" s="42" t="s">
        <v>22</v>
      </c>
      <c r="D12" s="63"/>
      <c r="E12" s="60">
        <v>20</v>
      </c>
      <c r="F12" s="60"/>
      <c r="G12" s="60"/>
      <c r="H12" s="60"/>
      <c r="I12" s="60"/>
      <c r="J12" s="60"/>
      <c r="K12" s="66"/>
    </row>
    <row r="13" spans="1:11" x14ac:dyDescent="0.3">
      <c r="A13" s="82"/>
      <c r="B13" s="90"/>
      <c r="C13" s="42" t="s">
        <v>24</v>
      </c>
      <c r="D13" s="63"/>
      <c r="E13" s="60">
        <v>14</v>
      </c>
      <c r="F13" s="60"/>
      <c r="G13" s="60"/>
      <c r="H13" s="60"/>
      <c r="I13" s="60"/>
      <c r="J13" s="60"/>
      <c r="K13" s="66"/>
    </row>
    <row r="14" spans="1:11" x14ac:dyDescent="0.3">
      <c r="A14" s="82" t="s">
        <v>78</v>
      </c>
      <c r="B14" s="59" t="s">
        <v>93</v>
      </c>
      <c r="C14" s="42" t="s">
        <v>21</v>
      </c>
      <c r="D14" s="63"/>
      <c r="E14" s="60">
        <v>6</v>
      </c>
      <c r="F14" s="60">
        <v>4</v>
      </c>
      <c r="G14" s="60"/>
      <c r="H14" s="60"/>
      <c r="I14" s="31"/>
      <c r="J14" s="60"/>
      <c r="K14" s="66"/>
    </row>
    <row r="15" spans="1:11" x14ac:dyDescent="0.3">
      <c r="A15" s="82"/>
      <c r="B15" s="59" t="s">
        <v>95</v>
      </c>
      <c r="C15" s="42" t="s">
        <v>96</v>
      </c>
      <c r="D15" s="63"/>
      <c r="E15" s="60">
        <v>8</v>
      </c>
      <c r="F15" s="60">
        <v>8</v>
      </c>
      <c r="G15" s="60">
        <v>4</v>
      </c>
      <c r="H15" s="60"/>
      <c r="I15" s="31"/>
      <c r="J15" s="60"/>
      <c r="K15" s="66"/>
    </row>
    <row r="16" spans="1:11" x14ac:dyDescent="0.3">
      <c r="A16" s="91"/>
      <c r="B16" s="59" t="s">
        <v>94</v>
      </c>
      <c r="C16" s="42" t="s">
        <v>21</v>
      </c>
      <c r="D16" s="63"/>
      <c r="E16" s="60">
        <v>6</v>
      </c>
      <c r="F16" s="60"/>
      <c r="G16" s="60"/>
      <c r="H16" s="60"/>
      <c r="I16" s="60"/>
      <c r="J16" s="60"/>
      <c r="K16" s="66"/>
    </row>
    <row r="17" spans="1:11" x14ac:dyDescent="0.3">
      <c r="A17" s="82" t="s">
        <v>79</v>
      </c>
      <c r="B17" s="85" t="s">
        <v>80</v>
      </c>
      <c r="C17" s="42" t="s">
        <v>24</v>
      </c>
      <c r="D17" s="63"/>
      <c r="E17" s="60">
        <v>8</v>
      </c>
      <c r="F17" s="60">
        <v>8</v>
      </c>
      <c r="G17" s="60">
        <v>6</v>
      </c>
      <c r="H17" s="60"/>
      <c r="I17" s="60"/>
      <c r="J17" s="60"/>
      <c r="K17" s="66"/>
    </row>
    <row r="18" spans="1:11" x14ac:dyDescent="0.3">
      <c r="A18" s="82"/>
      <c r="B18" s="85"/>
      <c r="C18" s="67" t="s">
        <v>23</v>
      </c>
      <c r="D18" s="66"/>
      <c r="E18" s="68">
        <v>16</v>
      </c>
      <c r="F18" s="66"/>
      <c r="G18" s="66"/>
      <c r="H18" s="66"/>
      <c r="I18" s="66"/>
      <c r="J18" s="66"/>
      <c r="K18" s="66"/>
    </row>
    <row r="19" spans="1:11" s="72" customFormat="1" x14ac:dyDescent="0.3">
      <c r="A19" s="69"/>
      <c r="B19" s="70" t="s">
        <v>18</v>
      </c>
      <c r="C19" s="71"/>
      <c r="D19" s="71"/>
      <c r="E19" s="71">
        <f>SUM(E2:E18)</f>
        <v>160</v>
      </c>
      <c r="F19" s="71"/>
      <c r="G19" s="71"/>
      <c r="H19" s="71"/>
      <c r="I19" s="71"/>
      <c r="J19" s="71"/>
      <c r="K19" s="71"/>
    </row>
  </sheetData>
  <autoFilter ref="C1:C18" xr:uid="{00000000-0009-0000-0000-000003000000}"/>
  <mergeCells count="10">
    <mergeCell ref="B17:B18"/>
    <mergeCell ref="A17:A18"/>
    <mergeCell ref="B2:B3"/>
    <mergeCell ref="B8:B9"/>
    <mergeCell ref="B10:B11"/>
    <mergeCell ref="A2:A4"/>
    <mergeCell ref="A5:A13"/>
    <mergeCell ref="A14:A16"/>
    <mergeCell ref="B12:B13"/>
    <mergeCell ref="B6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Nguyen</dc:creator>
  <cp:lastModifiedBy>TrungDung</cp:lastModifiedBy>
  <dcterms:created xsi:type="dcterms:W3CDTF">2018-09-12T08:25:39Z</dcterms:created>
  <dcterms:modified xsi:type="dcterms:W3CDTF">2019-05-19T05:09:18Z</dcterms:modified>
</cp:coreProperties>
</file>