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activeTab="2"/>
  </bookViews>
  <sheets>
    <sheet name="WS" sheetId="6" r:id="rId1"/>
    <sheet name="Timer (3)" sheetId="9" r:id="rId2"/>
    <sheet name="Timer (5)" sheetId="11" r:id="rId3"/>
    <sheet name="Timer (6)" sheetId="12" r:id="rId4"/>
    <sheet name="Timer (7)" sheetId="14" r:id="rId5"/>
  </sheets>
  <calcPr calcId="145621"/>
</workbook>
</file>

<file path=xl/calcChain.xml><?xml version="1.0" encoding="utf-8"?>
<calcChain xmlns="http://schemas.openxmlformats.org/spreadsheetml/2006/main">
  <c r="G22" i="11" l="1"/>
  <c r="G22" i="9"/>
  <c r="G22" i="12"/>
  <c r="G37" i="14" l="1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1" i="14"/>
  <c r="G20" i="14"/>
  <c r="G19" i="14"/>
  <c r="G18" i="14"/>
  <c r="G17" i="14"/>
  <c r="G37" i="12" l="1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1" i="12"/>
  <c r="G20" i="12"/>
  <c r="G19" i="12"/>
  <c r="G18" i="12"/>
  <c r="G17" i="12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1" i="11"/>
  <c r="G20" i="11"/>
  <c r="G19" i="11"/>
  <c r="G18" i="11"/>
  <c r="G17" i="11"/>
  <c r="G18" i="9"/>
  <c r="G19" i="9"/>
  <c r="G20" i="9"/>
  <c r="G21" i="9"/>
  <c r="G17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</calcChain>
</file>

<file path=xl/sharedStrings.xml><?xml version="1.0" encoding="utf-8"?>
<sst xmlns="http://schemas.openxmlformats.org/spreadsheetml/2006/main" count="263" uniqueCount="55">
  <si>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</si>
  <si>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</si>
  <si>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</si>
  <si>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</si>
  <si>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</si>
  <si>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</si>
  <si>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</si>
  <si>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</si>
  <si>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</si>
  <si>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</si>
  <si>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</si>
  <si>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</si>
  <si>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</si>
  <si>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</si>
  <si>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</si>
  <si>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</si>
  <si>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</si>
  <si>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</si>
  <si>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</si>
  <si>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</si>
  <si>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</si>
  <si>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</si>
  <si>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</si>
  <si>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</si>
  <si>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</si>
  <si>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</si>
  <si>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</si>
  <si>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</si>
  <si>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</si>
  <si>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</si>
  <si>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</si>
  <si>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</si>
  <si>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</si>
  <si>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</si>
  <si>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</si>
  <si>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</si>
  <si>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</si>
  <si>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</si>
  <si>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</si>
  <si>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</si>
  <si>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</si>
  <si>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Accurite</t>
  </si>
  <si>
    <t>Count Down</t>
  </si>
  <si>
    <t>M. Fleck</t>
  </si>
  <si>
    <t>Timer 5</t>
  </si>
  <si>
    <t>2009</t>
  </si>
  <si>
    <t>Timer 6</t>
  </si>
  <si>
    <t>± 0.5 %   % Error</t>
  </si>
  <si>
    <t>Timer 7</t>
  </si>
  <si>
    <t>Oneida</t>
  </si>
  <si>
    <t>ST (218)</t>
  </si>
  <si>
    <t>2013</t>
  </si>
  <si>
    <t>Calibration Interval</t>
  </si>
  <si>
    <t>12 months</t>
  </si>
  <si>
    <t>Nov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</si>
</sst>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B3" sqref="B3:E3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/>
      <c r="C3" s="51"/>
      <c r="D3" s="51"/>
      <c r="E3" s="51"/>
      <c r="H3" s="2" t="s">
        <v>2</v>
      </c>
      <c r="I3" s="56"/>
      <c r="J3" s="56"/>
    </row>
    <row r="4" spans="1:10" x14ac:dyDescent="0.2">
      <c r="A4" s="2" t="s">
        <v>3</v>
      </c>
      <c r="B4" s="54"/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/>
      <c r="C5" s="54"/>
      <c r="D5" s="54"/>
      <c r="E5" s="54"/>
    </row>
    <row r="6" spans="1:10" x14ac:dyDescent="0.2">
      <c r="A6" s="2" t="s">
        <v>6</v>
      </c>
      <c r="B6" s="51"/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/>
      <c r="C7" s="51"/>
      <c r="D7" s="51"/>
      <c r="E7" s="51"/>
      <c r="H7" s="2" t="s">
        <v>9</v>
      </c>
      <c r="I7" s="54"/>
      <c r="J7" s="54"/>
    </row>
    <row r="8" spans="1:10" x14ac:dyDescent="0.2">
      <c r="A8" s="2" t="s">
        <v>10</v>
      </c>
      <c r="B8" s="51"/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14"/>
      <c r="H15" s="13"/>
      <c r="I15" s="13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/>
      <c r="B17" s="38"/>
      <c r="C17" s="18"/>
      <c r="D17" s="39"/>
      <c r="E17" s="45"/>
      <c r="F17" s="39"/>
      <c r="G17" s="35" t="str">
        <f>IF(B17="","",100*((E17*60+F17)-(B17*60+C17+D17/100))/(B17*60+C17+D17/100))</f>
        <v/>
      </c>
      <c r="H17" s="25"/>
      <c r="I17" s="9"/>
      <c r="J17" s="10"/>
    </row>
    <row r="18" spans="1:10" ht="15" customHeight="1" x14ac:dyDescent="0.2">
      <c r="A18" s="32"/>
      <c r="B18" s="38"/>
      <c r="C18" s="18"/>
      <c r="D18" s="39"/>
      <c r="E18" s="45"/>
      <c r="F18" s="39"/>
      <c r="G18" s="35" t="str">
        <f t="shared" ref="G18:G37" si="0">IF(B18="","",100*((E18*60+F18)-(B18*60+C18+D18/100))/(B18*60+C18+D18/100))</f>
        <v/>
      </c>
      <c r="H18" s="25"/>
      <c r="I18" s="9"/>
      <c r="J18" s="10"/>
    </row>
    <row r="19" spans="1:10" ht="15" customHeight="1" x14ac:dyDescent="0.2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 x14ac:dyDescent="0.2">
      <c r="A21" s="31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 x14ac:dyDescent="0.2">
      <c r="A22" s="31"/>
      <c r="B22" s="38"/>
      <c r="C22" s="18"/>
      <c r="D22" s="39"/>
      <c r="E22" s="45"/>
      <c r="F22" s="39"/>
      <c r="G22" s="35" t="str">
        <f t="shared" si="0"/>
        <v/>
      </c>
      <c r="H22" s="25"/>
      <c r="I22" s="9"/>
      <c r="J22" s="10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A1:J1"/>
    <mergeCell ref="I3:J3"/>
    <mergeCell ref="I4:J4"/>
    <mergeCell ref="B15:D15"/>
    <mergeCell ref="E15:F15"/>
    <mergeCell ref="I6:J6"/>
    <mergeCell ref="G14:J14"/>
    <mergeCell ref="I7:J7"/>
    <mergeCell ref="B6:E6"/>
    <mergeCell ref="B7:E7"/>
    <mergeCell ref="B8:E8"/>
    <mergeCell ref="F41:G41"/>
    <mergeCell ref="F42:G42"/>
    <mergeCell ref="D41:E42"/>
    <mergeCell ref="B3:E3"/>
    <mergeCell ref="B4:E4"/>
    <mergeCell ref="B5:E5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22" sqref="J22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38</v>
      </c>
      <c r="C3" s="51"/>
      <c r="D3" s="51"/>
      <c r="E3" s="51"/>
      <c r="H3" s="2" t="s">
        <v>2</v>
      </c>
      <c r="I3" s="56" t="s">
        <v>39</v>
      </c>
      <c r="J3" s="56"/>
    </row>
    <row r="4" spans="1:10" x14ac:dyDescent="0.2">
      <c r="A4" s="2" t="s">
        <v>3</v>
      </c>
      <c r="B4" s="54" t="s">
        <v>36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37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14"/>
      <c r="H15" s="14"/>
      <c r="I15" s="14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39756</v>
      </c>
      <c r="B17" s="38">
        <v>15</v>
      </c>
      <c r="C17" s="18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16</v>
      </c>
      <c r="C19" s="18">
        <v>54</v>
      </c>
      <c r="D19" s="39">
        <v>14</v>
      </c>
      <c r="E19" s="45">
        <v>16</v>
      </c>
      <c r="F19" s="39">
        <v>54</v>
      </c>
      <c r="G19" s="35">
        <f t="shared" si="0"/>
        <v>-1.3804800126213971E-2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21</v>
      </c>
      <c r="C20" s="18">
        <v>31</v>
      </c>
      <c r="D20" s="39">
        <v>87</v>
      </c>
      <c r="E20" s="45">
        <v>21</v>
      </c>
      <c r="F20" s="39">
        <v>32</v>
      </c>
      <c r="G20" s="35">
        <f t="shared" si="0"/>
        <v>1.0062932028772953E-2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77</v>
      </c>
      <c r="E21" s="45">
        <v>20</v>
      </c>
      <c r="F21" s="39">
        <v>30</v>
      </c>
      <c r="G21" s="35">
        <f t="shared" ref="G21:G22" si="1">IF(B21="","",100*((E21*60+F21)-(B21*60+C21+D21/100))/(B21*60+C21+D21/100))</f>
        <v>-6.2562460898460459E-2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20</v>
      </c>
      <c r="C22" s="18">
        <v>54</v>
      </c>
      <c r="D22" s="39">
        <v>97</v>
      </c>
      <c r="E22" s="45">
        <v>20</v>
      </c>
      <c r="F22" s="39">
        <v>55</v>
      </c>
      <c r="G22" s="35">
        <f t="shared" si="1"/>
        <v>2.3904953903258813E-3</v>
      </c>
      <c r="H22" s="25" t="s">
        <v>21</v>
      </c>
      <c r="I22" s="9" t="s">
        <v>43</v>
      </c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J22" sqref="J22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44</v>
      </c>
      <c r="C3" s="51"/>
      <c r="D3" s="51"/>
      <c r="E3" s="51"/>
      <c r="H3" s="2" t="s">
        <v>2</v>
      </c>
      <c r="I3" s="56" t="s">
        <v>45</v>
      </c>
      <c r="J3" s="56"/>
    </row>
    <row r="4" spans="1:10" x14ac:dyDescent="0.2">
      <c r="A4" s="2" t="s">
        <v>3</v>
      </c>
      <c r="B4" s="54" t="s">
        <v>41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42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15</v>
      </c>
      <c r="C17" s="18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17</v>
      </c>
      <c r="C18" s="18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10</v>
      </c>
      <c r="D19" s="39">
        <v>3</v>
      </c>
      <c r="E19" s="45">
        <v>15</v>
      </c>
      <c r="F19" s="39">
        <v>10</v>
      </c>
      <c r="G19" s="35">
        <f t="shared" si="0"/>
        <v>-3.296594617756856E-3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53</v>
      </c>
      <c r="D20" s="39">
        <v>17</v>
      </c>
      <c r="E20" s="45">
        <v>20</v>
      </c>
      <c r="F20" s="39">
        <v>53</v>
      </c>
      <c r="G20" s="35">
        <f t="shared" si="0"/>
        <v>-1.3565597644379673E-2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65</v>
      </c>
      <c r="E21" s="45">
        <v>20</v>
      </c>
      <c r="F21" s="39">
        <v>30</v>
      </c>
      <c r="G21" s="35">
        <f t="shared" si="0"/>
        <v>-5.2817616706625839E-2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18</v>
      </c>
      <c r="C22" s="18">
        <v>44</v>
      </c>
      <c r="D22" s="39">
        <v>75</v>
      </c>
      <c r="E22" s="45">
        <v>18</v>
      </c>
      <c r="F22" s="39">
        <v>44</v>
      </c>
      <c r="G22" s="35">
        <f t="shared" si="0"/>
        <v>-6.6681484774394312E-2</v>
      </c>
      <c r="H22" s="25" t="s">
        <v>21</v>
      </c>
      <c r="I22" s="9" t="s">
        <v>43</v>
      </c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22" sqref="J22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46</v>
      </c>
      <c r="C3" s="51"/>
      <c r="D3" s="51"/>
      <c r="E3" s="51"/>
      <c r="H3" s="2" t="s">
        <v>2</v>
      </c>
      <c r="I3" s="56" t="s">
        <v>45</v>
      </c>
      <c r="J3" s="56"/>
    </row>
    <row r="4" spans="1:10" x14ac:dyDescent="0.2">
      <c r="A4" s="2" t="s">
        <v>3</v>
      </c>
      <c r="B4" s="54" t="s">
        <v>41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42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18</v>
      </c>
      <c r="C17" s="18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5</v>
      </c>
      <c r="D19" s="39">
        <v>25</v>
      </c>
      <c r="E19" s="45">
        <v>15</v>
      </c>
      <c r="F19" s="39">
        <v>5</v>
      </c>
      <c r="G19" s="35">
        <f t="shared" si="0"/>
        <v>-2.7616680475006903E-2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31</v>
      </c>
      <c r="D20" s="39">
        <v>33</v>
      </c>
      <c r="E20" s="45">
        <v>20</v>
      </c>
      <c r="F20" s="39">
        <v>32</v>
      </c>
      <c r="G20" s="35">
        <f t="shared" si="0"/>
        <v>5.4412708209827812E-2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2</v>
      </c>
      <c r="D21" s="39">
        <v>50</v>
      </c>
      <c r="E21" s="45">
        <v>20</v>
      </c>
      <c r="F21" s="39">
        <v>2</v>
      </c>
      <c r="G21" s="35">
        <f t="shared" si="0"/>
        <v>-4.1580041580041582E-2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15</v>
      </c>
      <c r="C22" s="18">
        <v>4</v>
      </c>
      <c r="D22" s="39">
        <v>18</v>
      </c>
      <c r="E22" s="45">
        <v>15</v>
      </c>
      <c r="F22" s="39">
        <v>5</v>
      </c>
      <c r="G22" s="35">
        <f t="shared" si="0"/>
        <v>9.0689906876954815E-2</v>
      </c>
      <c r="H22" s="25" t="s">
        <v>21</v>
      </c>
      <c r="I22" s="9" t="s">
        <v>43</v>
      </c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18" sqref="J18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48</v>
      </c>
      <c r="C3" s="51"/>
      <c r="D3" s="51"/>
      <c r="E3" s="51"/>
      <c r="H3" s="2" t="s">
        <v>2</v>
      </c>
      <c r="I3" s="56" t="s">
        <v>51</v>
      </c>
      <c r="J3" s="56"/>
    </row>
    <row r="4" spans="1:10" x14ac:dyDescent="0.2">
      <c r="A4" s="2" t="s">
        <v>3</v>
      </c>
      <c r="B4" s="54" t="s">
        <v>49</v>
      </c>
      <c r="C4" s="54"/>
      <c r="D4" s="54"/>
      <c r="E4" s="54"/>
      <c r="H4" s="2" t="s">
        <v>52</v>
      </c>
      <c r="I4" s="54" t="s">
        <v>53</v>
      </c>
      <c r="J4" s="54"/>
    </row>
    <row r="5" spans="1:10" x14ac:dyDescent="0.2">
      <c r="A5" s="2" t="s">
        <v>5</v>
      </c>
      <c r="B5" s="54">
        <v>7938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6" t="s">
        <v>54</v>
      </c>
      <c r="J6" s="56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50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50"/>
      <c r="H15" s="50"/>
      <c r="I15" s="50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41402</v>
      </c>
      <c r="B17" s="38">
        <v>15</v>
      </c>
      <c r="C17" s="18">
        <v>22</v>
      </c>
      <c r="D17" s="39">
        <v>63</v>
      </c>
      <c r="E17" s="45">
        <v>15</v>
      </c>
      <c r="F17" s="39">
        <v>23</v>
      </c>
      <c r="G17" s="35">
        <f t="shared" ref="G17:G37" si="0">IF(B17="","",100*((E17*60+F17)-(B17*60+C17+D17/100))/(B17*60+C17+D17/100))</f>
        <v>4.0102749748003486E-2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41605</v>
      </c>
      <c r="B18" s="38">
        <v>17</v>
      </c>
      <c r="C18" s="18">
        <v>51</v>
      </c>
      <c r="D18" s="39">
        <v>72</v>
      </c>
      <c r="E18" s="45">
        <v>17</v>
      </c>
      <c r="F18" s="39">
        <v>52</v>
      </c>
      <c r="G18" s="35">
        <f t="shared" si="0"/>
        <v>2.6126226999586898E-2</v>
      </c>
      <c r="H18" s="25" t="s">
        <v>21</v>
      </c>
      <c r="I18" s="9" t="s">
        <v>43</v>
      </c>
      <c r="J18" s="47"/>
    </row>
    <row r="19" spans="1:10" ht="15" customHeight="1" x14ac:dyDescent="0.2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47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47"/>
    </row>
    <row r="21" spans="1:10" ht="15" customHeight="1" x14ac:dyDescent="0.2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47"/>
    </row>
    <row r="22" spans="1:10" ht="15" customHeight="1" x14ac:dyDescent="0.2">
      <c r="A22" s="31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Timer (3)</vt:lpstr>
      <vt:lpstr>Timer (5)</vt:lpstr>
      <vt:lpstr>Timer (6)</vt:lpstr>
      <vt:lpstr>Timer (7)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2013-12-02T16:13:24Z</cp:lastPrinted>
  <dcterms:created xsi:type="dcterms:W3CDTF">2008-09-03T14:26:54Z</dcterms:created>
  <dcterms:modified xsi:type="dcterms:W3CDTF">2013-12-02T16:14:59Z</dcterms:modified>
</cp:coreProperties>
</file>