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11385" windowHeight="5835" firstSheet="2" activeTab="3"/>
  </bookViews>
  <sheets>
    <sheet name="Coarse Agg. Splitter" sheetId="4" r:id="rId1"/>
    <sheet name="Fine Agg. Splitter" sheetId="17" r:id="rId2"/>
    <sheet name="Sieve Shaker - RoTap 1" sheetId="2" r:id="rId3"/>
    <sheet name="Sieve Shaker - RoTap 2" sheetId="14" r:id="rId4"/>
    <sheet name="Sieve Shaker - MaryAnn 1" sheetId="15" r:id="rId5"/>
    <sheet name="Sieve Shaker - MaryAnn 2" sheetId="16" r:id="rId6"/>
    <sheet name="Cone and Tamper Calibration" sheetId="5" r:id="rId7"/>
    <sheet name="Fine Agg. Angularity" sheetId="1" r:id="rId8"/>
  </sheets>
  <calcPr calcId="145621"/>
</workbook>
</file>

<file path=xl/calcChain.xml><?xml version="1.0" encoding="utf-8"?>
<calcChain xmlns="http://schemas.openxmlformats.org/spreadsheetml/2006/main">
  <c r="I23" i="16" l="1"/>
  <c r="I24" i="16"/>
  <c r="I25" i="16"/>
  <c r="I26" i="16"/>
  <c r="I27" i="16"/>
  <c r="I28" i="16"/>
  <c r="I29" i="16"/>
  <c r="I23" i="15"/>
  <c r="I24" i="15"/>
  <c r="I25" i="15"/>
  <c r="I26" i="15"/>
  <c r="I27" i="15"/>
  <c r="I28" i="15"/>
  <c r="I29" i="15"/>
  <c r="I23" i="14"/>
  <c r="I24" i="14"/>
  <c r="I25" i="14"/>
  <c r="I26" i="14"/>
  <c r="I27" i="14"/>
  <c r="I28" i="14"/>
  <c r="I29" i="14"/>
  <c r="I23" i="2"/>
  <c r="I24" i="2"/>
  <c r="I25" i="2"/>
  <c r="I26" i="2"/>
  <c r="I27" i="2"/>
  <c r="I28" i="2"/>
  <c r="I29" i="2"/>
</calcChain>
</file>

<file path=xl/sharedStrings.xml><?xml version="1.0" encoding="utf-8"?>
<sst xmlns="http://schemas.openxmlformats.org/spreadsheetml/2006/main" count="428" uniqueCount="148">
  <si>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</si>
  <si>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</si>
  <si>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</si>
  <si>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</si>
  <si>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</si>
  <si>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</si>
  <si>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</si>
  <si>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</si>
  <si>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</si>
  <si>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</si>
  <si>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</si>
  <si>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Calibration Procedure:</t>
  </si>
  <si>
    <t>Calibration Equipment:</t>
  </si>
  <si>
    <t>Mititoyo Digimatic Calipers, balance read. to 0.1 g, and ruler read. to 1 mm.</t>
  </si>
  <si>
    <t>Pass/Fail:</t>
  </si>
  <si>
    <t>Comments:</t>
  </si>
  <si>
    <t>Initial By:</t>
  </si>
  <si>
    <t>Fine Aggregate Angularity Calibration Worksheet</t>
  </si>
  <si>
    <t>Verify critical dimensions of the fine aggregate angularity device</t>
  </si>
  <si>
    <t>In-House Procedure #00-13</t>
  </si>
  <si>
    <t>Inside Diameter of Cylinder:</t>
  </si>
  <si>
    <t>Inside Height of Cylinder:</t>
  </si>
  <si>
    <t>Thickness of Cylinder Bottom:</t>
  </si>
  <si>
    <t>Inside Diameter of Funnel:</t>
  </si>
  <si>
    <t>Height of Funnel:</t>
  </si>
  <si>
    <t>Distance from Funnel to Cylinder:</t>
  </si>
  <si>
    <t>Width of Glass Plate:</t>
  </si>
  <si>
    <t>Length of Glass Plate:</t>
  </si>
  <si>
    <t>Thickness of Glass Plate:</t>
  </si>
  <si>
    <t>Tolerance = approx. 39.02 mm</t>
  </si>
  <si>
    <t>Tolerance = approx. 86 mm</t>
  </si>
  <si>
    <t>Tolerance = at least 6 mm</t>
  </si>
  <si>
    <t>Tolerance = 12.7 +/- 0.6 mm</t>
  </si>
  <si>
    <t>Tolerance = at least 38 mm</t>
  </si>
  <si>
    <t>Tolerance = 115 +/- 2 mm</t>
  </si>
  <si>
    <t>Tolerance = approx. 60 mm</t>
  </si>
  <si>
    <t>Tolerance = at least 4 mm</t>
  </si>
  <si>
    <t>Sieve Shaker Calibration Worksheet</t>
  </si>
  <si>
    <t>Verify sieving thoroughness of sieve shakers</t>
  </si>
  <si>
    <t>In-House Procedure #00-10</t>
  </si>
  <si>
    <t>Original Mass of Sample:</t>
  </si>
  <si>
    <t>After Hand Sieving:</t>
  </si>
  <si>
    <t>Mass Passing</t>
  </si>
  <si>
    <t>Percent Passing</t>
  </si>
  <si>
    <t>3/4"</t>
  </si>
  <si>
    <t>1/2"</t>
  </si>
  <si>
    <t>#4</t>
  </si>
  <si>
    <t>#8</t>
  </si>
  <si>
    <t>#16</t>
  </si>
  <si>
    <t>#50</t>
  </si>
  <si>
    <t>#100</t>
  </si>
  <si>
    <t>Tolerance:</t>
  </si>
  <si>
    <t>No sieve shall have greater than 0.5% passing by total mass of sample.</t>
  </si>
  <si>
    <t>Mechanical Splitter Calibration Worksheet</t>
  </si>
  <si>
    <t>Verify critical dimensions of the mechanical splitter</t>
  </si>
  <si>
    <t>In-House Procedure #00-11</t>
  </si>
  <si>
    <t>Ruler, readable to 1 mm.</t>
  </si>
  <si>
    <t>Number of Chutes:</t>
  </si>
  <si>
    <t>Tolerance = even number</t>
  </si>
  <si>
    <t>at least 8 for coarse, 12 for fine</t>
  </si>
  <si>
    <t>Chute Opening:</t>
  </si>
  <si>
    <t>Tolerance = approx. 50% larger than</t>
  </si>
  <si>
    <t>largest aggregate size</t>
  </si>
  <si>
    <t>Cone and Tamper Calibration Worksheet</t>
  </si>
  <si>
    <t>Verify critical dimensions of the cone and tamper</t>
  </si>
  <si>
    <t>In-House Procedure #00-8</t>
  </si>
  <si>
    <t>Mititoyo Digimatic Calipers, Scale CL1, and ruler read. to 1 mm.</t>
  </si>
  <si>
    <t>Top Inside Diameter of Cone:</t>
  </si>
  <si>
    <t>Tolerance = 40 +/- 3 mm</t>
  </si>
  <si>
    <t>Bottom Inside Diameter of Cone:</t>
  </si>
  <si>
    <t>Tolerance = 90 +/- 3 mm</t>
  </si>
  <si>
    <t>Height of Cone:</t>
  </si>
  <si>
    <t>Tolerance = 75 +/- 3 mm</t>
  </si>
  <si>
    <t>Thickness of Cone:</t>
  </si>
  <si>
    <t>Tolerance = at least 0.8 mm</t>
  </si>
  <si>
    <t>Diameter of tamper face:</t>
  </si>
  <si>
    <t>Tolerance = 25 +/- 3 mm</t>
  </si>
  <si>
    <t>Mass of tamper:</t>
  </si>
  <si>
    <t>Tolerance = 340 +/- 15 g</t>
  </si>
  <si>
    <t>Sieves, Scale CL1, pan</t>
  </si>
  <si>
    <t>NA</t>
  </si>
  <si>
    <t>Gilson</t>
  </si>
  <si>
    <t>FAA # 2</t>
  </si>
  <si>
    <t>H - 1680</t>
  </si>
  <si>
    <t>ST (218)</t>
  </si>
  <si>
    <t>Mary Fleck</t>
  </si>
  <si>
    <t>Pass</t>
  </si>
  <si>
    <t>Cone &amp; Tamper</t>
  </si>
  <si>
    <t>ELE</t>
  </si>
  <si>
    <t>G - 325</t>
  </si>
  <si>
    <t>Ro - Tap 1</t>
  </si>
  <si>
    <t>RX - 29</t>
  </si>
  <si>
    <t>SAW (235)</t>
  </si>
  <si>
    <t>Ro - Tap 2</t>
  </si>
  <si>
    <t>Mary Ann 1</t>
  </si>
  <si>
    <t>Rainhart</t>
  </si>
  <si>
    <t>Mary Ann 2</t>
  </si>
  <si>
    <t>Coarse Agg. Splitter</t>
  </si>
  <si>
    <t>Soiltest</t>
  </si>
  <si>
    <t>CL - 262</t>
  </si>
  <si>
    <t>AGG (233)</t>
  </si>
  <si>
    <t>Fine Agg. Splitter</t>
  </si>
  <si>
    <t>CL - 283</t>
  </si>
  <si>
    <t>M. Fleck</t>
  </si>
  <si>
    <t>Shake Time = 7 minutes</t>
  </si>
  <si>
    <t>Check for cleanliness?</t>
  </si>
  <si>
    <t>Paddles do not show excessive wear?</t>
  </si>
  <si>
    <t>Greased if needed?</t>
  </si>
  <si>
    <t>Maintenance (see mfg. instructions):</t>
  </si>
  <si>
    <t xml:space="preserve">Comments:  </t>
  </si>
  <si>
    <t>1.44 mm</t>
  </si>
  <si>
    <t>1.39 mm</t>
  </si>
  <si>
    <t>345.3 g</t>
  </si>
  <si>
    <t>115 mm</t>
  </si>
  <si>
    <t>51 mm</t>
  </si>
  <si>
    <t>50 mm</t>
  </si>
  <si>
    <t>19 mm</t>
  </si>
  <si>
    <t>√</t>
  </si>
  <si>
    <t>Plug not excessively worn?</t>
  </si>
  <si>
    <t>3/5/14</t>
  </si>
  <si>
    <t>49 mm</t>
  </si>
  <si>
    <t>39.37 mm</t>
  </si>
  <si>
    <t>82.77 mm</t>
  </si>
  <si>
    <t>6.34 mm</t>
  </si>
  <si>
    <t>12.29 mm</t>
  </si>
  <si>
    <t>50.59 mm</t>
  </si>
  <si>
    <t>60.05 mm</t>
  </si>
  <si>
    <t>59.84 mm</t>
  </si>
  <si>
    <t>4.74 mm</t>
  </si>
  <si>
    <t>March 2015</t>
  </si>
  <si>
    <t>March 2013</t>
  </si>
  <si>
    <t>41.26 mm</t>
  </si>
  <si>
    <t>41.23 mm</t>
  </si>
  <si>
    <t>90.29 mm</t>
  </si>
  <si>
    <t>89.96 mm</t>
  </si>
  <si>
    <t>76.70 mm</t>
  </si>
  <si>
    <t>1.30 mm</t>
  </si>
  <si>
    <t>1.21 mm</t>
  </si>
  <si>
    <t>25.34 mm</t>
  </si>
  <si>
    <t>25.29 mm</t>
  </si>
  <si>
    <t>3/31/14</t>
  </si>
  <si>
    <t>Braden D.</t>
  </si>
  <si>
    <t>No maintenance required</t>
  </si>
  <si>
    <t>Jayde O.</t>
  </si>
  <si>
    <t>No maintenance required.</t>
  </si>
  <si>
    <t>Jayde D.</t>
  </si>
  <si>
    <t>Stand leveled.  No maintenance required.  M. Fleck.</t>
  </si>
  <si>
    <t>No maintenenace required.   M. Fleck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</si>
</sst>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>
    <font>
      <sz val="10"/>
      <name val="Arial"/>
    </font>
    <font>
      <sz val="12"/>
      <name val="Stewardson"/>
    </font>
    <font>
      <sz val="10"/>
      <name val="Stewardson"/>
    </font>
    <font>
      <b/>
      <sz val="10"/>
      <name val="Stewardson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3" fillId="0" borderId="0" xfId="0" applyFont="1"/>
    <xf numFmtId="164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J10" sqref="J10"/>
    </sheetView>
  </sheetViews>
  <sheetFormatPr defaultRowHeight="12.75"/>
  <cols>
    <col min="1" max="1" width="9.140625" style="1"/>
    <col min="2" max="2" width="11.42578125" style="1" customWidth="1"/>
    <col min="3" max="3" width="7.285156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9.140625" style="1"/>
    <col min="10" max="10" width="1.7109375" style="1" customWidth="1"/>
    <col min="11" max="16384" width="9.140625" style="1"/>
  </cols>
  <sheetData>
    <row r="1" spans="1:12" ht="15">
      <c r="A1" s="23" t="s">
        <v>53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5" spans="1:12">
      <c r="C5" s="2" t="s">
        <v>0</v>
      </c>
      <c r="D5" s="24" t="s">
        <v>97</v>
      </c>
      <c r="E5" s="24"/>
      <c r="F5" s="24"/>
      <c r="I5" s="2" t="s">
        <v>1</v>
      </c>
      <c r="J5" s="26" t="s">
        <v>119</v>
      </c>
      <c r="K5" s="26"/>
      <c r="L5" s="26"/>
    </row>
    <row r="6" spans="1:12">
      <c r="C6" s="2" t="s">
        <v>2</v>
      </c>
      <c r="D6" s="25" t="s">
        <v>98</v>
      </c>
      <c r="E6" s="25"/>
      <c r="F6" s="25"/>
      <c r="I6" s="2" t="s">
        <v>3</v>
      </c>
      <c r="J6" s="25" t="s">
        <v>85</v>
      </c>
      <c r="K6" s="25"/>
      <c r="L6" s="25"/>
    </row>
    <row r="7" spans="1:12">
      <c r="C7" s="2" t="s">
        <v>4</v>
      </c>
      <c r="D7" s="25" t="s">
        <v>99</v>
      </c>
      <c r="E7" s="25"/>
      <c r="F7" s="25"/>
      <c r="I7" s="2"/>
      <c r="J7" s="25"/>
      <c r="K7" s="25"/>
      <c r="L7" s="25"/>
    </row>
    <row r="8" spans="1:12">
      <c r="C8" s="2" t="s">
        <v>5</v>
      </c>
      <c r="D8" s="25" t="s">
        <v>80</v>
      </c>
      <c r="E8" s="25"/>
      <c r="F8" s="25"/>
      <c r="I8" s="2" t="s">
        <v>6</v>
      </c>
      <c r="J8" s="27" t="s">
        <v>129</v>
      </c>
      <c r="K8" s="27"/>
      <c r="L8" s="27"/>
    </row>
    <row r="9" spans="1:12">
      <c r="C9" s="2" t="s">
        <v>7</v>
      </c>
      <c r="D9" s="25" t="s">
        <v>80</v>
      </c>
      <c r="E9" s="25"/>
      <c r="F9" s="25"/>
      <c r="I9" s="2" t="s">
        <v>8</v>
      </c>
      <c r="J9" s="27" t="s">
        <v>130</v>
      </c>
      <c r="K9" s="27"/>
      <c r="L9" s="27"/>
    </row>
    <row r="10" spans="1:12">
      <c r="C10" s="2" t="s">
        <v>9</v>
      </c>
      <c r="D10" s="25" t="s">
        <v>100</v>
      </c>
      <c r="E10" s="25"/>
      <c r="F10" s="25"/>
    </row>
    <row r="12" spans="1:12">
      <c r="B12" s="2" t="s">
        <v>10</v>
      </c>
      <c r="C12" s="1" t="s">
        <v>54</v>
      </c>
    </row>
    <row r="13" spans="1:12" ht="6" customHeight="1">
      <c r="B13" s="2"/>
    </row>
    <row r="14" spans="1:12">
      <c r="B14" s="2" t="s">
        <v>11</v>
      </c>
      <c r="C14" s="1" t="s">
        <v>55</v>
      </c>
    </row>
    <row r="15" spans="1:12" ht="6" customHeight="1">
      <c r="B15" s="2"/>
    </row>
    <row r="16" spans="1:12">
      <c r="B16" s="2" t="s">
        <v>12</v>
      </c>
      <c r="C16" s="1" t="s">
        <v>56</v>
      </c>
    </row>
    <row r="17" spans="1:12" ht="13.5" thickBot="1"/>
    <row r="18" spans="1:1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</row>
    <row r="19" spans="1:12">
      <c r="A19" s="7"/>
      <c r="B19" s="8"/>
      <c r="C19" s="9" t="s">
        <v>57</v>
      </c>
      <c r="D19" s="16">
        <v>12</v>
      </c>
      <c r="E19" s="8"/>
      <c r="F19" s="8"/>
      <c r="G19" s="8"/>
      <c r="H19" s="8" t="s">
        <v>58</v>
      </c>
      <c r="I19" s="8"/>
      <c r="J19" s="8"/>
      <c r="K19" s="8"/>
      <c r="L19" s="10"/>
    </row>
    <row r="20" spans="1:12">
      <c r="A20" s="7"/>
      <c r="B20" s="8"/>
      <c r="C20" s="9"/>
      <c r="D20" s="15"/>
      <c r="E20" s="8"/>
      <c r="F20" s="8"/>
      <c r="G20" s="8"/>
      <c r="H20" s="8"/>
      <c r="I20" s="8" t="s">
        <v>59</v>
      </c>
      <c r="J20" s="8"/>
      <c r="K20" s="8"/>
      <c r="L20" s="10"/>
    </row>
    <row r="21" spans="1:12">
      <c r="A21" s="7"/>
      <c r="B21" s="8"/>
      <c r="C21" s="9"/>
      <c r="D21" s="15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60</v>
      </c>
      <c r="D22" s="16" t="s">
        <v>114</v>
      </c>
      <c r="E22" s="8"/>
      <c r="F22" s="8"/>
      <c r="G22" s="8"/>
      <c r="H22" s="8" t="s">
        <v>61</v>
      </c>
      <c r="I22" s="8"/>
      <c r="J22" s="8"/>
      <c r="K22" s="8"/>
      <c r="L22" s="10"/>
    </row>
    <row r="23" spans="1:12">
      <c r="A23" s="7"/>
      <c r="B23" s="8"/>
      <c r="C23" s="9"/>
      <c r="D23" s="17" t="s">
        <v>115</v>
      </c>
      <c r="E23" s="8"/>
      <c r="F23" s="8"/>
      <c r="G23" s="8"/>
      <c r="H23" s="8"/>
      <c r="I23" s="8" t="s">
        <v>62</v>
      </c>
      <c r="J23" s="8"/>
      <c r="K23" s="8"/>
      <c r="L23" s="10"/>
    </row>
    <row r="24" spans="1:12">
      <c r="A24" s="7"/>
      <c r="B24" s="8"/>
      <c r="C24" s="8"/>
      <c r="D24" s="16" t="s">
        <v>115</v>
      </c>
      <c r="E24" s="8"/>
      <c r="F24" s="8"/>
      <c r="G24" s="8"/>
      <c r="H24" s="8"/>
      <c r="I24" s="8"/>
      <c r="J24" s="8"/>
      <c r="K24" s="8"/>
      <c r="L24" s="10"/>
    </row>
    <row r="25" spans="1:12">
      <c r="A25" s="7"/>
      <c r="B25" s="8"/>
      <c r="C25" s="9"/>
      <c r="D25" s="17" t="s">
        <v>115</v>
      </c>
      <c r="E25" s="8"/>
      <c r="F25" s="8"/>
      <c r="G25" s="8"/>
      <c r="H25" s="8"/>
      <c r="I25" s="8"/>
      <c r="J25" s="8"/>
      <c r="K25" s="8"/>
      <c r="L25" s="10"/>
    </row>
    <row r="26" spans="1:12">
      <c r="A26" s="7"/>
      <c r="B26" s="8"/>
      <c r="C26" s="8"/>
      <c r="D26" s="17" t="s">
        <v>120</v>
      </c>
      <c r="E26" s="8"/>
      <c r="F26" s="8"/>
      <c r="G26" s="8"/>
      <c r="H26" s="8"/>
      <c r="I26" s="8"/>
      <c r="J26" s="8"/>
      <c r="K26" s="8"/>
      <c r="L26" s="10"/>
    </row>
    <row r="27" spans="1:12">
      <c r="A27" s="7"/>
      <c r="B27" s="8"/>
      <c r="C27" s="9"/>
      <c r="D27" s="17" t="s">
        <v>115</v>
      </c>
      <c r="E27" s="8"/>
      <c r="F27" s="8"/>
      <c r="G27" s="8"/>
      <c r="H27" s="8"/>
      <c r="I27" s="8"/>
      <c r="J27" s="8"/>
      <c r="K27" s="8"/>
      <c r="L27" s="10"/>
    </row>
    <row r="28" spans="1:12">
      <c r="A28" s="7"/>
      <c r="B28" s="8"/>
      <c r="C28" s="9"/>
      <c r="D28" s="17" t="s">
        <v>115</v>
      </c>
      <c r="E28" s="8"/>
      <c r="F28" s="8"/>
      <c r="G28" s="8"/>
      <c r="H28" s="8"/>
      <c r="I28" s="8"/>
      <c r="J28" s="8"/>
      <c r="K28" s="8"/>
      <c r="L28" s="10"/>
    </row>
    <row r="29" spans="1:12">
      <c r="A29" s="7"/>
      <c r="B29" s="8"/>
      <c r="C29" s="9"/>
      <c r="D29" s="17" t="s">
        <v>115</v>
      </c>
      <c r="E29" s="8"/>
      <c r="F29" s="8"/>
      <c r="G29" s="8"/>
      <c r="H29" s="8"/>
      <c r="I29" s="8"/>
      <c r="J29" s="8"/>
      <c r="K29" s="8"/>
      <c r="L29" s="10"/>
    </row>
    <row r="30" spans="1:12">
      <c r="A30" s="7"/>
      <c r="B30" s="8"/>
      <c r="C30" s="9"/>
      <c r="D30" s="17" t="s">
        <v>114</v>
      </c>
      <c r="E30" s="8"/>
      <c r="F30" s="8"/>
      <c r="G30" s="8"/>
      <c r="H30" s="8"/>
      <c r="I30" s="8"/>
      <c r="J30" s="8"/>
      <c r="K30" s="8"/>
      <c r="L30" s="10"/>
    </row>
    <row r="31" spans="1:12">
      <c r="A31" s="7"/>
      <c r="B31" s="8"/>
      <c r="C31" s="9"/>
      <c r="D31" s="17" t="s">
        <v>115</v>
      </c>
      <c r="E31" s="8"/>
      <c r="F31" s="8"/>
      <c r="G31" s="8"/>
      <c r="H31" s="8"/>
      <c r="I31" s="8"/>
      <c r="J31" s="8"/>
      <c r="K31" s="8"/>
      <c r="L31" s="10"/>
    </row>
    <row r="32" spans="1:12">
      <c r="A32" s="7"/>
      <c r="B32" s="8"/>
      <c r="C32" s="9"/>
      <c r="D32" s="17" t="s">
        <v>115</v>
      </c>
      <c r="E32" s="8"/>
      <c r="F32" s="8"/>
      <c r="G32" s="8"/>
      <c r="H32" s="8"/>
      <c r="I32" s="8"/>
      <c r="J32" s="8"/>
      <c r="K32" s="8"/>
      <c r="L32" s="10"/>
    </row>
    <row r="33" spans="1:12">
      <c r="A33" s="7"/>
      <c r="B33" s="8"/>
      <c r="C33" s="9"/>
      <c r="D33" s="17" t="s">
        <v>120</v>
      </c>
      <c r="E33" s="8"/>
      <c r="F33" s="8"/>
      <c r="G33" s="8"/>
      <c r="H33" s="8"/>
      <c r="I33" s="8"/>
      <c r="J33" s="8"/>
      <c r="K33" s="8"/>
      <c r="L33" s="10"/>
    </row>
    <row r="34" spans="1:12">
      <c r="A34" s="7"/>
      <c r="B34" s="8"/>
      <c r="C34" s="9"/>
      <c r="D34" s="17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9"/>
      <c r="D35" s="17"/>
      <c r="E35" s="8"/>
      <c r="F35" s="8"/>
      <c r="G35" s="8"/>
      <c r="H35" s="8"/>
      <c r="I35" s="8"/>
      <c r="J35" s="8"/>
      <c r="K35" s="8"/>
      <c r="L35" s="10"/>
    </row>
    <row r="36" spans="1:12">
      <c r="A36" s="7"/>
      <c r="B36" s="8"/>
      <c r="C36" s="9"/>
      <c r="D36" s="17"/>
      <c r="E36" s="8"/>
      <c r="F36" s="8"/>
      <c r="G36" s="8"/>
      <c r="H36" s="8"/>
      <c r="I36" s="8"/>
      <c r="J36" s="8"/>
      <c r="K36" s="8"/>
      <c r="L36" s="10"/>
    </row>
    <row r="37" spans="1:12">
      <c r="A37" s="7"/>
      <c r="B37" s="8"/>
      <c r="C37" s="9"/>
      <c r="D37" s="17"/>
      <c r="E37" s="8"/>
      <c r="F37" s="8"/>
      <c r="G37" s="8"/>
      <c r="H37" s="8"/>
      <c r="I37" s="8"/>
      <c r="J37" s="8"/>
      <c r="K37" s="8"/>
      <c r="L37" s="10"/>
    </row>
    <row r="38" spans="1:12">
      <c r="A38" s="7"/>
      <c r="B38" s="8"/>
      <c r="C38" s="9"/>
      <c r="D38" s="8"/>
      <c r="E38" s="8"/>
      <c r="F38" s="8"/>
      <c r="G38" s="8"/>
      <c r="H38" s="8"/>
      <c r="I38" s="8"/>
      <c r="J38" s="8"/>
      <c r="K38" s="8"/>
      <c r="L38" s="10"/>
    </row>
    <row r="39" spans="1:1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10"/>
    </row>
    <row r="40" spans="1:12">
      <c r="A40" s="7"/>
      <c r="B40" s="8"/>
      <c r="C40" s="8"/>
      <c r="D40" s="8"/>
      <c r="E40" s="8"/>
      <c r="F40" s="8"/>
      <c r="J40" s="9" t="s">
        <v>14</v>
      </c>
      <c r="K40" s="19" t="s">
        <v>86</v>
      </c>
      <c r="L40" s="10"/>
    </row>
    <row r="41" spans="1:12" ht="13.5" thickBot="1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4"/>
    </row>
    <row r="43" spans="1:12">
      <c r="B43" s="2" t="s">
        <v>15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>
      <c r="C44" s="11"/>
      <c r="D44" s="11"/>
      <c r="E44" s="11"/>
      <c r="F44" s="11"/>
      <c r="G44" s="11"/>
      <c r="H44" s="11"/>
      <c r="I44" s="11"/>
      <c r="J44" s="11"/>
      <c r="K44" s="11"/>
      <c r="L44" s="11"/>
    </row>
    <row r="47" spans="1:12">
      <c r="K47" s="2" t="s">
        <v>16</v>
      </c>
      <c r="L47" s="16"/>
    </row>
  </sheetData>
  <mergeCells count="12">
    <mergeCell ref="D9:F9"/>
    <mergeCell ref="D10:F10"/>
    <mergeCell ref="J5:L5"/>
    <mergeCell ref="J6:L6"/>
    <mergeCell ref="J7:L7"/>
    <mergeCell ref="J8:L8"/>
    <mergeCell ref="J9:L9"/>
    <mergeCell ref="A1:L1"/>
    <mergeCell ref="D5:F5"/>
    <mergeCell ref="D6:F6"/>
    <mergeCell ref="D7:F7"/>
    <mergeCell ref="D8:F8"/>
  </mergeCells>
  <phoneticPr fontId="0" type="noConversion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J10" sqref="J10"/>
    </sheetView>
  </sheetViews>
  <sheetFormatPr defaultRowHeight="12.75"/>
  <cols>
    <col min="1" max="1" width="9.140625" style="1"/>
    <col min="2" max="2" width="11.42578125" style="1" customWidth="1"/>
    <col min="3" max="3" width="7.285156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9.140625" style="1"/>
    <col min="10" max="10" width="1.7109375" style="1" customWidth="1"/>
    <col min="11" max="16384" width="9.140625" style="1"/>
  </cols>
  <sheetData>
    <row r="1" spans="1:12" ht="15">
      <c r="A1" s="23" t="s">
        <v>53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5" spans="1:12">
      <c r="C5" s="2" t="s">
        <v>0</v>
      </c>
      <c r="D5" s="24" t="s">
        <v>101</v>
      </c>
      <c r="E5" s="24"/>
      <c r="F5" s="24"/>
      <c r="I5" s="2" t="s">
        <v>1</v>
      </c>
      <c r="J5" s="26" t="s">
        <v>119</v>
      </c>
      <c r="K5" s="26"/>
      <c r="L5" s="26"/>
    </row>
    <row r="6" spans="1:12">
      <c r="C6" s="2" t="s">
        <v>2</v>
      </c>
      <c r="D6" s="25" t="s">
        <v>98</v>
      </c>
      <c r="E6" s="25"/>
      <c r="F6" s="25"/>
      <c r="I6" s="2" t="s">
        <v>3</v>
      </c>
      <c r="J6" s="25" t="s">
        <v>85</v>
      </c>
      <c r="K6" s="25"/>
      <c r="L6" s="25"/>
    </row>
    <row r="7" spans="1:12">
      <c r="C7" s="2" t="s">
        <v>4</v>
      </c>
      <c r="D7" s="25" t="s">
        <v>102</v>
      </c>
      <c r="E7" s="25"/>
      <c r="F7" s="25"/>
      <c r="I7" s="2"/>
      <c r="J7" s="25"/>
      <c r="K7" s="25"/>
      <c r="L7" s="25"/>
    </row>
    <row r="8" spans="1:12">
      <c r="C8" s="2" t="s">
        <v>5</v>
      </c>
      <c r="D8" s="25" t="s">
        <v>80</v>
      </c>
      <c r="E8" s="25"/>
      <c r="F8" s="25"/>
      <c r="I8" s="2" t="s">
        <v>6</v>
      </c>
      <c r="J8" s="27" t="s">
        <v>129</v>
      </c>
      <c r="K8" s="27"/>
      <c r="L8" s="27"/>
    </row>
    <row r="9" spans="1:12">
      <c r="C9" s="2" t="s">
        <v>7</v>
      </c>
      <c r="D9" s="25" t="s">
        <v>80</v>
      </c>
      <c r="E9" s="25"/>
      <c r="F9" s="25"/>
      <c r="I9" s="2" t="s">
        <v>8</v>
      </c>
      <c r="J9" s="27" t="s">
        <v>130</v>
      </c>
      <c r="K9" s="27"/>
      <c r="L9" s="27"/>
    </row>
    <row r="10" spans="1:12">
      <c r="C10" s="2" t="s">
        <v>9</v>
      </c>
      <c r="D10" s="25" t="s">
        <v>100</v>
      </c>
      <c r="E10" s="25"/>
      <c r="F10" s="25"/>
    </row>
    <row r="12" spans="1:12">
      <c r="B12" s="2" t="s">
        <v>10</v>
      </c>
      <c r="C12" s="1" t="s">
        <v>54</v>
      </c>
    </row>
    <row r="13" spans="1:12" ht="6" customHeight="1">
      <c r="B13" s="2"/>
    </row>
    <row r="14" spans="1:12">
      <c r="B14" s="2" t="s">
        <v>11</v>
      </c>
      <c r="C14" s="1" t="s">
        <v>55</v>
      </c>
    </row>
    <row r="15" spans="1:12" ht="6" customHeight="1">
      <c r="B15" s="2"/>
    </row>
    <row r="16" spans="1:12">
      <c r="B16" s="2" t="s">
        <v>12</v>
      </c>
      <c r="C16" s="1" t="s">
        <v>56</v>
      </c>
    </row>
    <row r="17" spans="1:12" ht="13.5" thickBot="1"/>
    <row r="18" spans="1:1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</row>
    <row r="19" spans="1:12">
      <c r="A19" s="7"/>
      <c r="B19" s="8"/>
      <c r="C19" s="9" t="s">
        <v>57</v>
      </c>
      <c r="D19" s="16">
        <v>14</v>
      </c>
      <c r="E19" s="8"/>
      <c r="F19" s="8"/>
      <c r="G19" s="8"/>
      <c r="H19" s="8" t="s">
        <v>58</v>
      </c>
      <c r="I19" s="8"/>
      <c r="J19" s="8"/>
      <c r="K19" s="8"/>
      <c r="L19" s="10"/>
    </row>
    <row r="20" spans="1:12">
      <c r="A20" s="7"/>
      <c r="B20" s="8"/>
      <c r="C20" s="9"/>
      <c r="D20" s="15"/>
      <c r="E20" s="8"/>
      <c r="F20" s="8"/>
      <c r="G20" s="8"/>
      <c r="H20" s="8"/>
      <c r="I20" s="8" t="s">
        <v>59</v>
      </c>
      <c r="J20" s="8"/>
      <c r="K20" s="8"/>
      <c r="L20" s="10"/>
    </row>
    <row r="21" spans="1:12">
      <c r="A21" s="7"/>
      <c r="B21" s="8"/>
      <c r="C21" s="9"/>
      <c r="D21" s="15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60</v>
      </c>
      <c r="D22" s="16" t="s">
        <v>116</v>
      </c>
      <c r="E22" s="8"/>
      <c r="F22" s="8"/>
      <c r="G22" s="8"/>
      <c r="H22" s="8" t="s">
        <v>61</v>
      </c>
      <c r="I22" s="8"/>
      <c r="J22" s="8"/>
      <c r="K22" s="8"/>
      <c r="L22" s="10"/>
    </row>
    <row r="23" spans="1:12">
      <c r="A23" s="7"/>
      <c r="B23" s="8"/>
      <c r="C23" s="9"/>
      <c r="D23" s="16" t="s">
        <v>116</v>
      </c>
      <c r="E23" s="8"/>
      <c r="F23" s="8"/>
      <c r="G23" s="8"/>
      <c r="H23" s="8"/>
      <c r="I23" s="8" t="s">
        <v>62</v>
      </c>
      <c r="J23" s="8"/>
      <c r="K23" s="8"/>
      <c r="L23" s="10"/>
    </row>
    <row r="24" spans="1:12">
      <c r="A24" s="7"/>
      <c r="B24" s="8"/>
      <c r="C24" s="8"/>
      <c r="D24" s="16" t="s">
        <v>116</v>
      </c>
      <c r="E24" s="8"/>
      <c r="F24" s="8"/>
      <c r="G24" s="8"/>
      <c r="H24" s="8"/>
      <c r="I24" s="8"/>
      <c r="J24" s="8"/>
      <c r="K24" s="8"/>
      <c r="L24" s="10"/>
    </row>
    <row r="25" spans="1:12">
      <c r="A25" s="7"/>
      <c r="B25" s="8"/>
      <c r="C25" s="9"/>
      <c r="D25" s="16" t="s">
        <v>116</v>
      </c>
      <c r="E25" s="8"/>
      <c r="F25" s="8"/>
      <c r="G25" s="8"/>
      <c r="H25" s="8"/>
      <c r="I25" s="8"/>
      <c r="J25" s="8"/>
      <c r="K25" s="8"/>
      <c r="L25" s="10"/>
    </row>
    <row r="26" spans="1:12">
      <c r="A26" s="7"/>
      <c r="B26" s="8"/>
      <c r="C26" s="8"/>
      <c r="D26" s="16" t="s">
        <v>116</v>
      </c>
      <c r="E26" s="8"/>
      <c r="F26" s="8"/>
      <c r="G26" s="8"/>
      <c r="H26" s="8"/>
      <c r="I26" s="8"/>
      <c r="J26" s="8"/>
      <c r="K26" s="8"/>
      <c r="L26" s="10"/>
    </row>
    <row r="27" spans="1:12">
      <c r="A27" s="7"/>
      <c r="B27" s="8"/>
      <c r="C27" s="9"/>
      <c r="D27" s="16" t="s">
        <v>116</v>
      </c>
      <c r="E27" s="8"/>
      <c r="F27" s="8"/>
      <c r="G27" s="8"/>
      <c r="H27" s="8"/>
      <c r="I27" s="8"/>
      <c r="J27" s="8"/>
      <c r="K27" s="8"/>
      <c r="L27" s="10"/>
    </row>
    <row r="28" spans="1:12">
      <c r="A28" s="7"/>
      <c r="B28" s="8"/>
      <c r="C28" s="9"/>
      <c r="D28" s="16" t="s">
        <v>116</v>
      </c>
      <c r="E28" s="8"/>
      <c r="F28" s="8"/>
      <c r="G28" s="8"/>
      <c r="H28" s="8"/>
      <c r="I28" s="8"/>
      <c r="J28" s="8"/>
      <c r="K28" s="8"/>
      <c r="L28" s="10"/>
    </row>
    <row r="29" spans="1:12">
      <c r="A29" s="7"/>
      <c r="B29" s="8"/>
      <c r="C29" s="9"/>
      <c r="D29" s="16" t="s">
        <v>116</v>
      </c>
      <c r="E29" s="8"/>
      <c r="F29" s="8"/>
      <c r="G29" s="8"/>
      <c r="H29" s="8"/>
      <c r="I29" s="8"/>
      <c r="J29" s="8"/>
      <c r="K29" s="8"/>
      <c r="L29" s="10"/>
    </row>
    <row r="30" spans="1:12">
      <c r="A30" s="7"/>
      <c r="B30" s="8"/>
      <c r="C30" s="9"/>
      <c r="D30" s="16" t="s">
        <v>116</v>
      </c>
      <c r="E30" s="8"/>
      <c r="F30" s="8"/>
      <c r="G30" s="8"/>
      <c r="H30" s="8"/>
      <c r="I30" s="8"/>
      <c r="J30" s="8"/>
      <c r="K30" s="8"/>
      <c r="L30" s="10"/>
    </row>
    <row r="31" spans="1:12">
      <c r="A31" s="7"/>
      <c r="B31" s="8"/>
      <c r="C31" s="9"/>
      <c r="D31" s="16" t="s">
        <v>116</v>
      </c>
      <c r="E31" s="8"/>
      <c r="F31" s="8"/>
      <c r="G31" s="8"/>
      <c r="H31" s="8"/>
      <c r="I31" s="8"/>
      <c r="J31" s="8"/>
      <c r="K31" s="8"/>
      <c r="L31" s="10"/>
    </row>
    <row r="32" spans="1:12">
      <c r="A32" s="7"/>
      <c r="B32" s="8"/>
      <c r="C32" s="9"/>
      <c r="D32" s="16" t="s">
        <v>116</v>
      </c>
      <c r="E32" s="8"/>
      <c r="F32" s="8"/>
      <c r="G32" s="8"/>
      <c r="H32" s="8"/>
      <c r="I32" s="8"/>
      <c r="J32" s="8"/>
      <c r="K32" s="8"/>
      <c r="L32" s="10"/>
    </row>
    <row r="33" spans="1:12">
      <c r="A33" s="7"/>
      <c r="B33" s="8"/>
      <c r="C33" s="9"/>
      <c r="D33" s="16" t="s">
        <v>116</v>
      </c>
      <c r="E33" s="8"/>
      <c r="F33" s="8"/>
      <c r="G33" s="8"/>
      <c r="H33" s="8"/>
      <c r="I33" s="8"/>
      <c r="J33" s="8"/>
      <c r="K33" s="8"/>
      <c r="L33" s="10"/>
    </row>
    <row r="34" spans="1:12">
      <c r="A34" s="7"/>
      <c r="B34" s="8"/>
      <c r="C34" s="9"/>
      <c r="D34" s="16" t="s">
        <v>116</v>
      </c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9"/>
      <c r="D35" s="16" t="s">
        <v>116</v>
      </c>
      <c r="E35" s="8"/>
      <c r="F35" s="8"/>
      <c r="G35" s="8"/>
      <c r="H35" s="8"/>
      <c r="I35" s="8"/>
      <c r="J35" s="8"/>
      <c r="K35" s="8"/>
      <c r="L35" s="10"/>
    </row>
    <row r="36" spans="1:12">
      <c r="A36" s="7"/>
      <c r="B36" s="8"/>
      <c r="C36" s="9"/>
      <c r="D36" s="16"/>
      <c r="E36" s="8"/>
      <c r="F36" s="8"/>
      <c r="G36" s="8"/>
      <c r="H36" s="8"/>
      <c r="I36" s="8"/>
      <c r="J36" s="8"/>
      <c r="K36" s="8"/>
      <c r="L36" s="10"/>
    </row>
    <row r="37" spans="1:12">
      <c r="A37" s="7"/>
      <c r="B37" s="8"/>
      <c r="C37" s="9"/>
      <c r="D37" s="16"/>
      <c r="E37" s="8"/>
      <c r="F37" s="8"/>
      <c r="G37" s="8"/>
      <c r="H37" s="8"/>
      <c r="I37" s="8"/>
      <c r="J37" s="8"/>
      <c r="K37" s="8"/>
      <c r="L37" s="10"/>
    </row>
    <row r="38" spans="1:12">
      <c r="A38" s="7"/>
      <c r="B38" s="8"/>
      <c r="C38" s="9"/>
      <c r="D38" s="8"/>
      <c r="E38" s="8"/>
      <c r="F38" s="8"/>
      <c r="G38" s="8"/>
      <c r="H38" s="8"/>
      <c r="I38" s="8"/>
      <c r="J38" s="8"/>
      <c r="K38" s="8"/>
      <c r="L38" s="10"/>
    </row>
    <row r="39" spans="1:1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10"/>
    </row>
    <row r="40" spans="1:12">
      <c r="A40" s="7"/>
      <c r="B40" s="8"/>
      <c r="C40" s="8"/>
      <c r="D40" s="8"/>
      <c r="E40" s="8"/>
      <c r="F40" s="8"/>
      <c r="J40" s="9" t="s">
        <v>14</v>
      </c>
      <c r="K40" s="19" t="s">
        <v>86</v>
      </c>
      <c r="L40" s="10"/>
    </row>
    <row r="41" spans="1:12" ht="13.5" thickBot="1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4"/>
    </row>
    <row r="43" spans="1:12">
      <c r="B43" s="2" t="s">
        <v>15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>
      <c r="C44" s="11"/>
      <c r="D44" s="11"/>
      <c r="E44" s="11"/>
      <c r="F44" s="11"/>
      <c r="G44" s="11"/>
      <c r="H44" s="11"/>
      <c r="I44" s="11"/>
      <c r="J44" s="11"/>
      <c r="K44" s="11"/>
      <c r="L44" s="11"/>
    </row>
    <row r="47" spans="1:12">
      <c r="K47" s="2" t="s">
        <v>16</v>
      </c>
      <c r="L47" s="16"/>
    </row>
  </sheetData>
  <mergeCells count="12">
    <mergeCell ref="D9:F9"/>
    <mergeCell ref="J9:L9"/>
    <mergeCell ref="D10:F10"/>
    <mergeCell ref="A1:L1"/>
    <mergeCell ref="D5:F5"/>
    <mergeCell ref="J5:L5"/>
    <mergeCell ref="D6:F6"/>
    <mergeCell ref="J6:L6"/>
    <mergeCell ref="D7:F7"/>
    <mergeCell ref="J7:L7"/>
    <mergeCell ref="D8:F8"/>
    <mergeCell ref="J8:L8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C48" sqref="C48"/>
    </sheetView>
  </sheetViews>
  <sheetFormatPr defaultRowHeight="12.75"/>
  <cols>
    <col min="1" max="1" width="9.140625" style="1"/>
    <col min="2" max="2" width="11.42578125" style="1" customWidth="1"/>
    <col min="3" max="3" width="7.285156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9.140625" style="1"/>
    <col min="10" max="10" width="1.7109375" style="1" customWidth="1"/>
    <col min="11" max="16384" width="9.140625" style="1"/>
  </cols>
  <sheetData>
    <row r="1" spans="1:12" ht="15">
      <c r="A1" s="23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5" spans="1:12">
      <c r="C5" s="2" t="s">
        <v>0</v>
      </c>
      <c r="D5" s="24" t="s">
        <v>90</v>
      </c>
      <c r="E5" s="24"/>
      <c r="F5" s="24"/>
      <c r="I5" s="2" t="s">
        <v>1</v>
      </c>
      <c r="J5" s="26" t="s">
        <v>140</v>
      </c>
      <c r="K5" s="26"/>
      <c r="L5" s="26"/>
    </row>
    <row r="6" spans="1:12">
      <c r="C6" s="2" t="s">
        <v>2</v>
      </c>
      <c r="D6" s="25" t="s">
        <v>81</v>
      </c>
      <c r="E6" s="25"/>
      <c r="F6" s="25"/>
      <c r="I6" s="2" t="s">
        <v>3</v>
      </c>
      <c r="J6" s="25" t="s">
        <v>145</v>
      </c>
      <c r="K6" s="25"/>
      <c r="L6" s="25"/>
    </row>
    <row r="7" spans="1:12">
      <c r="C7" s="2" t="s">
        <v>4</v>
      </c>
      <c r="D7" s="25" t="s">
        <v>91</v>
      </c>
      <c r="E7" s="25"/>
      <c r="F7" s="25"/>
      <c r="I7" s="2"/>
      <c r="J7" s="25"/>
      <c r="K7" s="25"/>
      <c r="L7" s="25"/>
    </row>
    <row r="8" spans="1:12">
      <c r="C8" s="2" t="s">
        <v>5</v>
      </c>
      <c r="D8" s="25">
        <v>12583</v>
      </c>
      <c r="E8" s="25"/>
      <c r="F8" s="25"/>
      <c r="I8" s="2" t="s">
        <v>6</v>
      </c>
      <c r="J8" s="27" t="s">
        <v>129</v>
      </c>
      <c r="K8" s="27"/>
      <c r="L8" s="27"/>
    </row>
    <row r="9" spans="1:12">
      <c r="C9" s="2" t="s">
        <v>7</v>
      </c>
      <c r="D9" s="25">
        <v>238798</v>
      </c>
      <c r="E9" s="25"/>
      <c r="F9" s="25"/>
      <c r="I9" s="2" t="s">
        <v>8</v>
      </c>
      <c r="J9" s="27" t="s">
        <v>130</v>
      </c>
      <c r="K9" s="27"/>
      <c r="L9" s="27"/>
    </row>
    <row r="10" spans="1:12">
      <c r="C10" s="2" t="s">
        <v>9</v>
      </c>
      <c r="D10" s="25" t="s">
        <v>92</v>
      </c>
      <c r="E10" s="25"/>
      <c r="F10" s="25"/>
    </row>
    <row r="12" spans="1:12">
      <c r="B12" s="2" t="s">
        <v>10</v>
      </c>
      <c r="C12" s="1" t="s">
        <v>38</v>
      </c>
    </row>
    <row r="13" spans="1:12" ht="6" customHeight="1">
      <c r="B13" s="2"/>
    </row>
    <row r="14" spans="1:12">
      <c r="B14" s="2" t="s">
        <v>11</v>
      </c>
      <c r="C14" s="1" t="s">
        <v>39</v>
      </c>
    </row>
    <row r="15" spans="1:12" ht="6" customHeight="1">
      <c r="B15" s="2"/>
    </row>
    <row r="16" spans="1:12">
      <c r="B16" s="2" t="s">
        <v>12</v>
      </c>
      <c r="C16" s="1" t="s">
        <v>79</v>
      </c>
    </row>
    <row r="17" spans="1:12" ht="13.5" thickBot="1"/>
    <row r="18" spans="1:1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</row>
    <row r="19" spans="1:12">
      <c r="A19" s="7"/>
      <c r="B19" s="8"/>
      <c r="C19" s="9" t="s">
        <v>40</v>
      </c>
      <c r="D19" s="16">
        <v>1773.1</v>
      </c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/>
      <c r="D20" s="8"/>
      <c r="E20" s="8"/>
      <c r="F20" s="8"/>
      <c r="G20" s="8"/>
      <c r="H20" s="8"/>
      <c r="I20" s="8"/>
      <c r="J20" s="8"/>
      <c r="K20" s="8"/>
      <c r="L20" s="10"/>
    </row>
    <row r="21" spans="1:12">
      <c r="A21" s="7"/>
      <c r="B21" s="8"/>
      <c r="C21" s="9" t="s">
        <v>41</v>
      </c>
      <c r="D21" s="8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8"/>
      <c r="D22" s="8"/>
      <c r="E22" s="15" t="s">
        <v>42</v>
      </c>
      <c r="F22" s="8"/>
      <c r="G22" s="8"/>
      <c r="H22" s="8"/>
      <c r="I22" s="15" t="s">
        <v>43</v>
      </c>
      <c r="J22" s="8"/>
      <c r="K22" s="8"/>
      <c r="L22" s="10"/>
    </row>
    <row r="23" spans="1:12">
      <c r="A23" s="7"/>
      <c r="B23" s="8"/>
      <c r="C23" s="9" t="s">
        <v>44</v>
      </c>
      <c r="D23" s="29">
        <v>0</v>
      </c>
      <c r="E23" s="29"/>
      <c r="F23" s="29"/>
      <c r="G23" s="8"/>
      <c r="H23" s="8"/>
      <c r="I23" s="20">
        <f>(D23/$D$19)*100</f>
        <v>0</v>
      </c>
      <c r="J23" s="8"/>
      <c r="K23" s="8"/>
      <c r="L23" s="10"/>
    </row>
    <row r="24" spans="1:12">
      <c r="A24" s="7"/>
      <c r="B24" s="8"/>
      <c r="C24" s="9" t="s">
        <v>45</v>
      </c>
      <c r="D24" s="28">
        <v>0</v>
      </c>
      <c r="E24" s="28"/>
      <c r="F24" s="28"/>
      <c r="G24" s="8"/>
      <c r="H24" s="8"/>
      <c r="I24" s="20">
        <f t="shared" ref="I24:I29" si="0">(D24/$D$19)*100</f>
        <v>0</v>
      </c>
      <c r="J24" s="8"/>
      <c r="K24" s="8"/>
      <c r="L24" s="10"/>
    </row>
    <row r="25" spans="1:12">
      <c r="A25" s="7"/>
      <c r="B25" s="8"/>
      <c r="C25" s="9" t="s">
        <v>46</v>
      </c>
      <c r="D25" s="28">
        <v>0.1</v>
      </c>
      <c r="E25" s="28"/>
      <c r="F25" s="28"/>
      <c r="G25" s="8"/>
      <c r="H25" s="8"/>
      <c r="I25" s="20">
        <f t="shared" si="0"/>
        <v>5.6398398285488699E-3</v>
      </c>
      <c r="J25" s="8"/>
      <c r="K25" s="8"/>
      <c r="L25" s="10"/>
    </row>
    <row r="26" spans="1:12">
      <c r="A26" s="7"/>
      <c r="B26" s="8"/>
      <c r="C26" s="9" t="s">
        <v>47</v>
      </c>
      <c r="D26" s="28">
        <v>0.4</v>
      </c>
      <c r="E26" s="28"/>
      <c r="F26" s="28"/>
      <c r="G26" s="8"/>
      <c r="H26" s="8"/>
      <c r="I26" s="20">
        <f t="shared" si="0"/>
        <v>2.255935931419548E-2</v>
      </c>
      <c r="J26" s="8"/>
      <c r="K26" s="8"/>
      <c r="L26" s="10"/>
    </row>
    <row r="27" spans="1:12">
      <c r="A27" s="7"/>
      <c r="B27" s="8"/>
      <c r="C27" s="9" t="s">
        <v>48</v>
      </c>
      <c r="D27" s="28">
        <v>0.3</v>
      </c>
      <c r="E27" s="28"/>
      <c r="F27" s="28"/>
      <c r="G27" s="8"/>
      <c r="H27" s="8"/>
      <c r="I27" s="20">
        <f t="shared" si="0"/>
        <v>1.6919519485646607E-2</v>
      </c>
      <c r="J27" s="8"/>
      <c r="K27" s="8"/>
      <c r="L27" s="10"/>
    </row>
    <row r="28" spans="1:12">
      <c r="A28" s="7"/>
      <c r="B28" s="8"/>
      <c r="C28" s="9" t="s">
        <v>49</v>
      </c>
      <c r="D28" s="28">
        <v>0.1</v>
      </c>
      <c r="E28" s="28"/>
      <c r="F28" s="28"/>
      <c r="G28" s="8"/>
      <c r="H28" s="8"/>
      <c r="I28" s="20">
        <f t="shared" si="0"/>
        <v>5.6398398285488699E-3</v>
      </c>
      <c r="J28" s="8"/>
      <c r="K28" s="8"/>
      <c r="L28" s="10"/>
    </row>
    <row r="29" spans="1:12">
      <c r="A29" s="7"/>
      <c r="B29" s="8"/>
      <c r="C29" s="9" t="s">
        <v>50</v>
      </c>
      <c r="D29" s="28">
        <v>0.1</v>
      </c>
      <c r="E29" s="28"/>
      <c r="F29" s="28"/>
      <c r="G29" s="8"/>
      <c r="H29" s="8"/>
      <c r="I29" s="20">
        <f t="shared" si="0"/>
        <v>5.6398398285488699E-3</v>
      </c>
      <c r="J29" s="8"/>
      <c r="K29" s="8"/>
      <c r="L29" s="10"/>
    </row>
    <row r="30" spans="1:12">
      <c r="A30" s="7"/>
      <c r="B30" s="8"/>
      <c r="C30" s="9"/>
      <c r="D30" s="8"/>
      <c r="E30" s="8"/>
      <c r="F30" s="8"/>
      <c r="G30" s="8"/>
      <c r="H30" s="8"/>
      <c r="I30" s="8"/>
      <c r="J30" s="8"/>
      <c r="K30" s="8"/>
      <c r="L30" s="10"/>
    </row>
    <row r="31" spans="1:12">
      <c r="A31" s="7"/>
      <c r="B31" s="8"/>
      <c r="C31" s="9"/>
      <c r="D31" s="8"/>
      <c r="E31" s="8"/>
      <c r="F31" s="8"/>
      <c r="G31" s="8"/>
      <c r="H31" s="8"/>
      <c r="I31" s="8"/>
      <c r="J31" s="8"/>
      <c r="K31" s="8"/>
      <c r="L31" s="10"/>
    </row>
    <row r="32" spans="1:12">
      <c r="A32" s="7"/>
      <c r="B32" s="9" t="s">
        <v>51</v>
      </c>
      <c r="C32" s="8" t="s">
        <v>52</v>
      </c>
      <c r="D32" s="8"/>
      <c r="E32" s="8"/>
      <c r="F32" s="8"/>
      <c r="G32" s="8"/>
      <c r="H32" s="8"/>
      <c r="I32" s="8"/>
      <c r="J32" s="8"/>
      <c r="K32" s="8"/>
      <c r="L32" s="10"/>
    </row>
    <row r="33" spans="1:12">
      <c r="A33" s="7"/>
      <c r="B33" s="8"/>
      <c r="C33" s="9"/>
      <c r="D33" s="8"/>
      <c r="E33" s="8"/>
      <c r="F33" s="8"/>
      <c r="G33" s="8"/>
      <c r="H33" s="8"/>
      <c r="I33" s="8"/>
      <c r="J33" s="8"/>
      <c r="K33" s="8"/>
      <c r="L33" s="10"/>
    </row>
    <row r="34" spans="1:1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8"/>
      <c r="D35" s="8"/>
      <c r="E35" s="8"/>
      <c r="F35" s="8"/>
      <c r="G35" s="8"/>
      <c r="H35" s="8"/>
      <c r="I35" s="8"/>
      <c r="J35" s="9" t="s">
        <v>14</v>
      </c>
      <c r="K35" s="19" t="s">
        <v>86</v>
      </c>
      <c r="L35" s="10"/>
    </row>
    <row r="36" spans="1:12" ht="13.5" thickBot="1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4"/>
    </row>
    <row r="38" spans="1:12">
      <c r="B38" s="2" t="s">
        <v>15</v>
      </c>
      <c r="C38" s="3" t="s">
        <v>104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1"/>
      <c r="D39" s="11"/>
      <c r="E39" s="11"/>
      <c r="F39" s="11"/>
      <c r="G39" s="11"/>
      <c r="H39" s="11"/>
      <c r="I39" s="11"/>
      <c r="J39" s="11"/>
      <c r="K39" s="11"/>
      <c r="L39" s="11"/>
    </row>
    <row r="42" spans="1:12">
      <c r="K42" s="2" t="s">
        <v>16</v>
      </c>
      <c r="L42" s="16"/>
    </row>
    <row r="44" spans="1:12">
      <c r="B44" s="21" t="s">
        <v>108</v>
      </c>
    </row>
    <row r="45" spans="1:12">
      <c r="A45" s="2" t="s">
        <v>117</v>
      </c>
      <c r="B45" s="1" t="s">
        <v>105</v>
      </c>
    </row>
    <row r="46" spans="1:12">
      <c r="A46" s="2" t="s">
        <v>117</v>
      </c>
      <c r="B46" s="1" t="s">
        <v>118</v>
      </c>
    </row>
    <row r="47" spans="1:12">
      <c r="A47" s="2" t="s">
        <v>117</v>
      </c>
      <c r="B47" s="1" t="s">
        <v>107</v>
      </c>
    </row>
    <row r="48" spans="1:12">
      <c r="B48" s="1" t="s">
        <v>109</v>
      </c>
      <c r="C48" s="3" t="s">
        <v>146</v>
      </c>
      <c r="D48" s="3"/>
      <c r="E48" s="3"/>
      <c r="F48" s="3"/>
      <c r="G48" s="3"/>
      <c r="H48" s="3"/>
      <c r="I48" s="3"/>
      <c r="J48" s="3"/>
      <c r="K48" s="3"/>
    </row>
    <row r="49" spans="3:12">
      <c r="C49" s="11"/>
      <c r="D49" s="11"/>
      <c r="E49" s="11"/>
      <c r="F49" s="11"/>
      <c r="G49" s="11"/>
      <c r="H49" s="11"/>
      <c r="I49" s="11"/>
      <c r="J49" s="11"/>
      <c r="K49" s="11"/>
    </row>
    <row r="51" spans="3:12">
      <c r="K51" s="1" t="s">
        <v>16</v>
      </c>
      <c r="L51" s="3"/>
    </row>
  </sheetData>
  <mergeCells count="19">
    <mergeCell ref="D29:F29"/>
    <mergeCell ref="D23:F23"/>
    <mergeCell ref="D24:F24"/>
    <mergeCell ref="D25:F25"/>
    <mergeCell ref="D26:F26"/>
    <mergeCell ref="D27:F27"/>
    <mergeCell ref="D28:F28"/>
    <mergeCell ref="D9:F9"/>
    <mergeCell ref="D10:F10"/>
    <mergeCell ref="J5:L5"/>
    <mergeCell ref="J6:L6"/>
    <mergeCell ref="J7:L7"/>
    <mergeCell ref="J8:L8"/>
    <mergeCell ref="J9:L9"/>
    <mergeCell ref="A1:L1"/>
    <mergeCell ref="D5:F5"/>
    <mergeCell ref="D6:F6"/>
    <mergeCell ref="D7:F7"/>
    <mergeCell ref="D8:F8"/>
  </mergeCells>
  <phoneticPr fontId="0" type="noConversion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>
      <selection activeCell="C49" sqref="C49"/>
    </sheetView>
  </sheetViews>
  <sheetFormatPr defaultRowHeight="12.75"/>
  <cols>
    <col min="1" max="1" width="9.140625" style="1"/>
    <col min="2" max="2" width="11.42578125" style="1" customWidth="1"/>
    <col min="3" max="3" width="7.285156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9.140625" style="1"/>
    <col min="10" max="10" width="1.7109375" style="1" customWidth="1"/>
    <col min="11" max="16384" width="9.140625" style="1"/>
  </cols>
  <sheetData>
    <row r="1" spans="1:12" ht="15">
      <c r="A1" s="23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5" spans="1:12">
      <c r="C5" s="2" t="s">
        <v>0</v>
      </c>
      <c r="D5" s="24" t="s">
        <v>93</v>
      </c>
      <c r="E5" s="24"/>
      <c r="F5" s="24"/>
      <c r="I5" s="2" t="s">
        <v>1</v>
      </c>
      <c r="J5" s="26" t="s">
        <v>140</v>
      </c>
      <c r="K5" s="26"/>
      <c r="L5" s="26"/>
    </row>
    <row r="6" spans="1:12">
      <c r="C6" s="2" t="s">
        <v>2</v>
      </c>
      <c r="D6" s="25" t="s">
        <v>81</v>
      </c>
      <c r="E6" s="25"/>
      <c r="F6" s="25"/>
      <c r="I6" s="2" t="s">
        <v>3</v>
      </c>
      <c r="J6" s="25" t="s">
        <v>141</v>
      </c>
      <c r="K6" s="25"/>
      <c r="L6" s="25"/>
    </row>
    <row r="7" spans="1:12">
      <c r="C7" s="2" t="s">
        <v>4</v>
      </c>
      <c r="D7" s="25" t="s">
        <v>91</v>
      </c>
      <c r="E7" s="25"/>
      <c r="F7" s="25"/>
      <c r="I7" s="2"/>
      <c r="J7" s="25"/>
      <c r="K7" s="25"/>
      <c r="L7" s="25"/>
    </row>
    <row r="8" spans="1:12">
      <c r="C8" s="2" t="s">
        <v>5</v>
      </c>
      <c r="D8" s="25">
        <v>21741</v>
      </c>
      <c r="E8" s="25"/>
      <c r="F8" s="25"/>
      <c r="I8" s="2" t="s">
        <v>6</v>
      </c>
      <c r="J8" s="27" t="s">
        <v>129</v>
      </c>
      <c r="K8" s="27"/>
      <c r="L8" s="27"/>
    </row>
    <row r="9" spans="1:12">
      <c r="C9" s="2" t="s">
        <v>7</v>
      </c>
      <c r="D9" s="25" t="s">
        <v>80</v>
      </c>
      <c r="E9" s="25"/>
      <c r="F9" s="25"/>
      <c r="I9" s="2" t="s">
        <v>8</v>
      </c>
      <c r="J9" s="27" t="s">
        <v>130</v>
      </c>
      <c r="K9" s="27"/>
      <c r="L9" s="27"/>
    </row>
    <row r="10" spans="1:12">
      <c r="C10" s="2" t="s">
        <v>9</v>
      </c>
      <c r="D10" s="25" t="s">
        <v>92</v>
      </c>
      <c r="E10" s="25"/>
      <c r="F10" s="25"/>
    </row>
    <row r="12" spans="1:12">
      <c r="B12" s="2" t="s">
        <v>10</v>
      </c>
      <c r="C12" s="1" t="s">
        <v>38</v>
      </c>
    </row>
    <row r="13" spans="1:12" ht="6" customHeight="1">
      <c r="B13" s="2"/>
    </row>
    <row r="14" spans="1:12">
      <c r="B14" s="2" t="s">
        <v>11</v>
      </c>
      <c r="C14" s="1" t="s">
        <v>39</v>
      </c>
    </row>
    <row r="15" spans="1:12" ht="6" customHeight="1">
      <c r="B15" s="2"/>
    </row>
    <row r="16" spans="1:12">
      <c r="B16" s="2" t="s">
        <v>12</v>
      </c>
      <c r="C16" s="1" t="s">
        <v>79</v>
      </c>
    </row>
    <row r="17" spans="1:12" ht="13.5" thickBot="1"/>
    <row r="18" spans="1:1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</row>
    <row r="19" spans="1:12">
      <c r="A19" s="7"/>
      <c r="B19" s="8"/>
      <c r="C19" s="9" t="s">
        <v>40</v>
      </c>
      <c r="D19" s="16">
        <v>1817.7</v>
      </c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/>
      <c r="D20" s="8"/>
      <c r="E20" s="8"/>
      <c r="F20" s="8"/>
      <c r="G20" s="8"/>
      <c r="H20" s="8"/>
      <c r="I20" s="8"/>
      <c r="J20" s="8"/>
      <c r="K20" s="8"/>
      <c r="L20" s="10"/>
    </row>
    <row r="21" spans="1:12">
      <c r="A21" s="7"/>
      <c r="B21" s="8"/>
      <c r="C21" s="9" t="s">
        <v>41</v>
      </c>
      <c r="D21" s="8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8"/>
      <c r="D22" s="8"/>
      <c r="E22" s="15" t="s">
        <v>42</v>
      </c>
      <c r="F22" s="8"/>
      <c r="G22" s="8"/>
      <c r="H22" s="8"/>
      <c r="I22" s="15" t="s">
        <v>43</v>
      </c>
      <c r="J22" s="8"/>
      <c r="K22" s="8"/>
      <c r="L22" s="10"/>
    </row>
    <row r="23" spans="1:12">
      <c r="A23" s="7"/>
      <c r="B23" s="8"/>
      <c r="C23" s="9" t="s">
        <v>44</v>
      </c>
      <c r="D23" s="29">
        <v>0</v>
      </c>
      <c r="E23" s="29"/>
      <c r="F23" s="29"/>
      <c r="G23" s="8"/>
      <c r="H23" s="8"/>
      <c r="I23" s="20">
        <f>(D23/$D$19)*100</f>
        <v>0</v>
      </c>
      <c r="J23" s="8"/>
      <c r="K23" s="8"/>
      <c r="L23" s="10"/>
    </row>
    <row r="24" spans="1:12">
      <c r="A24" s="7"/>
      <c r="B24" s="8"/>
      <c r="C24" s="9" t="s">
        <v>45</v>
      </c>
      <c r="D24" s="28">
        <v>5.3</v>
      </c>
      <c r="E24" s="28"/>
      <c r="F24" s="28"/>
      <c r="G24" s="8"/>
      <c r="H24" s="8"/>
      <c r="I24" s="20">
        <f t="shared" ref="I24:I29" si="0">(D24/$D$19)*100</f>
        <v>0.29157726797601363</v>
      </c>
      <c r="J24" s="8"/>
      <c r="K24" s="8"/>
      <c r="L24" s="10"/>
    </row>
    <row r="25" spans="1:12">
      <c r="A25" s="7"/>
      <c r="B25" s="8"/>
      <c r="C25" s="9" t="s">
        <v>46</v>
      </c>
      <c r="D25" s="28">
        <v>3.6</v>
      </c>
      <c r="E25" s="28"/>
      <c r="F25" s="28"/>
      <c r="G25" s="8"/>
      <c r="H25" s="8"/>
      <c r="I25" s="20">
        <f t="shared" si="0"/>
        <v>0.19805248390823571</v>
      </c>
      <c r="J25" s="8"/>
      <c r="K25" s="8"/>
      <c r="L25" s="10"/>
    </row>
    <row r="26" spans="1:12">
      <c r="A26" s="7"/>
      <c r="B26" s="8"/>
      <c r="C26" s="9" t="s">
        <v>47</v>
      </c>
      <c r="D26" s="28">
        <v>1.7</v>
      </c>
      <c r="E26" s="28"/>
      <c r="F26" s="28"/>
      <c r="G26" s="8"/>
      <c r="H26" s="8"/>
      <c r="I26" s="20">
        <f t="shared" si="0"/>
        <v>9.3524784067777963E-2</v>
      </c>
      <c r="J26" s="8"/>
      <c r="K26" s="8"/>
      <c r="L26" s="10"/>
    </row>
    <row r="27" spans="1:12">
      <c r="A27" s="7"/>
      <c r="B27" s="8"/>
      <c r="C27" s="9" t="s">
        <v>48</v>
      </c>
      <c r="D27" s="28">
        <v>0.4</v>
      </c>
      <c r="E27" s="28"/>
      <c r="F27" s="28"/>
      <c r="G27" s="8"/>
      <c r="H27" s="8"/>
      <c r="I27" s="20">
        <f t="shared" si="0"/>
        <v>2.2005831545359521E-2</v>
      </c>
      <c r="J27" s="8"/>
      <c r="K27" s="8"/>
      <c r="L27" s="10"/>
    </row>
    <row r="28" spans="1:12">
      <c r="A28" s="7"/>
      <c r="B28" s="8"/>
      <c r="C28" s="9" t="s">
        <v>49</v>
      </c>
      <c r="D28" s="28">
        <v>0.1</v>
      </c>
      <c r="E28" s="28"/>
      <c r="F28" s="28"/>
      <c r="G28" s="8"/>
      <c r="H28" s="8"/>
      <c r="I28" s="20">
        <f t="shared" si="0"/>
        <v>5.5014578863398804E-3</v>
      </c>
      <c r="J28" s="8"/>
      <c r="K28" s="8"/>
      <c r="L28" s="10"/>
    </row>
    <row r="29" spans="1:12">
      <c r="A29" s="7"/>
      <c r="B29" s="8"/>
      <c r="C29" s="9" t="s">
        <v>50</v>
      </c>
      <c r="D29" s="28">
        <v>0.1</v>
      </c>
      <c r="E29" s="28"/>
      <c r="F29" s="28"/>
      <c r="G29" s="8"/>
      <c r="H29" s="8"/>
      <c r="I29" s="20">
        <f t="shared" si="0"/>
        <v>5.5014578863398804E-3</v>
      </c>
      <c r="J29" s="8"/>
      <c r="K29" s="8"/>
      <c r="L29" s="10"/>
    </row>
    <row r="30" spans="1:12">
      <c r="A30" s="7"/>
      <c r="B30" s="8"/>
      <c r="C30" s="9"/>
      <c r="D30" s="8"/>
      <c r="E30" s="8"/>
      <c r="F30" s="8"/>
      <c r="G30" s="8"/>
      <c r="H30" s="8"/>
      <c r="I30" s="8"/>
      <c r="J30" s="8"/>
      <c r="K30" s="8"/>
      <c r="L30" s="10"/>
    </row>
    <row r="31" spans="1:12">
      <c r="A31" s="7"/>
      <c r="B31" s="8"/>
      <c r="C31" s="9"/>
      <c r="D31" s="8"/>
      <c r="E31" s="8"/>
      <c r="F31" s="8"/>
      <c r="G31" s="8"/>
      <c r="H31" s="8"/>
      <c r="I31" s="8"/>
      <c r="J31" s="8"/>
      <c r="K31" s="8"/>
      <c r="L31" s="10"/>
    </row>
    <row r="32" spans="1:12">
      <c r="A32" s="7"/>
      <c r="B32" s="9" t="s">
        <v>51</v>
      </c>
      <c r="C32" s="8" t="s">
        <v>52</v>
      </c>
      <c r="D32" s="8"/>
      <c r="E32" s="8"/>
      <c r="F32" s="8"/>
      <c r="G32" s="8"/>
      <c r="H32" s="8"/>
      <c r="I32" s="8"/>
      <c r="J32" s="8"/>
      <c r="K32" s="8"/>
      <c r="L32" s="10"/>
    </row>
    <row r="33" spans="1:12">
      <c r="A33" s="7"/>
      <c r="B33" s="8"/>
      <c r="C33" s="9"/>
      <c r="D33" s="8"/>
      <c r="E33" s="8"/>
      <c r="F33" s="8"/>
      <c r="G33" s="8"/>
      <c r="H33" s="8"/>
      <c r="I33" s="8"/>
      <c r="J33" s="8"/>
      <c r="K33" s="8"/>
      <c r="L33" s="10"/>
    </row>
    <row r="34" spans="1:1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8"/>
      <c r="D35" s="8"/>
      <c r="E35" s="8"/>
      <c r="F35" s="8"/>
      <c r="G35" s="8"/>
      <c r="H35" s="8"/>
      <c r="I35" s="8"/>
      <c r="J35" s="9" t="s">
        <v>14</v>
      </c>
      <c r="K35" s="19" t="s">
        <v>86</v>
      </c>
      <c r="L35" s="10"/>
    </row>
    <row r="36" spans="1:12" ht="13.5" thickBot="1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4"/>
    </row>
    <row r="38" spans="1:12">
      <c r="B38" s="2" t="s">
        <v>15</v>
      </c>
      <c r="C38" s="3" t="s">
        <v>104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1"/>
      <c r="D39" s="11"/>
      <c r="E39" s="11"/>
      <c r="F39" s="11"/>
      <c r="G39" s="11"/>
      <c r="H39" s="11"/>
      <c r="I39" s="11"/>
      <c r="J39" s="11"/>
      <c r="K39" s="11"/>
      <c r="L39" s="11"/>
    </row>
    <row r="42" spans="1:12">
      <c r="K42" s="2" t="s">
        <v>16</v>
      </c>
      <c r="L42" s="16"/>
    </row>
    <row r="44" spans="1:12">
      <c r="B44" s="21" t="s">
        <v>108</v>
      </c>
    </row>
    <row r="45" spans="1:12">
      <c r="A45" s="2" t="s">
        <v>117</v>
      </c>
      <c r="B45" s="1" t="s">
        <v>105</v>
      </c>
    </row>
    <row r="46" spans="1:12">
      <c r="A46" s="2" t="s">
        <v>117</v>
      </c>
      <c r="B46" s="1" t="s">
        <v>118</v>
      </c>
    </row>
    <row r="47" spans="1:12">
      <c r="A47" s="2" t="s">
        <v>117</v>
      </c>
      <c r="B47" s="1" t="s">
        <v>107</v>
      </c>
    </row>
    <row r="48" spans="1:12">
      <c r="B48" s="1" t="s">
        <v>109</v>
      </c>
      <c r="C48" s="3" t="s">
        <v>147</v>
      </c>
      <c r="D48" s="3"/>
      <c r="E48" s="3"/>
      <c r="F48" s="3"/>
      <c r="G48" s="3"/>
      <c r="H48" s="3"/>
      <c r="I48" s="3"/>
      <c r="J48" s="3"/>
      <c r="K48" s="3"/>
    </row>
    <row r="49" spans="3:12">
      <c r="C49" s="11"/>
      <c r="D49" s="11"/>
      <c r="E49" s="11"/>
      <c r="F49" s="11"/>
      <c r="G49" s="11"/>
      <c r="H49" s="11"/>
      <c r="I49" s="11"/>
      <c r="J49" s="11"/>
      <c r="K49" s="11"/>
    </row>
    <row r="51" spans="3:12">
      <c r="K51" s="1" t="s">
        <v>16</v>
      </c>
      <c r="L51" s="3"/>
    </row>
  </sheetData>
  <mergeCells count="19">
    <mergeCell ref="D27:F27"/>
    <mergeCell ref="D28:F28"/>
    <mergeCell ref="D29:F29"/>
    <mergeCell ref="D10:F10"/>
    <mergeCell ref="D23:F23"/>
    <mergeCell ref="D24:F24"/>
    <mergeCell ref="D25:F25"/>
    <mergeCell ref="D26:F26"/>
    <mergeCell ref="D7:F7"/>
    <mergeCell ref="J7:L7"/>
    <mergeCell ref="D8:F8"/>
    <mergeCell ref="J8:L8"/>
    <mergeCell ref="D9:F9"/>
    <mergeCell ref="J9:L9"/>
    <mergeCell ref="A1:L1"/>
    <mergeCell ref="D5:F5"/>
    <mergeCell ref="J5:L5"/>
    <mergeCell ref="D6:F6"/>
    <mergeCell ref="J6:L6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C48" sqref="C48"/>
    </sheetView>
  </sheetViews>
  <sheetFormatPr defaultRowHeight="12.75"/>
  <cols>
    <col min="1" max="1" width="9.140625" style="1"/>
    <col min="2" max="2" width="11.42578125" style="1" customWidth="1"/>
    <col min="3" max="3" width="7.285156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9.140625" style="1"/>
    <col min="10" max="10" width="1.7109375" style="1" customWidth="1"/>
    <col min="11" max="16384" width="9.140625" style="1"/>
  </cols>
  <sheetData>
    <row r="1" spans="1:12" ht="15">
      <c r="A1" s="23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5" spans="1:12">
      <c r="C5" s="2" t="s">
        <v>0</v>
      </c>
      <c r="D5" s="24" t="s">
        <v>94</v>
      </c>
      <c r="E5" s="24"/>
      <c r="F5" s="24"/>
      <c r="I5" s="2" t="s">
        <v>1</v>
      </c>
      <c r="J5" s="26" t="s">
        <v>140</v>
      </c>
      <c r="K5" s="26"/>
      <c r="L5" s="26"/>
    </row>
    <row r="6" spans="1:12">
      <c r="C6" s="2" t="s">
        <v>2</v>
      </c>
      <c r="D6" s="25" t="s">
        <v>95</v>
      </c>
      <c r="E6" s="25"/>
      <c r="F6" s="25"/>
      <c r="I6" s="2" t="s">
        <v>3</v>
      </c>
      <c r="J6" s="25" t="s">
        <v>143</v>
      </c>
      <c r="K6" s="25"/>
      <c r="L6" s="25"/>
    </row>
    <row r="7" spans="1:12">
      <c r="C7" s="2" t="s">
        <v>4</v>
      </c>
      <c r="D7" s="25">
        <v>637</v>
      </c>
      <c r="E7" s="25"/>
      <c r="F7" s="25"/>
      <c r="I7" s="2"/>
      <c r="J7" s="25"/>
      <c r="K7" s="25"/>
      <c r="L7" s="25"/>
    </row>
    <row r="8" spans="1:12">
      <c r="C8" s="2" t="s">
        <v>5</v>
      </c>
      <c r="D8" s="25" t="s">
        <v>80</v>
      </c>
      <c r="E8" s="25"/>
      <c r="F8" s="25"/>
      <c r="I8" s="2" t="s">
        <v>6</v>
      </c>
      <c r="J8" s="27" t="s">
        <v>129</v>
      </c>
      <c r="K8" s="27"/>
      <c r="L8" s="27"/>
    </row>
    <row r="9" spans="1:12">
      <c r="C9" s="2" t="s">
        <v>7</v>
      </c>
      <c r="D9" s="25" t="s">
        <v>80</v>
      </c>
      <c r="E9" s="25"/>
      <c r="F9" s="25"/>
      <c r="I9" s="2" t="s">
        <v>8</v>
      </c>
      <c r="J9" s="27" t="s">
        <v>130</v>
      </c>
      <c r="K9" s="27"/>
      <c r="L9" s="27"/>
    </row>
    <row r="10" spans="1:12">
      <c r="C10" s="2" t="s">
        <v>9</v>
      </c>
      <c r="D10" s="25" t="s">
        <v>92</v>
      </c>
      <c r="E10" s="25"/>
      <c r="F10" s="25"/>
    </row>
    <row r="12" spans="1:12">
      <c r="B12" s="2" t="s">
        <v>10</v>
      </c>
      <c r="C12" s="1" t="s">
        <v>38</v>
      </c>
    </row>
    <row r="13" spans="1:12" ht="6" customHeight="1">
      <c r="B13" s="2"/>
    </row>
    <row r="14" spans="1:12">
      <c r="B14" s="2" t="s">
        <v>11</v>
      </c>
      <c r="C14" s="1" t="s">
        <v>39</v>
      </c>
    </row>
    <row r="15" spans="1:12" ht="6" customHeight="1">
      <c r="B15" s="2"/>
    </row>
    <row r="16" spans="1:12">
      <c r="B16" s="2" t="s">
        <v>12</v>
      </c>
      <c r="C16" s="1" t="s">
        <v>79</v>
      </c>
    </row>
    <row r="17" spans="1:12" ht="13.5" thickBot="1"/>
    <row r="18" spans="1:1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</row>
    <row r="19" spans="1:12">
      <c r="A19" s="7"/>
      <c r="B19" s="8"/>
      <c r="C19" s="9" t="s">
        <v>40</v>
      </c>
      <c r="D19" s="16">
        <v>1774.2</v>
      </c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/>
      <c r="D20" s="8"/>
      <c r="E20" s="8"/>
      <c r="F20" s="8"/>
      <c r="G20" s="8"/>
      <c r="H20" s="8"/>
      <c r="I20" s="8"/>
      <c r="J20" s="8"/>
      <c r="K20" s="8"/>
      <c r="L20" s="10"/>
    </row>
    <row r="21" spans="1:12">
      <c r="A21" s="7"/>
      <c r="B21" s="8"/>
      <c r="C21" s="9" t="s">
        <v>41</v>
      </c>
      <c r="D21" s="8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8"/>
      <c r="D22" s="8"/>
      <c r="E22" s="15" t="s">
        <v>42</v>
      </c>
      <c r="F22" s="8"/>
      <c r="G22" s="8"/>
      <c r="H22" s="8"/>
      <c r="I22" s="15" t="s">
        <v>43</v>
      </c>
      <c r="J22" s="8"/>
      <c r="K22" s="8"/>
      <c r="L22" s="10"/>
    </row>
    <row r="23" spans="1:12">
      <c r="A23" s="7"/>
      <c r="B23" s="8"/>
      <c r="C23" s="9" t="s">
        <v>44</v>
      </c>
      <c r="D23" s="29">
        <v>0</v>
      </c>
      <c r="E23" s="29"/>
      <c r="F23" s="29"/>
      <c r="G23" s="8"/>
      <c r="H23" s="8"/>
      <c r="I23" s="20">
        <f>(D23/$D$19)*100</f>
        <v>0</v>
      </c>
      <c r="J23" s="8"/>
      <c r="K23" s="8"/>
      <c r="L23" s="10"/>
    </row>
    <row r="24" spans="1:12">
      <c r="A24" s="7"/>
      <c r="B24" s="8"/>
      <c r="C24" s="9" t="s">
        <v>45</v>
      </c>
      <c r="D24" s="28">
        <v>0</v>
      </c>
      <c r="E24" s="28"/>
      <c r="F24" s="28"/>
      <c r="G24" s="8"/>
      <c r="H24" s="8"/>
      <c r="I24" s="20">
        <f t="shared" ref="I24:I29" si="0">(D24/$D$19)*100</f>
        <v>0</v>
      </c>
      <c r="J24" s="8"/>
      <c r="K24" s="8"/>
      <c r="L24" s="10"/>
    </row>
    <row r="25" spans="1:12">
      <c r="A25" s="7"/>
      <c r="B25" s="8"/>
      <c r="C25" s="9" t="s">
        <v>46</v>
      </c>
      <c r="D25" s="28">
        <v>0.2</v>
      </c>
      <c r="E25" s="28"/>
      <c r="F25" s="28"/>
      <c r="G25" s="8"/>
      <c r="H25" s="8"/>
      <c r="I25" s="20">
        <f t="shared" si="0"/>
        <v>1.1272686281140797E-2</v>
      </c>
      <c r="J25" s="8"/>
      <c r="K25" s="8"/>
      <c r="L25" s="10"/>
    </row>
    <row r="26" spans="1:12">
      <c r="A26" s="7"/>
      <c r="B26" s="8"/>
      <c r="C26" s="9" t="s">
        <v>47</v>
      </c>
      <c r="D26" s="28">
        <v>1</v>
      </c>
      <c r="E26" s="28"/>
      <c r="F26" s="28"/>
      <c r="G26" s="8"/>
      <c r="H26" s="8"/>
      <c r="I26" s="20">
        <f t="shared" si="0"/>
        <v>5.6363431405703976E-2</v>
      </c>
      <c r="J26" s="8"/>
      <c r="K26" s="8"/>
      <c r="L26" s="10"/>
    </row>
    <row r="27" spans="1:12">
      <c r="A27" s="7"/>
      <c r="B27" s="8"/>
      <c r="C27" s="9" t="s">
        <v>48</v>
      </c>
      <c r="D27" s="28">
        <v>1</v>
      </c>
      <c r="E27" s="28"/>
      <c r="F27" s="28"/>
      <c r="G27" s="8"/>
      <c r="H27" s="8"/>
      <c r="I27" s="20">
        <f t="shared" si="0"/>
        <v>5.6363431405703976E-2</v>
      </c>
      <c r="J27" s="8"/>
      <c r="K27" s="8"/>
      <c r="L27" s="10"/>
    </row>
    <row r="28" spans="1:12">
      <c r="A28" s="7"/>
      <c r="B28" s="8"/>
      <c r="C28" s="9" t="s">
        <v>49</v>
      </c>
      <c r="D28" s="28">
        <v>0.3</v>
      </c>
      <c r="E28" s="28"/>
      <c r="F28" s="28"/>
      <c r="G28" s="8"/>
      <c r="H28" s="8"/>
      <c r="I28" s="20">
        <f t="shared" si="0"/>
        <v>1.6909029421711193E-2</v>
      </c>
      <c r="J28" s="8"/>
      <c r="K28" s="8"/>
      <c r="L28" s="10"/>
    </row>
    <row r="29" spans="1:12">
      <c r="A29" s="7"/>
      <c r="B29" s="8"/>
      <c r="C29" s="9" t="s">
        <v>50</v>
      </c>
      <c r="D29" s="28">
        <v>0.3</v>
      </c>
      <c r="E29" s="28"/>
      <c r="F29" s="28"/>
      <c r="G29" s="8"/>
      <c r="H29" s="8"/>
      <c r="I29" s="20">
        <f t="shared" si="0"/>
        <v>1.6909029421711193E-2</v>
      </c>
      <c r="J29" s="8"/>
      <c r="K29" s="8"/>
      <c r="L29" s="10"/>
    </row>
    <row r="30" spans="1:12">
      <c r="A30" s="7"/>
      <c r="B30" s="8"/>
      <c r="C30" s="9"/>
      <c r="D30" s="8"/>
      <c r="E30" s="8"/>
      <c r="F30" s="8"/>
      <c r="G30" s="8"/>
      <c r="H30" s="8"/>
      <c r="I30" s="8"/>
      <c r="J30" s="8"/>
      <c r="K30" s="8"/>
      <c r="L30" s="10"/>
    </row>
    <row r="31" spans="1:12">
      <c r="A31" s="7"/>
      <c r="B31" s="8"/>
      <c r="C31" s="9"/>
      <c r="D31" s="8"/>
      <c r="E31" s="8"/>
      <c r="F31" s="8"/>
      <c r="G31" s="8"/>
      <c r="H31" s="8"/>
      <c r="I31" s="8"/>
      <c r="J31" s="8"/>
      <c r="K31" s="8"/>
      <c r="L31" s="10"/>
    </row>
    <row r="32" spans="1:12">
      <c r="A32" s="7"/>
      <c r="B32" s="9" t="s">
        <v>51</v>
      </c>
      <c r="C32" s="8" t="s">
        <v>52</v>
      </c>
      <c r="D32" s="8"/>
      <c r="E32" s="8"/>
      <c r="F32" s="8"/>
      <c r="G32" s="8"/>
      <c r="H32" s="8"/>
      <c r="I32" s="8"/>
      <c r="J32" s="8"/>
      <c r="K32" s="8"/>
      <c r="L32" s="10"/>
    </row>
    <row r="33" spans="1:12">
      <c r="A33" s="7"/>
      <c r="B33" s="8"/>
      <c r="C33" s="9"/>
      <c r="D33" s="8"/>
      <c r="E33" s="8"/>
      <c r="F33" s="8"/>
      <c r="G33" s="8"/>
      <c r="H33" s="8"/>
      <c r="I33" s="8"/>
      <c r="J33" s="8"/>
      <c r="K33" s="8"/>
      <c r="L33" s="10"/>
    </row>
    <row r="34" spans="1:1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8"/>
      <c r="D35" s="8"/>
      <c r="E35" s="8"/>
      <c r="F35" s="8"/>
      <c r="G35" s="8"/>
      <c r="H35" s="8"/>
      <c r="I35" s="8"/>
      <c r="J35" s="9" t="s">
        <v>14</v>
      </c>
      <c r="K35" s="19" t="s">
        <v>86</v>
      </c>
      <c r="L35" s="10"/>
    </row>
    <row r="36" spans="1:12" ht="13.5" thickBot="1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4"/>
    </row>
    <row r="38" spans="1:12">
      <c r="B38" s="2" t="s">
        <v>15</v>
      </c>
      <c r="C38" s="3" t="s">
        <v>104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1"/>
      <c r="D39" s="11"/>
      <c r="E39" s="11"/>
      <c r="F39" s="11"/>
      <c r="G39" s="11"/>
      <c r="H39" s="11"/>
      <c r="I39" s="11"/>
      <c r="J39" s="11"/>
      <c r="K39" s="11"/>
      <c r="L39" s="11"/>
    </row>
    <row r="42" spans="1:12">
      <c r="K42" s="2" t="s">
        <v>16</v>
      </c>
      <c r="L42" s="16"/>
    </row>
    <row r="44" spans="1:12">
      <c r="B44" s="21" t="s">
        <v>108</v>
      </c>
    </row>
    <row r="45" spans="1:12">
      <c r="A45" s="2" t="s">
        <v>117</v>
      </c>
      <c r="B45" s="1" t="s">
        <v>105</v>
      </c>
    </row>
    <row r="46" spans="1:12">
      <c r="A46" s="2" t="s">
        <v>117</v>
      </c>
      <c r="B46" s="1" t="s">
        <v>106</v>
      </c>
    </row>
    <row r="47" spans="1:12">
      <c r="A47" s="2" t="s">
        <v>117</v>
      </c>
      <c r="B47" s="1" t="s">
        <v>107</v>
      </c>
    </row>
    <row r="48" spans="1:12">
      <c r="B48" s="1" t="s">
        <v>109</v>
      </c>
      <c r="C48" s="3" t="s">
        <v>144</v>
      </c>
      <c r="D48" s="3"/>
      <c r="E48" s="3"/>
      <c r="F48" s="3"/>
      <c r="G48" s="3"/>
      <c r="H48" s="3"/>
      <c r="I48" s="3"/>
      <c r="J48" s="3"/>
      <c r="K48" s="3"/>
    </row>
    <row r="49" spans="3:12">
      <c r="C49" s="11"/>
      <c r="D49" s="11"/>
      <c r="E49" s="11"/>
      <c r="F49" s="11"/>
      <c r="G49" s="11"/>
      <c r="H49" s="11"/>
      <c r="I49" s="11"/>
      <c r="J49" s="11"/>
      <c r="K49" s="11"/>
    </row>
    <row r="51" spans="3:12">
      <c r="K51" s="1" t="s">
        <v>16</v>
      </c>
      <c r="L51" s="3"/>
    </row>
  </sheetData>
  <mergeCells count="19">
    <mergeCell ref="D27:F27"/>
    <mergeCell ref="D28:F28"/>
    <mergeCell ref="D29:F29"/>
    <mergeCell ref="D10:F10"/>
    <mergeCell ref="D23:F23"/>
    <mergeCell ref="D24:F24"/>
    <mergeCell ref="D25:F25"/>
    <mergeCell ref="D26:F26"/>
    <mergeCell ref="D7:F7"/>
    <mergeCell ref="J7:L7"/>
    <mergeCell ref="D8:F8"/>
    <mergeCell ref="J8:L8"/>
    <mergeCell ref="D9:F9"/>
    <mergeCell ref="J9:L9"/>
    <mergeCell ref="A1:L1"/>
    <mergeCell ref="D5:F5"/>
    <mergeCell ref="J5:L5"/>
    <mergeCell ref="D6:F6"/>
    <mergeCell ref="J6:L6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C49" sqref="C49"/>
    </sheetView>
  </sheetViews>
  <sheetFormatPr defaultRowHeight="12.75"/>
  <cols>
    <col min="1" max="1" width="9.140625" style="1"/>
    <col min="2" max="2" width="11.42578125" style="1" customWidth="1"/>
    <col min="3" max="3" width="7.285156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9.140625" style="1"/>
    <col min="10" max="10" width="1.7109375" style="1" customWidth="1"/>
    <col min="11" max="16384" width="9.140625" style="1"/>
  </cols>
  <sheetData>
    <row r="1" spans="1:12" ht="15">
      <c r="A1" s="23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5" spans="1:12">
      <c r="C5" s="2" t="s">
        <v>0</v>
      </c>
      <c r="D5" s="24" t="s">
        <v>96</v>
      </c>
      <c r="E5" s="24"/>
      <c r="F5" s="24"/>
      <c r="I5" s="2" t="s">
        <v>1</v>
      </c>
      <c r="J5" s="26" t="s">
        <v>140</v>
      </c>
      <c r="K5" s="26"/>
      <c r="L5" s="26"/>
    </row>
    <row r="6" spans="1:12">
      <c r="C6" s="2" t="s">
        <v>2</v>
      </c>
      <c r="D6" s="25" t="s">
        <v>95</v>
      </c>
      <c r="E6" s="25"/>
      <c r="F6" s="25"/>
      <c r="I6" s="2" t="s">
        <v>3</v>
      </c>
      <c r="J6" s="25" t="s">
        <v>141</v>
      </c>
      <c r="K6" s="25"/>
      <c r="L6" s="25"/>
    </row>
    <row r="7" spans="1:12">
      <c r="C7" s="2" t="s">
        <v>4</v>
      </c>
      <c r="D7" s="25">
        <v>637</v>
      </c>
      <c r="E7" s="25"/>
      <c r="F7" s="25"/>
      <c r="I7" s="2"/>
      <c r="J7" s="25"/>
      <c r="K7" s="25"/>
      <c r="L7" s="25"/>
    </row>
    <row r="8" spans="1:12">
      <c r="C8" s="2" t="s">
        <v>5</v>
      </c>
      <c r="D8" s="25" t="s">
        <v>80</v>
      </c>
      <c r="E8" s="25"/>
      <c r="F8" s="25"/>
      <c r="I8" s="2" t="s">
        <v>6</v>
      </c>
      <c r="J8" s="27" t="s">
        <v>129</v>
      </c>
      <c r="K8" s="27"/>
      <c r="L8" s="27"/>
    </row>
    <row r="9" spans="1:12">
      <c r="C9" s="2" t="s">
        <v>7</v>
      </c>
      <c r="D9" s="25" t="s">
        <v>80</v>
      </c>
      <c r="E9" s="25"/>
      <c r="F9" s="25"/>
      <c r="I9" s="2" t="s">
        <v>8</v>
      </c>
      <c r="J9" s="27" t="s">
        <v>130</v>
      </c>
      <c r="K9" s="27"/>
      <c r="L9" s="27"/>
    </row>
    <row r="10" spans="1:12">
      <c r="C10" s="2" t="s">
        <v>9</v>
      </c>
      <c r="D10" s="25" t="s">
        <v>92</v>
      </c>
      <c r="E10" s="25"/>
      <c r="F10" s="25"/>
    </row>
    <row r="12" spans="1:12">
      <c r="B12" s="2" t="s">
        <v>10</v>
      </c>
      <c r="C12" s="1" t="s">
        <v>38</v>
      </c>
    </row>
    <row r="13" spans="1:12" ht="6" customHeight="1">
      <c r="B13" s="2"/>
    </row>
    <row r="14" spans="1:12">
      <c r="B14" s="2" t="s">
        <v>11</v>
      </c>
      <c r="C14" s="1" t="s">
        <v>39</v>
      </c>
    </row>
    <row r="15" spans="1:12" ht="6" customHeight="1">
      <c r="B15" s="2"/>
    </row>
    <row r="16" spans="1:12">
      <c r="B16" s="2" t="s">
        <v>12</v>
      </c>
      <c r="C16" s="1" t="s">
        <v>79</v>
      </c>
    </row>
    <row r="17" spans="1:12" ht="13.5" thickBot="1"/>
    <row r="18" spans="1:1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</row>
    <row r="19" spans="1:12">
      <c r="A19" s="7"/>
      <c r="B19" s="8"/>
      <c r="C19" s="9" t="s">
        <v>40</v>
      </c>
      <c r="D19" s="22">
        <v>1849.6</v>
      </c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/>
      <c r="D20" s="8"/>
      <c r="E20" s="8"/>
      <c r="F20" s="8"/>
      <c r="G20" s="8"/>
      <c r="H20" s="8"/>
      <c r="I20" s="8"/>
      <c r="J20" s="8"/>
      <c r="K20" s="8"/>
      <c r="L20" s="10"/>
    </row>
    <row r="21" spans="1:12">
      <c r="A21" s="7"/>
      <c r="B21" s="8"/>
      <c r="C21" s="9" t="s">
        <v>41</v>
      </c>
      <c r="D21" s="8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8"/>
      <c r="D22" s="8"/>
      <c r="E22" s="15" t="s">
        <v>42</v>
      </c>
      <c r="F22" s="8"/>
      <c r="G22" s="8"/>
      <c r="H22" s="8"/>
      <c r="I22" s="15" t="s">
        <v>43</v>
      </c>
      <c r="J22" s="8"/>
      <c r="K22" s="8"/>
      <c r="L22" s="10"/>
    </row>
    <row r="23" spans="1:12">
      <c r="A23" s="7"/>
      <c r="B23" s="8"/>
      <c r="C23" s="9" t="s">
        <v>44</v>
      </c>
      <c r="D23" s="29">
        <v>0</v>
      </c>
      <c r="E23" s="29"/>
      <c r="F23" s="29"/>
      <c r="G23" s="8"/>
      <c r="H23" s="8"/>
      <c r="I23" s="20">
        <f>(D23/$D$19)*100</f>
        <v>0</v>
      </c>
      <c r="J23" s="8"/>
      <c r="K23" s="8"/>
      <c r="L23" s="10"/>
    </row>
    <row r="24" spans="1:12">
      <c r="A24" s="7"/>
      <c r="B24" s="8"/>
      <c r="C24" s="9" t="s">
        <v>45</v>
      </c>
      <c r="D24" s="28">
        <v>3.8</v>
      </c>
      <c r="E24" s="28"/>
      <c r="F24" s="28"/>
      <c r="G24" s="8"/>
      <c r="H24" s="8"/>
      <c r="I24" s="20">
        <f t="shared" ref="I24:I29" si="0">(D24/$D$19)*100</f>
        <v>0.20544982698961936</v>
      </c>
      <c r="J24" s="8"/>
      <c r="K24" s="8"/>
      <c r="L24" s="10"/>
    </row>
    <row r="25" spans="1:12">
      <c r="A25" s="7"/>
      <c r="B25" s="8"/>
      <c r="C25" s="9" t="s">
        <v>46</v>
      </c>
      <c r="D25" s="28">
        <v>0.5</v>
      </c>
      <c r="E25" s="28"/>
      <c r="F25" s="28"/>
      <c r="G25" s="8"/>
      <c r="H25" s="8"/>
      <c r="I25" s="20">
        <f t="shared" si="0"/>
        <v>2.703287197231834E-2</v>
      </c>
      <c r="J25" s="8"/>
      <c r="K25" s="8"/>
      <c r="L25" s="10"/>
    </row>
    <row r="26" spans="1:12">
      <c r="A26" s="7"/>
      <c r="B26" s="8"/>
      <c r="C26" s="9" t="s">
        <v>47</v>
      </c>
      <c r="D26" s="28">
        <v>1.6</v>
      </c>
      <c r="E26" s="28"/>
      <c r="F26" s="28"/>
      <c r="G26" s="8"/>
      <c r="H26" s="8"/>
      <c r="I26" s="20">
        <f t="shared" si="0"/>
        <v>8.6505190311418692E-2</v>
      </c>
      <c r="J26" s="8"/>
      <c r="K26" s="8"/>
      <c r="L26" s="10"/>
    </row>
    <row r="27" spans="1:12">
      <c r="A27" s="7"/>
      <c r="B27" s="8"/>
      <c r="C27" s="9" t="s">
        <v>48</v>
      </c>
      <c r="D27" s="28">
        <v>0.7</v>
      </c>
      <c r="E27" s="28"/>
      <c r="F27" s="28"/>
      <c r="G27" s="8"/>
      <c r="H27" s="8"/>
      <c r="I27" s="20">
        <f t="shared" si="0"/>
        <v>3.7846020761245672E-2</v>
      </c>
      <c r="J27" s="8"/>
      <c r="K27" s="8"/>
      <c r="L27" s="10"/>
    </row>
    <row r="28" spans="1:12">
      <c r="A28" s="7"/>
      <c r="B28" s="8"/>
      <c r="C28" s="9" t="s">
        <v>49</v>
      </c>
      <c r="D28" s="28">
        <v>0.3</v>
      </c>
      <c r="E28" s="28"/>
      <c r="F28" s="28"/>
      <c r="G28" s="8"/>
      <c r="H28" s="8"/>
      <c r="I28" s="20">
        <f t="shared" si="0"/>
        <v>1.6219723183391002E-2</v>
      </c>
      <c r="J28" s="8"/>
      <c r="K28" s="8"/>
      <c r="L28" s="10"/>
    </row>
    <row r="29" spans="1:12">
      <c r="A29" s="7"/>
      <c r="B29" s="8"/>
      <c r="C29" s="9" t="s">
        <v>50</v>
      </c>
      <c r="D29" s="28">
        <v>0.3</v>
      </c>
      <c r="E29" s="28"/>
      <c r="F29" s="28"/>
      <c r="G29" s="8"/>
      <c r="H29" s="8"/>
      <c r="I29" s="20">
        <f t="shared" si="0"/>
        <v>1.6219723183391002E-2</v>
      </c>
      <c r="J29" s="8"/>
      <c r="K29" s="8"/>
      <c r="L29" s="10"/>
    </row>
    <row r="30" spans="1:12">
      <c r="A30" s="7"/>
      <c r="B30" s="8"/>
      <c r="C30" s="9"/>
      <c r="D30" s="8"/>
      <c r="E30" s="8"/>
      <c r="F30" s="8"/>
      <c r="G30" s="8"/>
      <c r="H30" s="8"/>
      <c r="I30" s="8"/>
      <c r="J30" s="8"/>
      <c r="K30" s="8"/>
      <c r="L30" s="10"/>
    </row>
    <row r="31" spans="1:12">
      <c r="A31" s="7"/>
      <c r="B31" s="8"/>
      <c r="C31" s="9"/>
      <c r="D31" s="8"/>
      <c r="E31" s="8"/>
      <c r="F31" s="8"/>
      <c r="G31" s="8"/>
      <c r="H31" s="8"/>
      <c r="I31" s="8"/>
      <c r="J31" s="8"/>
      <c r="K31" s="8"/>
      <c r="L31" s="10"/>
    </row>
    <row r="32" spans="1:12">
      <c r="A32" s="7"/>
      <c r="B32" s="9" t="s">
        <v>51</v>
      </c>
      <c r="C32" s="8" t="s">
        <v>52</v>
      </c>
      <c r="D32" s="8"/>
      <c r="E32" s="8"/>
      <c r="F32" s="8"/>
      <c r="G32" s="8"/>
      <c r="H32" s="8"/>
      <c r="I32" s="8"/>
      <c r="J32" s="8"/>
      <c r="K32" s="8"/>
      <c r="L32" s="10"/>
    </row>
    <row r="33" spans="1:12">
      <c r="A33" s="7"/>
      <c r="B33" s="8"/>
      <c r="C33" s="9"/>
      <c r="D33" s="8"/>
      <c r="E33" s="8"/>
      <c r="F33" s="8"/>
      <c r="G33" s="8"/>
      <c r="H33" s="8"/>
      <c r="I33" s="8"/>
      <c r="J33" s="8"/>
      <c r="K33" s="8"/>
      <c r="L33" s="10"/>
    </row>
    <row r="34" spans="1:1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8"/>
      <c r="D35" s="8"/>
      <c r="E35" s="8"/>
      <c r="F35" s="8"/>
      <c r="G35" s="8"/>
      <c r="H35" s="8"/>
      <c r="I35" s="8"/>
      <c r="J35" s="9" t="s">
        <v>14</v>
      </c>
      <c r="K35" s="19" t="s">
        <v>86</v>
      </c>
      <c r="L35" s="10"/>
    </row>
    <row r="36" spans="1:12" ht="13.5" thickBot="1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4"/>
    </row>
    <row r="38" spans="1:12">
      <c r="B38" s="2" t="s">
        <v>15</v>
      </c>
      <c r="C38" s="3" t="s">
        <v>104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1"/>
      <c r="D39" s="11"/>
      <c r="E39" s="11"/>
      <c r="F39" s="11"/>
      <c r="G39" s="11"/>
      <c r="H39" s="11"/>
      <c r="I39" s="11"/>
      <c r="J39" s="11"/>
      <c r="K39" s="11"/>
      <c r="L39" s="11"/>
    </row>
    <row r="42" spans="1:12">
      <c r="K42" s="2" t="s">
        <v>16</v>
      </c>
      <c r="L42" s="16"/>
    </row>
    <row r="44" spans="1:12">
      <c r="B44" s="21" t="s">
        <v>108</v>
      </c>
    </row>
    <row r="45" spans="1:12">
      <c r="A45" s="2" t="s">
        <v>117</v>
      </c>
      <c r="B45" s="1" t="s">
        <v>105</v>
      </c>
    </row>
    <row r="46" spans="1:12">
      <c r="A46" s="2" t="s">
        <v>117</v>
      </c>
      <c r="B46" s="1" t="s">
        <v>106</v>
      </c>
    </row>
    <row r="47" spans="1:12">
      <c r="A47" s="2" t="s">
        <v>117</v>
      </c>
      <c r="B47" s="1" t="s">
        <v>107</v>
      </c>
    </row>
    <row r="48" spans="1:12">
      <c r="B48" s="1" t="s">
        <v>109</v>
      </c>
      <c r="C48" s="3" t="s">
        <v>142</v>
      </c>
      <c r="D48" s="3"/>
      <c r="E48" s="3"/>
      <c r="F48" s="3"/>
      <c r="G48" s="3"/>
      <c r="H48" s="3"/>
      <c r="I48" s="3"/>
      <c r="J48" s="3"/>
      <c r="K48" s="3"/>
    </row>
    <row r="49" spans="3:12">
      <c r="C49" s="11"/>
      <c r="D49" s="11"/>
      <c r="E49" s="11"/>
      <c r="F49" s="11"/>
      <c r="G49" s="11"/>
      <c r="H49" s="11"/>
      <c r="I49" s="11"/>
      <c r="J49" s="11"/>
      <c r="K49" s="11"/>
    </row>
    <row r="51" spans="3:12">
      <c r="K51" s="1" t="s">
        <v>16</v>
      </c>
      <c r="L51" s="3"/>
    </row>
  </sheetData>
  <mergeCells count="19">
    <mergeCell ref="D27:F27"/>
    <mergeCell ref="D28:F28"/>
    <mergeCell ref="D29:F29"/>
    <mergeCell ref="D10:F10"/>
    <mergeCell ref="D23:F23"/>
    <mergeCell ref="D24:F24"/>
    <mergeCell ref="D25:F25"/>
    <mergeCell ref="D26:F26"/>
    <mergeCell ref="D7:F7"/>
    <mergeCell ref="J7:L7"/>
    <mergeCell ref="D8:F8"/>
    <mergeCell ref="J8:L8"/>
    <mergeCell ref="D9:F9"/>
    <mergeCell ref="J9:L9"/>
    <mergeCell ref="A1:L1"/>
    <mergeCell ref="D5:F5"/>
    <mergeCell ref="J5:L5"/>
    <mergeCell ref="D6:F6"/>
    <mergeCell ref="J6:L6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D61" sqref="D61"/>
    </sheetView>
  </sheetViews>
  <sheetFormatPr defaultRowHeight="12.75"/>
  <cols>
    <col min="1" max="1" width="9.140625" style="1"/>
    <col min="2" max="2" width="11.42578125" style="1" customWidth="1"/>
    <col min="3" max="3" width="7.285156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9.140625" style="1"/>
    <col min="10" max="10" width="1.7109375" style="1" customWidth="1"/>
    <col min="11" max="16384" width="9.140625" style="1"/>
  </cols>
  <sheetData>
    <row r="1" spans="1:12" ht="15">
      <c r="A1" s="23" t="s">
        <v>63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5" spans="1:12">
      <c r="C5" s="2" t="s">
        <v>0</v>
      </c>
      <c r="D5" s="24" t="s">
        <v>87</v>
      </c>
      <c r="E5" s="24"/>
      <c r="F5" s="24"/>
      <c r="I5" s="2" t="s">
        <v>1</v>
      </c>
      <c r="J5" s="26" t="s">
        <v>119</v>
      </c>
      <c r="K5" s="26"/>
      <c r="L5" s="26"/>
    </row>
    <row r="6" spans="1:12">
      <c r="C6" s="2" t="s">
        <v>2</v>
      </c>
      <c r="D6" s="25" t="s">
        <v>88</v>
      </c>
      <c r="E6" s="25"/>
      <c r="F6" s="25"/>
      <c r="I6" s="2" t="s">
        <v>3</v>
      </c>
      <c r="J6" s="25" t="s">
        <v>103</v>
      </c>
      <c r="K6" s="25"/>
      <c r="L6" s="25"/>
    </row>
    <row r="7" spans="1:12">
      <c r="C7" s="2" t="s">
        <v>4</v>
      </c>
      <c r="D7" s="25" t="s">
        <v>89</v>
      </c>
      <c r="E7" s="25"/>
      <c r="F7" s="25"/>
      <c r="I7" s="2"/>
      <c r="J7" s="25"/>
      <c r="K7" s="25"/>
      <c r="L7" s="25"/>
    </row>
    <row r="8" spans="1:12">
      <c r="C8" s="2" t="s">
        <v>5</v>
      </c>
      <c r="D8" s="25" t="s">
        <v>80</v>
      </c>
      <c r="E8" s="25"/>
      <c r="F8" s="25"/>
      <c r="I8" s="2" t="s">
        <v>6</v>
      </c>
      <c r="J8" s="27" t="s">
        <v>129</v>
      </c>
      <c r="K8" s="27"/>
      <c r="L8" s="27"/>
    </row>
    <row r="9" spans="1:12">
      <c r="C9" s="2" t="s">
        <v>7</v>
      </c>
      <c r="D9" s="25" t="s">
        <v>80</v>
      </c>
      <c r="E9" s="25"/>
      <c r="F9" s="25"/>
      <c r="I9" s="2" t="s">
        <v>8</v>
      </c>
      <c r="J9" s="27" t="s">
        <v>130</v>
      </c>
      <c r="K9" s="27"/>
      <c r="L9" s="27"/>
    </row>
    <row r="10" spans="1:12">
      <c r="C10" s="2" t="s">
        <v>9</v>
      </c>
      <c r="D10" s="25" t="s">
        <v>84</v>
      </c>
      <c r="E10" s="25"/>
      <c r="F10" s="25"/>
    </row>
    <row r="12" spans="1:12">
      <c r="B12" s="2" t="s">
        <v>10</v>
      </c>
      <c r="C12" s="1" t="s">
        <v>64</v>
      </c>
    </row>
    <row r="13" spans="1:12" ht="6" customHeight="1">
      <c r="B13" s="2"/>
    </row>
    <row r="14" spans="1:12">
      <c r="B14" s="2" t="s">
        <v>11</v>
      </c>
      <c r="C14" s="1" t="s">
        <v>65</v>
      </c>
    </row>
    <row r="15" spans="1:12" ht="6" customHeight="1">
      <c r="B15" s="2"/>
    </row>
    <row r="16" spans="1:12">
      <c r="B16" s="2" t="s">
        <v>12</v>
      </c>
      <c r="C16" s="1" t="s">
        <v>66</v>
      </c>
    </row>
    <row r="17" spans="1:12" ht="13.5" thickBot="1"/>
    <row r="18" spans="1:1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</row>
    <row r="19" spans="1:12">
      <c r="A19" s="7"/>
      <c r="B19" s="8"/>
      <c r="C19" s="9" t="s">
        <v>67</v>
      </c>
      <c r="D19" s="16" t="s">
        <v>131</v>
      </c>
      <c r="E19" s="15"/>
      <c r="F19" s="16" t="s">
        <v>132</v>
      </c>
      <c r="G19" s="8"/>
      <c r="H19" s="8" t="s">
        <v>68</v>
      </c>
      <c r="I19" s="8"/>
      <c r="J19" s="8"/>
      <c r="K19" s="8"/>
      <c r="L19" s="10"/>
    </row>
    <row r="20" spans="1:12">
      <c r="A20" s="7"/>
      <c r="B20" s="8"/>
      <c r="C20" s="8"/>
      <c r="D20" s="15"/>
      <c r="E20" s="15"/>
      <c r="F20" s="15"/>
      <c r="G20" s="8"/>
      <c r="H20" s="8"/>
      <c r="I20" s="8"/>
      <c r="J20" s="8"/>
      <c r="K20" s="8"/>
      <c r="L20" s="10"/>
    </row>
    <row r="21" spans="1:12">
      <c r="A21" s="7"/>
      <c r="B21" s="8"/>
      <c r="C21" s="9" t="s">
        <v>69</v>
      </c>
      <c r="D21" s="16" t="s">
        <v>134</v>
      </c>
      <c r="E21" s="15"/>
      <c r="F21" s="16" t="s">
        <v>133</v>
      </c>
      <c r="G21" s="8"/>
      <c r="H21" s="8" t="s">
        <v>70</v>
      </c>
      <c r="I21" s="8"/>
      <c r="J21" s="8"/>
      <c r="K21" s="8"/>
      <c r="L21" s="10"/>
    </row>
    <row r="22" spans="1:12">
      <c r="A22" s="7"/>
      <c r="B22" s="8"/>
      <c r="C22" s="8"/>
      <c r="D22" s="15"/>
      <c r="E22" s="15"/>
      <c r="F22" s="15"/>
      <c r="G22" s="8"/>
      <c r="H22" s="8"/>
      <c r="I22" s="8"/>
      <c r="J22" s="8"/>
      <c r="K22" s="8"/>
      <c r="L22" s="10"/>
    </row>
    <row r="23" spans="1:12">
      <c r="A23" s="7"/>
      <c r="B23" s="8"/>
      <c r="C23" s="9" t="s">
        <v>71</v>
      </c>
      <c r="D23" s="16" t="s">
        <v>135</v>
      </c>
      <c r="E23" s="15"/>
      <c r="F23" s="15"/>
      <c r="G23" s="8"/>
      <c r="H23" s="8" t="s">
        <v>72</v>
      </c>
      <c r="I23" s="8"/>
      <c r="J23" s="8"/>
      <c r="K23" s="8"/>
      <c r="L23" s="10"/>
    </row>
    <row r="24" spans="1:12">
      <c r="A24" s="7"/>
      <c r="B24" s="8"/>
      <c r="C24" s="8"/>
      <c r="D24" s="15"/>
      <c r="E24" s="15"/>
      <c r="F24" s="15"/>
      <c r="G24" s="8"/>
      <c r="H24" s="8"/>
      <c r="I24" s="8"/>
      <c r="J24" s="8"/>
      <c r="K24" s="8"/>
      <c r="L24" s="10"/>
    </row>
    <row r="25" spans="1:12">
      <c r="A25" s="7"/>
      <c r="B25" s="8"/>
      <c r="C25" s="9" t="s">
        <v>73</v>
      </c>
      <c r="D25" s="16" t="s">
        <v>110</v>
      </c>
      <c r="E25" s="15"/>
      <c r="F25" s="16" t="s">
        <v>136</v>
      </c>
      <c r="G25" s="8"/>
      <c r="H25" s="8" t="s">
        <v>74</v>
      </c>
      <c r="I25" s="8"/>
      <c r="J25" s="8"/>
      <c r="K25" s="8"/>
      <c r="L25" s="10"/>
    </row>
    <row r="26" spans="1:12">
      <c r="A26" s="7"/>
      <c r="B26" s="8"/>
      <c r="C26" s="9"/>
      <c r="D26" s="17" t="s">
        <v>111</v>
      </c>
      <c r="E26" s="15"/>
      <c r="F26" s="17" t="s">
        <v>137</v>
      </c>
      <c r="G26" s="8"/>
      <c r="H26" s="8"/>
      <c r="I26" s="8"/>
      <c r="J26" s="8"/>
      <c r="K26" s="8"/>
      <c r="L26" s="10"/>
    </row>
    <row r="27" spans="1:12">
      <c r="A27" s="7"/>
      <c r="B27" s="8"/>
      <c r="C27" s="8"/>
      <c r="D27" s="15"/>
      <c r="E27" s="15"/>
      <c r="F27" s="15"/>
      <c r="G27" s="8"/>
      <c r="H27" s="8"/>
      <c r="I27" s="8"/>
      <c r="J27" s="8"/>
      <c r="K27" s="8"/>
      <c r="L27" s="10"/>
    </row>
    <row r="28" spans="1:12">
      <c r="A28" s="7"/>
      <c r="B28" s="8"/>
      <c r="C28" s="9" t="s">
        <v>75</v>
      </c>
      <c r="D28" s="16" t="s">
        <v>139</v>
      </c>
      <c r="E28" s="15"/>
      <c r="F28" s="16" t="s">
        <v>138</v>
      </c>
      <c r="G28" s="8"/>
      <c r="H28" s="8" t="s">
        <v>76</v>
      </c>
      <c r="I28" s="8"/>
      <c r="J28" s="8"/>
      <c r="K28" s="8"/>
      <c r="L28" s="10"/>
    </row>
    <row r="29" spans="1:12">
      <c r="A29" s="7"/>
      <c r="B29" s="8"/>
      <c r="C29" s="8"/>
      <c r="D29" s="15"/>
      <c r="E29" s="15"/>
      <c r="F29" s="15"/>
      <c r="G29" s="8"/>
      <c r="H29" s="8"/>
      <c r="I29" s="8"/>
      <c r="J29" s="8"/>
      <c r="K29" s="8"/>
      <c r="L29" s="10"/>
    </row>
    <row r="30" spans="1:12">
      <c r="A30" s="7"/>
      <c r="B30" s="8"/>
      <c r="C30" s="9" t="s">
        <v>77</v>
      </c>
      <c r="D30" s="16" t="s">
        <v>112</v>
      </c>
      <c r="E30" s="15"/>
      <c r="F30" s="15"/>
      <c r="G30" s="8"/>
      <c r="H30" s="8" t="s">
        <v>78</v>
      </c>
      <c r="I30" s="8"/>
      <c r="J30" s="8"/>
      <c r="K30" s="8"/>
      <c r="L30" s="10"/>
    </row>
    <row r="31" spans="1:12">
      <c r="A31" s="7"/>
      <c r="B31" s="8"/>
      <c r="C31" s="8"/>
      <c r="D31" s="15"/>
      <c r="E31" s="15"/>
      <c r="F31" s="15"/>
      <c r="G31" s="8"/>
      <c r="H31" s="8"/>
      <c r="I31" s="8"/>
      <c r="J31" s="8"/>
      <c r="K31" s="8"/>
      <c r="L31" s="10"/>
    </row>
    <row r="32" spans="1:12">
      <c r="A32" s="7"/>
      <c r="B32" s="8"/>
      <c r="C32" s="8"/>
      <c r="D32" s="8"/>
      <c r="E32" s="8"/>
      <c r="F32" s="8"/>
      <c r="J32" s="9" t="s">
        <v>14</v>
      </c>
      <c r="K32" s="19" t="s">
        <v>86</v>
      </c>
      <c r="L32" s="10"/>
    </row>
    <row r="33" spans="1:1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</row>
    <row r="34" spans="1:12" ht="13.5" thickBo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1:12">
      <c r="B36" s="2" t="s">
        <v>15</v>
      </c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>
      <c r="C37" s="11"/>
      <c r="D37" s="11"/>
      <c r="E37" s="11"/>
      <c r="F37" s="11"/>
      <c r="G37" s="11"/>
      <c r="H37" s="11"/>
      <c r="I37" s="11"/>
      <c r="J37" s="11"/>
      <c r="K37" s="11"/>
      <c r="L37" s="11"/>
    </row>
    <row r="40" spans="1:12">
      <c r="K40" s="2" t="s">
        <v>16</v>
      </c>
      <c r="L40" s="16"/>
    </row>
  </sheetData>
  <mergeCells count="12">
    <mergeCell ref="D9:F9"/>
    <mergeCell ref="D10:F10"/>
    <mergeCell ref="J5:L5"/>
    <mergeCell ref="J6:L6"/>
    <mergeCell ref="J7:L7"/>
    <mergeCell ref="J8:L8"/>
    <mergeCell ref="J9:L9"/>
    <mergeCell ref="A1:L1"/>
    <mergeCell ref="D5:F5"/>
    <mergeCell ref="D6:F6"/>
    <mergeCell ref="D7:F7"/>
    <mergeCell ref="D8:F8"/>
  </mergeCells>
  <phoneticPr fontId="0" type="noConversion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J10" sqref="J10"/>
    </sheetView>
  </sheetViews>
  <sheetFormatPr defaultRowHeight="12.75"/>
  <cols>
    <col min="1" max="1" width="9.140625" style="1"/>
    <col min="2" max="2" width="11.42578125" style="1" customWidth="1"/>
    <col min="3" max="3" width="7.285156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9.140625" style="1"/>
    <col min="10" max="10" width="1.7109375" style="1" customWidth="1"/>
    <col min="11" max="16384" width="9.140625" style="1"/>
  </cols>
  <sheetData>
    <row r="1" spans="1:12" ht="15">
      <c r="A1" s="23" t="s">
        <v>17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5" spans="1:12">
      <c r="C5" s="2" t="s">
        <v>0</v>
      </c>
      <c r="D5" s="24" t="s">
        <v>82</v>
      </c>
      <c r="E5" s="24"/>
      <c r="F5" s="24"/>
      <c r="I5" s="2" t="s">
        <v>1</v>
      </c>
      <c r="J5" s="26" t="s">
        <v>119</v>
      </c>
      <c r="K5" s="26"/>
      <c r="L5" s="26"/>
    </row>
    <row r="6" spans="1:12">
      <c r="C6" s="2" t="s">
        <v>2</v>
      </c>
      <c r="D6" s="25" t="s">
        <v>81</v>
      </c>
      <c r="E6" s="25"/>
      <c r="F6" s="25"/>
      <c r="I6" s="2" t="s">
        <v>3</v>
      </c>
      <c r="J6" s="25" t="s">
        <v>103</v>
      </c>
      <c r="K6" s="25"/>
      <c r="L6" s="25"/>
    </row>
    <row r="7" spans="1:12">
      <c r="C7" s="2" t="s">
        <v>4</v>
      </c>
      <c r="D7" s="25" t="s">
        <v>83</v>
      </c>
      <c r="E7" s="25"/>
      <c r="F7" s="25"/>
      <c r="I7" s="2"/>
      <c r="J7" s="25"/>
      <c r="K7" s="25"/>
      <c r="L7" s="25"/>
    </row>
    <row r="8" spans="1:12">
      <c r="C8" s="2" t="s">
        <v>5</v>
      </c>
      <c r="D8" s="25" t="s">
        <v>80</v>
      </c>
      <c r="E8" s="25"/>
      <c r="F8" s="25"/>
      <c r="I8" s="2" t="s">
        <v>6</v>
      </c>
      <c r="J8" s="27" t="s">
        <v>129</v>
      </c>
      <c r="K8" s="27"/>
      <c r="L8" s="27"/>
    </row>
    <row r="9" spans="1:12">
      <c r="C9" s="2" t="s">
        <v>7</v>
      </c>
      <c r="D9" s="25" t="s">
        <v>80</v>
      </c>
      <c r="E9" s="25"/>
      <c r="F9" s="25"/>
      <c r="I9" s="2" t="s">
        <v>8</v>
      </c>
      <c r="J9" s="27" t="s">
        <v>130</v>
      </c>
      <c r="K9" s="27"/>
      <c r="L9" s="27"/>
    </row>
    <row r="10" spans="1:12">
      <c r="C10" s="2" t="s">
        <v>9</v>
      </c>
      <c r="D10" s="25" t="s">
        <v>84</v>
      </c>
      <c r="E10" s="25"/>
      <c r="F10" s="25"/>
    </row>
    <row r="12" spans="1:12">
      <c r="B12" s="2" t="s">
        <v>10</v>
      </c>
      <c r="C12" s="1" t="s">
        <v>18</v>
      </c>
    </row>
    <row r="13" spans="1:12" ht="6" customHeight="1">
      <c r="B13" s="2"/>
    </row>
    <row r="14" spans="1:12">
      <c r="B14" s="2" t="s">
        <v>11</v>
      </c>
      <c r="C14" s="1" t="s">
        <v>19</v>
      </c>
    </row>
    <row r="15" spans="1:12" ht="6" customHeight="1">
      <c r="B15" s="2"/>
    </row>
    <row r="16" spans="1:12">
      <c r="B16" s="2" t="s">
        <v>12</v>
      </c>
      <c r="C16" s="1" t="s">
        <v>13</v>
      </c>
    </row>
    <row r="17" spans="1:12" ht="13.5" thickBot="1"/>
    <row r="18" spans="1:1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</row>
    <row r="19" spans="1:12">
      <c r="A19" s="7"/>
      <c r="B19" s="8"/>
      <c r="C19" s="9" t="s">
        <v>20</v>
      </c>
      <c r="D19" s="16" t="s">
        <v>121</v>
      </c>
      <c r="E19" s="8"/>
      <c r="F19" s="8"/>
      <c r="G19" s="8"/>
      <c r="H19" s="8" t="s">
        <v>29</v>
      </c>
      <c r="I19" s="8"/>
      <c r="J19" s="8"/>
      <c r="K19" s="8"/>
      <c r="L19" s="10"/>
    </row>
    <row r="20" spans="1:12">
      <c r="A20" s="7"/>
      <c r="B20" s="8"/>
      <c r="C20" s="9"/>
      <c r="D20" s="15"/>
      <c r="E20" s="8"/>
      <c r="F20" s="8"/>
      <c r="G20" s="8"/>
      <c r="H20" s="8"/>
      <c r="I20" s="8"/>
      <c r="J20" s="8"/>
      <c r="K20" s="8"/>
      <c r="L20" s="10"/>
    </row>
    <row r="21" spans="1:12">
      <c r="A21" s="7"/>
      <c r="B21" s="8"/>
      <c r="C21" s="9" t="s">
        <v>21</v>
      </c>
      <c r="D21" s="16" t="s">
        <v>122</v>
      </c>
      <c r="E21" s="8"/>
      <c r="F21" s="8"/>
      <c r="G21" s="8"/>
      <c r="H21" s="8" t="s">
        <v>30</v>
      </c>
      <c r="I21" s="8"/>
      <c r="J21" s="8"/>
      <c r="K21" s="8"/>
      <c r="L21" s="10"/>
    </row>
    <row r="22" spans="1:12">
      <c r="A22" s="7"/>
      <c r="B22" s="8"/>
      <c r="C22" s="8"/>
      <c r="D22" s="15"/>
      <c r="E22" s="8"/>
      <c r="F22" s="8"/>
      <c r="G22" s="8"/>
      <c r="H22" s="8"/>
      <c r="I22" s="8"/>
      <c r="J22" s="8"/>
      <c r="K22" s="8"/>
      <c r="L22" s="10"/>
    </row>
    <row r="23" spans="1:12">
      <c r="A23" s="7"/>
      <c r="B23" s="8"/>
      <c r="C23" s="9" t="s">
        <v>22</v>
      </c>
      <c r="D23" s="16" t="s">
        <v>123</v>
      </c>
      <c r="E23" s="8"/>
      <c r="F23" s="8"/>
      <c r="G23" s="8"/>
      <c r="H23" s="8" t="s">
        <v>31</v>
      </c>
      <c r="I23" s="8"/>
      <c r="J23" s="8"/>
      <c r="K23" s="8"/>
      <c r="L23" s="10"/>
    </row>
    <row r="24" spans="1:12">
      <c r="A24" s="7"/>
      <c r="B24" s="8"/>
      <c r="C24" s="8"/>
      <c r="D24" s="15"/>
      <c r="E24" s="8"/>
      <c r="F24" s="8"/>
      <c r="G24" s="8"/>
      <c r="H24" s="8"/>
      <c r="I24" s="8"/>
      <c r="J24" s="8"/>
      <c r="K24" s="8"/>
      <c r="L24" s="10"/>
    </row>
    <row r="25" spans="1:12">
      <c r="A25" s="7"/>
      <c r="B25" s="8"/>
      <c r="C25" s="9" t="s">
        <v>23</v>
      </c>
      <c r="D25" s="16" t="s">
        <v>124</v>
      </c>
      <c r="E25" s="8"/>
      <c r="F25" s="8"/>
      <c r="G25" s="8"/>
      <c r="H25" s="8" t="s">
        <v>32</v>
      </c>
      <c r="I25" s="8"/>
      <c r="J25" s="8"/>
      <c r="K25" s="8"/>
      <c r="L25" s="10"/>
    </row>
    <row r="26" spans="1:12">
      <c r="A26" s="7"/>
      <c r="B26" s="8"/>
      <c r="C26" s="9"/>
      <c r="D26" s="18"/>
      <c r="E26" s="8"/>
      <c r="F26" s="8"/>
      <c r="G26" s="8"/>
      <c r="H26" s="8"/>
      <c r="I26" s="8"/>
      <c r="J26" s="8"/>
      <c r="K26" s="8"/>
      <c r="L26" s="10"/>
    </row>
    <row r="27" spans="1:12">
      <c r="A27" s="7"/>
      <c r="B27" s="8"/>
      <c r="C27" s="9" t="s">
        <v>24</v>
      </c>
      <c r="D27" s="16" t="s">
        <v>125</v>
      </c>
      <c r="E27" s="8"/>
      <c r="F27" s="8"/>
      <c r="G27" s="8"/>
      <c r="H27" s="8" t="s">
        <v>33</v>
      </c>
      <c r="I27" s="8"/>
      <c r="J27" s="8"/>
      <c r="K27" s="8"/>
      <c r="L27" s="10"/>
    </row>
    <row r="28" spans="1:12">
      <c r="A28" s="7"/>
      <c r="B28" s="8"/>
      <c r="C28" s="9"/>
      <c r="D28" s="15"/>
      <c r="E28" s="8"/>
      <c r="F28" s="8"/>
      <c r="G28" s="8"/>
      <c r="H28" s="8"/>
      <c r="I28" s="8"/>
      <c r="J28" s="8"/>
      <c r="K28" s="8"/>
      <c r="L28" s="10"/>
    </row>
    <row r="29" spans="1:12">
      <c r="A29" s="7"/>
      <c r="B29" s="8"/>
      <c r="C29" s="9" t="s">
        <v>25</v>
      </c>
      <c r="D29" s="16" t="s">
        <v>113</v>
      </c>
      <c r="E29" s="8"/>
      <c r="F29" s="8"/>
      <c r="G29" s="8"/>
      <c r="H29" s="8" t="s">
        <v>34</v>
      </c>
      <c r="I29" s="8"/>
      <c r="J29" s="8"/>
      <c r="K29" s="8"/>
      <c r="L29" s="10"/>
    </row>
    <row r="30" spans="1:12">
      <c r="A30" s="7"/>
      <c r="B30" s="8"/>
      <c r="C30" s="9"/>
      <c r="D30" s="15"/>
      <c r="E30" s="8"/>
      <c r="F30" s="8"/>
      <c r="G30" s="8"/>
      <c r="H30" s="8"/>
      <c r="I30" s="8"/>
      <c r="J30" s="8"/>
      <c r="K30" s="8"/>
      <c r="L30" s="10"/>
    </row>
    <row r="31" spans="1:12">
      <c r="A31" s="7"/>
      <c r="B31" s="8"/>
      <c r="C31" s="9" t="s">
        <v>26</v>
      </c>
      <c r="D31" s="16" t="s">
        <v>126</v>
      </c>
      <c r="E31" s="8"/>
      <c r="F31" s="8"/>
      <c r="G31" s="8"/>
      <c r="H31" s="8" t="s">
        <v>35</v>
      </c>
      <c r="I31" s="8"/>
      <c r="J31" s="8"/>
      <c r="K31" s="8"/>
      <c r="L31" s="10"/>
    </row>
    <row r="32" spans="1:12">
      <c r="A32" s="7"/>
      <c r="B32" s="8"/>
      <c r="C32" s="9"/>
      <c r="D32" s="15"/>
      <c r="E32" s="8"/>
      <c r="F32" s="8"/>
      <c r="G32" s="8"/>
      <c r="H32" s="8"/>
      <c r="I32" s="8"/>
      <c r="J32" s="8"/>
      <c r="K32" s="8"/>
      <c r="L32" s="10"/>
    </row>
    <row r="33" spans="1:12">
      <c r="A33" s="7"/>
      <c r="B33" s="8"/>
      <c r="C33" s="9" t="s">
        <v>27</v>
      </c>
      <c r="D33" s="16" t="s">
        <v>127</v>
      </c>
      <c r="E33" s="8"/>
      <c r="F33" s="8"/>
      <c r="G33" s="8"/>
      <c r="H33" s="8" t="s">
        <v>35</v>
      </c>
      <c r="I33" s="8"/>
      <c r="J33" s="8"/>
      <c r="K33" s="8"/>
      <c r="L33" s="10"/>
    </row>
    <row r="34" spans="1:12">
      <c r="A34" s="7"/>
      <c r="B34" s="8"/>
      <c r="C34" s="9"/>
      <c r="D34" s="15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9" t="s">
        <v>28</v>
      </c>
      <c r="D35" s="16" t="s">
        <v>128</v>
      </c>
      <c r="E35" s="8"/>
      <c r="F35" s="8"/>
      <c r="G35" s="8"/>
      <c r="H35" s="8" t="s">
        <v>36</v>
      </c>
      <c r="I35" s="8"/>
      <c r="J35" s="8"/>
      <c r="K35" s="8"/>
      <c r="L35" s="10"/>
    </row>
    <row r="36" spans="1:12">
      <c r="A36" s="7"/>
      <c r="B36" s="8"/>
      <c r="C36" s="9"/>
      <c r="D36" s="15"/>
      <c r="E36" s="8"/>
      <c r="F36" s="8"/>
      <c r="G36" s="8"/>
      <c r="H36" s="8"/>
      <c r="I36" s="8"/>
      <c r="J36" s="8"/>
      <c r="K36" s="8"/>
      <c r="L36" s="10"/>
    </row>
    <row r="37" spans="1:1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10"/>
    </row>
    <row r="38" spans="1:12">
      <c r="A38" s="7"/>
      <c r="B38" s="8"/>
      <c r="C38" s="8"/>
      <c r="D38" s="8"/>
      <c r="E38" s="8"/>
      <c r="F38" s="8"/>
      <c r="J38" s="9" t="s">
        <v>14</v>
      </c>
      <c r="K38" s="19" t="s">
        <v>86</v>
      </c>
      <c r="L38" s="10"/>
    </row>
    <row r="39" spans="1:12" ht="13.5" thickBot="1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4"/>
    </row>
    <row r="41" spans="1:12">
      <c r="B41" s="2" t="s">
        <v>15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>
      <c r="C42" s="11"/>
      <c r="D42" s="11"/>
      <c r="E42" s="11"/>
      <c r="F42" s="11"/>
      <c r="G42" s="11"/>
      <c r="H42" s="11"/>
      <c r="I42" s="11"/>
      <c r="J42" s="11"/>
      <c r="K42" s="11"/>
      <c r="L42" s="11"/>
    </row>
    <row r="45" spans="1:12">
      <c r="K45" s="2" t="s">
        <v>16</v>
      </c>
      <c r="L45" s="16"/>
    </row>
  </sheetData>
  <mergeCells count="12">
    <mergeCell ref="D9:F9"/>
    <mergeCell ref="D10:F10"/>
    <mergeCell ref="J5:L5"/>
    <mergeCell ref="J6:L6"/>
    <mergeCell ref="J7:L7"/>
    <mergeCell ref="J8:L8"/>
    <mergeCell ref="J9:L9"/>
    <mergeCell ref="A1:L1"/>
    <mergeCell ref="D5:F5"/>
    <mergeCell ref="D6:F6"/>
    <mergeCell ref="D7:F7"/>
    <mergeCell ref="D8:F8"/>
  </mergeCells>
  <phoneticPr fontId="0" type="noConversion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Coarse Agg. Splitter</vt:lpstr>
      <vt:lpstr>Fine Agg. Splitter</vt:lpstr>
      <vt:lpstr>Sieve Shaker - RoTap 1</vt:lpstr>
      <vt:lpstr>Sieve Shaker - RoTap 2</vt:lpstr>
      <vt:lpstr>Sieve Shaker - MaryAnn 1</vt:lpstr>
      <vt:lpstr>Sieve Shaker - MaryAnn 2</vt:lpstr>
      <vt:lpstr>Cone and Tamper Calibration</vt:lpstr>
      <vt:lpstr>Fine Agg. Angularity</vt:lpstr>
    </vt:vector>
  </TitlesOfParts>
  <Company>U of A, Fayetteville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Stacy Williams</dc:creator>
  <cp:lastModifiedBy>Mary Fleck</cp:lastModifiedBy>
  <cp:lastPrinted>2014-04-07T13:31:26Z</cp:lastPrinted>
  <dcterms:created xsi:type="dcterms:W3CDTF">2001-03-09T17:47:11Z</dcterms:created>
  <dcterms:modified xsi:type="dcterms:W3CDTF">2014-04-07T13:32:36Z</dcterms:modified>
</cp:coreProperties>
</file>