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/>
  </bookViews>
  <sheets>
    <sheet name="Air Pressure Meter" sheetId="13" r:id="rId1"/>
    <sheet name="APM Strike Off Plate" sheetId="8" r:id="rId2"/>
    <sheet name="APM Strike Off Bar" sheetId="3" r:id="rId3"/>
    <sheet name="Air Pressure Meter (Old)" sheetId="12" r:id="rId4"/>
  </sheets>
  <calcPr calcId="145621"/>
</workbook>
</file>

<file path=xl/calcChain.xml><?xml version="1.0" encoding="utf-8"?>
<calcChain xmlns="http://schemas.openxmlformats.org/spreadsheetml/2006/main">
  <c r="D39" i="13" l="1"/>
  <c r="D28" i="13"/>
  <c r="D41" i="13" s="1"/>
  <c r="D22" i="13"/>
  <c r="D30" i="13" l="1"/>
</calcChain>
</file>

<file path=xl/sharedStrings.xml><?xml version="1.0" encoding="utf-8"?>
<sst xmlns="http://schemas.openxmlformats.org/spreadsheetml/2006/main" count="294" uniqueCount="117">
  <si>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</si>
  <si>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</si>
  <si>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</si>
  <si>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</si>
  <si>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</si>
  <si>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</si>
  <si>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</si>
  <si>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</si>
  <si>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</si>
  <si>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</si>
  <si>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</si>
  <si>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</si>
  <si>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</si>
  <si>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</si>
  <si>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</si>
  <si>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</si>
  <si>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Air Pressure Meter Calibration Worksheet</t>
  </si>
  <si>
    <t>In-House Procedure #07-3</t>
  </si>
  <si>
    <t>Verify calibration vessel, measuring bowl, and air readings</t>
  </si>
  <si>
    <t>balance read. to 0.01 lb, calibration tubing</t>
  </si>
  <si>
    <t>Tolerance = 0.75 to 1.25</t>
  </si>
  <si>
    <t>Diameter/Ht. Ratio:</t>
  </si>
  <si>
    <t>Volume of Bowl:</t>
  </si>
  <si>
    <r>
      <t>At least 0.20 ft</t>
    </r>
    <r>
      <rPr>
        <vertAlign val="superscript"/>
        <sz val="10"/>
        <rFont val="Stewardson"/>
      </rPr>
      <t>3</t>
    </r>
  </si>
  <si>
    <t>Wt. of vessel and water:</t>
  </si>
  <si>
    <t>Wt. of vessel:</t>
  </si>
  <si>
    <t>Wt. of Water in vessel (w):</t>
  </si>
  <si>
    <t>Wt. of Water in pressure bowl (W):</t>
  </si>
  <si>
    <t>Effective Volume (R = w/W):</t>
  </si>
  <si>
    <t>Tolerance = Approximately 5.0%</t>
  </si>
  <si>
    <t>Check of Allowance for Expansion Factor (D):</t>
  </si>
  <si>
    <t>Initial Pressure:</t>
  </si>
  <si>
    <t>Final Pressure:</t>
  </si>
  <si>
    <t>Final Pressure should be 0%</t>
  </si>
  <si>
    <t>Check air content gradations on the Pressure Gage:</t>
  </si>
  <si>
    <r>
      <t>Air pressure bowl diameter should be 0.75 - 1.25 x the height, and capacity of at least 0.20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</si>
  <si>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t>Verify the calibration vessel:</t>
  </si>
  <si>
    <t>Air Pressure Meter Strike Off Bar Calibration Worksheet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</si>
  <si>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</si>
  <si>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</si>
  <si>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</si>
  <si>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</si>
  <si>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</si>
  <si>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</si>
  <si>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Calibration Interval:</t>
  </si>
  <si>
    <t>12 months</t>
  </si>
  <si>
    <t>Comments</t>
  </si>
  <si>
    <t>% Water Removed:</t>
  </si>
  <si>
    <t>Gage Reading:</t>
  </si>
  <si>
    <t>Air Pressure Meter Strike Off Plate Calibration Worksheet</t>
  </si>
  <si>
    <t>Gilson</t>
  </si>
  <si>
    <t>Air Pressure Meter</t>
  </si>
  <si>
    <t>HM - 30</t>
  </si>
  <si>
    <t>NA</t>
  </si>
  <si>
    <t>ST (218)</t>
  </si>
  <si>
    <t>Tolerance =  ± 0.1 %</t>
  </si>
  <si>
    <t>RPHM-30KEY34R</t>
  </si>
  <si>
    <t>Stike Off Bar</t>
  </si>
  <si>
    <t>M. Fleck</t>
  </si>
  <si>
    <t>Length
(≥ 300 mm)</t>
  </si>
  <si>
    <t>Width
(≥ 20 mm)</t>
  </si>
  <si>
    <t>Thickness
(≥ 3 mm)</t>
  </si>
  <si>
    <t>305 mm</t>
  </si>
  <si>
    <t>25.54 mm</t>
  </si>
  <si>
    <t>4.95 mm</t>
  </si>
  <si>
    <t>Pass</t>
  </si>
  <si>
    <t>Strike Off Plate</t>
  </si>
  <si>
    <t>HM SO Plate</t>
  </si>
  <si>
    <t>Thickness
(≥ 13 mm)</t>
  </si>
  <si>
    <t>Width
(2"≥ bowl dia.)</t>
  </si>
  <si>
    <t>Length
(2"≥ bowl dia.)</t>
  </si>
  <si>
    <t>14"</t>
  </si>
  <si>
    <t>Wt. of pressure bowl + plate:</t>
  </si>
  <si>
    <t>Wt. of water + pressure bowl + plate:</t>
  </si>
  <si>
    <t>%</t>
  </si>
  <si>
    <t>Inside Diameter of bowl:</t>
  </si>
  <si>
    <t>Inside Height of bowl:</t>
  </si>
  <si>
    <t>in</t>
  </si>
  <si>
    <t>ft³</t>
  </si>
  <si>
    <t>Temperature of Water °F</t>
  </si>
  <si>
    <t>Density of Water @ T</t>
  </si>
  <si>
    <t>lbs/ft³</t>
  </si>
  <si>
    <t>70° F</t>
  </si>
  <si>
    <t>75° F</t>
  </si>
  <si>
    <t>80° F</t>
  </si>
  <si>
    <t>85° F</t>
  </si>
  <si>
    <t>lbs/ft°</t>
  </si>
  <si>
    <t>lbs</t>
  </si>
  <si>
    <t>New Plate</t>
  </si>
  <si>
    <t>New Bar</t>
  </si>
  <si>
    <t>25.52 mm</t>
  </si>
  <si>
    <t>4.94 mm</t>
  </si>
  <si>
    <t>MF</t>
  </si>
  <si>
    <t>Initial by:</t>
  </si>
  <si>
    <t>17.93 mm</t>
  </si>
  <si>
    <t>17.90 mm</t>
  </si>
  <si>
    <t>ST (216)</t>
  </si>
  <si>
    <t xml:space="preserve"> </t>
  </si>
  <si>
    <t>May 2014</t>
  </si>
  <si>
    <t>17.80 mm</t>
  </si>
  <si>
    <t>Initial Pressure (%):</t>
  </si>
  <si>
    <t>Water Removed (%):</t>
  </si>
  <si>
    <t>Gage Reading (%):</t>
  </si>
  <si>
    <t>3.0 %</t>
  </si>
  <si>
    <t>5.0 %</t>
  </si>
  <si>
    <t>Performed By:</t>
  </si>
  <si>
    <t>Check air content gradations on the Pressure Gage: (3 mo. interval)</t>
  </si>
  <si>
    <t>May 2016</t>
  </si>
  <si>
    <t>75 °F</t>
  </si>
  <si>
    <t>2/4/15</t>
  </si>
  <si>
    <t>5/1/15</t>
  </si>
  <si>
    <t>17.82 mm</t>
  </si>
  <si>
    <t>25.53 mm</t>
  </si>
  <si>
    <t>4.93 mm</t>
  </si>
  <si>
    <t>Excellent</t>
  </si>
  <si>
    <t>8/5/15</t>
  </si>
  <si>
    <t>11/9/15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</si>
</sst>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;@"/>
    <numFmt numFmtId="166" formatCode="0.0000"/>
    <numFmt numFmtId="167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21" xfId="0" applyFont="1" applyBorder="1"/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 applyAlignment="1">
      <alignment horizontal="right"/>
    </xf>
    <xf numFmtId="0" fontId="2" fillId="0" borderId="29" xfId="0" applyFont="1" applyBorder="1"/>
    <xf numFmtId="0" fontId="2" fillId="0" borderId="30" xfId="0" applyFont="1" applyBorder="1" applyAlignment="1">
      <alignment horizontal="right"/>
    </xf>
    <xf numFmtId="0" fontId="2" fillId="0" borderId="31" xfId="0" applyFont="1" applyBorder="1"/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41" xfId="0" applyNumberFormat="1" applyFont="1" applyBorder="1" applyAlignment="1">
      <alignment horizontal="center"/>
    </xf>
    <xf numFmtId="49" fontId="2" fillId="0" borderId="38" xfId="0" applyNumberFormat="1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49" fontId="2" fillId="0" borderId="39" xfId="0" applyNumberFormat="1" applyFont="1" applyBorder="1" applyAlignment="1">
      <alignment horizontal="center"/>
    </xf>
    <xf numFmtId="49" fontId="2" fillId="0" borderId="50" xfId="0" applyNumberFormat="1" applyFont="1" applyBorder="1" applyAlignment="1">
      <alignment horizontal="center"/>
    </xf>
    <xf numFmtId="49" fontId="2" fillId="0" borderId="53" xfId="0" applyNumberFormat="1" applyFont="1" applyBorder="1" applyAlignment="1">
      <alignment horizontal="center"/>
    </xf>
    <xf numFmtId="49" fontId="2" fillId="0" borderId="51" xfId="0" applyNumberFormat="1" applyFont="1" applyBorder="1" applyAlignment="1">
      <alignment horizontal="center"/>
    </xf>
    <xf numFmtId="49" fontId="2" fillId="0" borderId="48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49" fontId="2" fillId="0" borderId="49" xfId="0" applyNumberFormat="1" applyFont="1" applyBorder="1" applyAlignment="1">
      <alignment horizontal="center"/>
    </xf>
    <xf numFmtId="49" fontId="2" fillId="0" borderId="42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49" fontId="2" fillId="0" borderId="40" xfId="0" applyNumberFormat="1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49" fontId="2" fillId="0" borderId="37" xfId="0" applyNumberFormat="1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49" fontId="2" fillId="0" borderId="4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selection activeCell="H70" sqref="H70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8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3" spans="1:12">
      <c r="C3" s="2" t="s">
        <v>0</v>
      </c>
      <c r="D3" s="59" t="s">
        <v>51</v>
      </c>
      <c r="E3" s="59"/>
      <c r="F3" s="59"/>
      <c r="I3" s="2" t="s">
        <v>1</v>
      </c>
      <c r="J3" s="60">
        <v>42125</v>
      </c>
      <c r="K3" s="59"/>
      <c r="L3" s="59"/>
    </row>
    <row r="4" spans="1:12">
      <c r="C4" s="2" t="s">
        <v>2</v>
      </c>
      <c r="D4" s="57" t="s">
        <v>50</v>
      </c>
      <c r="E4" s="57"/>
      <c r="F4" s="57"/>
      <c r="I4" s="2" t="s">
        <v>3</v>
      </c>
      <c r="J4" s="57" t="s">
        <v>58</v>
      </c>
      <c r="K4" s="57"/>
      <c r="L4" s="57"/>
    </row>
    <row r="5" spans="1:12">
      <c r="C5" s="2" t="s">
        <v>4</v>
      </c>
      <c r="D5" s="57" t="s">
        <v>52</v>
      </c>
      <c r="E5" s="57"/>
      <c r="F5" s="57"/>
      <c r="I5" s="2"/>
      <c r="J5" s="57"/>
      <c r="K5" s="57"/>
      <c r="L5" s="57"/>
    </row>
    <row r="6" spans="1:12">
      <c r="C6" s="2" t="s">
        <v>5</v>
      </c>
      <c r="D6" s="57"/>
      <c r="E6" s="57"/>
      <c r="F6" s="57"/>
      <c r="I6" s="2" t="s">
        <v>6</v>
      </c>
      <c r="J6" s="61" t="s">
        <v>107</v>
      </c>
      <c r="K6" s="61"/>
      <c r="L6" s="61"/>
    </row>
    <row r="7" spans="1:12">
      <c r="C7" s="2" t="s">
        <v>7</v>
      </c>
      <c r="D7" s="57"/>
      <c r="E7" s="57"/>
      <c r="F7" s="57"/>
      <c r="I7" s="2" t="s">
        <v>8</v>
      </c>
      <c r="J7" s="61" t="s">
        <v>98</v>
      </c>
      <c r="K7" s="61"/>
      <c r="L7" s="61"/>
    </row>
    <row r="8" spans="1:12">
      <c r="C8" s="2" t="s">
        <v>9</v>
      </c>
      <c r="D8" s="57" t="s">
        <v>96</v>
      </c>
      <c r="E8" s="57"/>
      <c r="F8" s="57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8">
        <v>0.42399999999999999</v>
      </c>
      <c r="E18" s="8" t="s">
        <v>87</v>
      </c>
      <c r="F18" s="8"/>
      <c r="G18" s="8" t="s">
        <v>79</v>
      </c>
      <c r="H18" s="8"/>
      <c r="I18" s="8"/>
      <c r="J18" s="8"/>
      <c r="K18" s="51" t="s">
        <v>108</v>
      </c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8">
        <v>1.2016</v>
      </c>
      <c r="E20" s="8" t="s">
        <v>87</v>
      </c>
      <c r="F20" s="8"/>
      <c r="G20" s="8" t="s">
        <v>80</v>
      </c>
      <c r="H20" s="8"/>
      <c r="I20" s="8"/>
      <c r="J20" s="8"/>
      <c r="K20" s="51">
        <v>62.261000000000003</v>
      </c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8">
        <f>D20-D18</f>
        <v>0.77760000000000007</v>
      </c>
      <c r="E22" s="8" t="s">
        <v>87</v>
      </c>
      <c r="F22" s="8"/>
      <c r="G22" s="41" t="s">
        <v>82</v>
      </c>
      <c r="H22" s="42"/>
      <c r="I22" s="42">
        <v>62.301000000000002</v>
      </c>
      <c r="J22" s="42"/>
      <c r="K22" s="43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4"/>
      <c r="H23" s="8"/>
      <c r="I23" s="8"/>
      <c r="J23" s="8"/>
      <c r="K23" s="45"/>
      <c r="L23" s="10"/>
    </row>
    <row r="24" spans="1:12">
      <c r="A24" s="7"/>
      <c r="B24" s="8"/>
      <c r="C24" s="9" t="s">
        <v>72</v>
      </c>
      <c r="D24" s="34">
        <v>12.28</v>
      </c>
      <c r="E24" s="8" t="s">
        <v>87</v>
      </c>
      <c r="F24" s="8"/>
      <c r="G24" s="44" t="s">
        <v>83</v>
      </c>
      <c r="H24" s="8"/>
      <c r="I24" s="8">
        <v>62.261000000000003</v>
      </c>
      <c r="J24" s="8"/>
      <c r="K24" s="45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4"/>
      <c r="H25" s="8"/>
      <c r="I25" s="8"/>
      <c r="J25" s="8"/>
      <c r="K25" s="45"/>
      <c r="L25" s="10"/>
    </row>
    <row r="26" spans="1:12">
      <c r="A26" s="7"/>
      <c r="B26" s="8"/>
      <c r="C26" s="9" t="s">
        <v>73</v>
      </c>
      <c r="D26" s="34">
        <v>27.83</v>
      </c>
      <c r="E26" s="8" t="s">
        <v>87</v>
      </c>
      <c r="F26" s="8"/>
      <c r="G26" s="44" t="s">
        <v>84</v>
      </c>
      <c r="H26" s="8"/>
      <c r="I26" s="8">
        <v>62.216000000000001</v>
      </c>
      <c r="J26" s="8"/>
      <c r="K26" s="45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4"/>
      <c r="H27" s="8"/>
      <c r="I27" s="8"/>
      <c r="J27" s="8"/>
      <c r="K27" s="45"/>
      <c r="L27" s="10"/>
    </row>
    <row r="28" spans="1:12">
      <c r="A28" s="7"/>
      <c r="B28" s="8"/>
      <c r="C28" s="9" t="s">
        <v>27</v>
      </c>
      <c r="D28" s="34">
        <f>D26-D24</f>
        <v>15.549999999999999</v>
      </c>
      <c r="E28" s="8" t="s">
        <v>87</v>
      </c>
      <c r="F28" s="8"/>
      <c r="G28" s="46" t="s">
        <v>85</v>
      </c>
      <c r="H28" s="3"/>
      <c r="I28" s="3">
        <v>62.165999999999997</v>
      </c>
      <c r="J28" s="3"/>
      <c r="K28" s="47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>
        <f>100*D22/D28</f>
        <v>5.0006430868167211</v>
      </c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>
        <v>8.19</v>
      </c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>
        <v>8.5399999999999991</v>
      </c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>
        <f>D35/D37</f>
        <v>0.95901639344262302</v>
      </c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>
        <f>D28/K20</f>
        <v>0.24975506336229739</v>
      </c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>
        <v>3</v>
      </c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>
        <v>0</v>
      </c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106</v>
      </c>
      <c r="B51" s="8"/>
      <c r="C51" s="8"/>
      <c r="D51" s="8"/>
      <c r="E51" s="8"/>
      <c r="F51" s="8"/>
      <c r="H51" s="8" t="s">
        <v>55</v>
      </c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L52" s="10"/>
    </row>
    <row r="53" spans="1:12" ht="12.75" customHeight="1">
      <c r="A53" s="7"/>
      <c r="B53" s="9" t="s">
        <v>105</v>
      </c>
      <c r="C53" s="52" t="s">
        <v>58</v>
      </c>
      <c r="D53" s="79" t="s">
        <v>58</v>
      </c>
      <c r="E53" s="79"/>
      <c r="F53" s="79" t="s">
        <v>58</v>
      </c>
      <c r="G53" s="79"/>
      <c r="H53" s="79" t="s">
        <v>58</v>
      </c>
      <c r="I53" s="80"/>
      <c r="J53" s="9"/>
      <c r="K53" s="8"/>
      <c r="L53" s="10"/>
    </row>
    <row r="54" spans="1:12">
      <c r="A54" s="7"/>
      <c r="B54" s="9" t="s">
        <v>1</v>
      </c>
      <c r="C54" s="55" t="s">
        <v>109</v>
      </c>
      <c r="D54" s="63" t="s">
        <v>110</v>
      </c>
      <c r="E54" s="63"/>
      <c r="F54" s="63" t="s">
        <v>115</v>
      </c>
      <c r="G54" s="63"/>
      <c r="H54" s="63" t="s">
        <v>116</v>
      </c>
      <c r="I54" s="73"/>
      <c r="J54" s="9"/>
      <c r="K54" s="8"/>
      <c r="L54" s="10"/>
    </row>
    <row r="55" spans="1:12">
      <c r="A55" s="7"/>
      <c r="B55" s="9" t="s">
        <v>100</v>
      </c>
      <c r="C55" s="54" t="s">
        <v>103</v>
      </c>
      <c r="D55" s="64" t="s">
        <v>103</v>
      </c>
      <c r="E55" s="65"/>
      <c r="F55" s="70" t="s">
        <v>103</v>
      </c>
      <c r="G55" s="70"/>
      <c r="H55" s="70" t="s">
        <v>103</v>
      </c>
      <c r="I55" s="81"/>
      <c r="J55" s="9"/>
      <c r="K55" s="8"/>
      <c r="L55" s="10"/>
    </row>
    <row r="56" spans="1:12" ht="12.75" customHeight="1">
      <c r="A56" s="7"/>
      <c r="B56" s="9" t="s">
        <v>101</v>
      </c>
      <c r="C56" s="53" t="s">
        <v>104</v>
      </c>
      <c r="D56" s="66" t="s">
        <v>104</v>
      </c>
      <c r="E56" s="67"/>
      <c r="F56" s="71" t="s">
        <v>104</v>
      </c>
      <c r="G56" s="71"/>
      <c r="H56" s="71" t="s">
        <v>104</v>
      </c>
      <c r="I56" s="76"/>
      <c r="J56" s="9"/>
      <c r="K56" s="8"/>
      <c r="L56" s="10"/>
    </row>
    <row r="57" spans="1:12">
      <c r="A57" s="7"/>
      <c r="B57" s="9" t="s">
        <v>102</v>
      </c>
      <c r="C57" s="55" t="s">
        <v>104</v>
      </c>
      <c r="D57" s="68" t="s">
        <v>104</v>
      </c>
      <c r="E57" s="69"/>
      <c r="F57" s="63" t="s">
        <v>104</v>
      </c>
      <c r="G57" s="63"/>
      <c r="H57" s="63" t="s">
        <v>104</v>
      </c>
      <c r="I57" s="73"/>
      <c r="J57" s="9"/>
      <c r="K57" s="8"/>
      <c r="L57" s="10"/>
    </row>
    <row r="58" spans="1:12" ht="12.75" customHeight="1">
      <c r="A58" s="7"/>
      <c r="B58" s="9" t="s">
        <v>13</v>
      </c>
      <c r="C58" s="56" t="s">
        <v>65</v>
      </c>
      <c r="D58" s="77" t="s">
        <v>65</v>
      </c>
      <c r="E58" s="78"/>
      <c r="F58" s="74" t="s">
        <v>65</v>
      </c>
      <c r="G58" s="74"/>
      <c r="H58" s="74" t="s">
        <v>65</v>
      </c>
      <c r="I58" s="75"/>
      <c r="J58" s="9"/>
      <c r="K58" s="8"/>
      <c r="L58" s="10"/>
    </row>
    <row r="59" spans="1:12" ht="6" customHeight="1" thickBot="1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3"/>
    </row>
    <row r="61" spans="1:12">
      <c r="B61" s="2" t="s">
        <v>14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</row>
    <row r="62" spans="1:12">
      <c r="C62" s="62"/>
      <c r="D62" s="62"/>
      <c r="E62" s="62"/>
      <c r="F62" s="62"/>
      <c r="G62" s="62"/>
      <c r="H62" s="62"/>
      <c r="I62" s="62"/>
      <c r="J62" s="62"/>
      <c r="K62" s="62"/>
      <c r="L62" s="62"/>
    </row>
    <row r="64" spans="1:12">
      <c r="K64" s="2" t="s">
        <v>15</v>
      </c>
      <c r="L64" s="27"/>
    </row>
  </sheetData>
  <mergeCells count="32">
    <mergeCell ref="D53:E53"/>
    <mergeCell ref="F53:G53"/>
    <mergeCell ref="H53:I53"/>
    <mergeCell ref="H54:I54"/>
    <mergeCell ref="H55:I55"/>
    <mergeCell ref="C62:L62"/>
    <mergeCell ref="D54:E54"/>
    <mergeCell ref="D55:E55"/>
    <mergeCell ref="D56:E56"/>
    <mergeCell ref="D57:E57"/>
    <mergeCell ref="F54:G54"/>
    <mergeCell ref="F55:G55"/>
    <mergeCell ref="F56:G56"/>
    <mergeCell ref="F57:G57"/>
    <mergeCell ref="C61:L61"/>
    <mergeCell ref="H57:I57"/>
    <mergeCell ref="H58:I58"/>
    <mergeCell ref="H56:I56"/>
    <mergeCell ref="D58:E58"/>
    <mergeCell ref="F58:G58"/>
    <mergeCell ref="D6:F6"/>
    <mergeCell ref="J6:L6"/>
    <mergeCell ref="D7:F7"/>
    <mergeCell ref="J7:L7"/>
    <mergeCell ref="D8:F8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F21" sqref="F21:I21"/>
    </sheetView>
  </sheetViews>
  <sheetFormatPr defaultRowHeight="12.75"/>
  <cols>
    <col min="1" max="1" width="9.140625" style="1"/>
    <col min="2" max="2" width="12.42578125" style="1" customWidth="1"/>
    <col min="3" max="4" width="12.5703125" style="1" customWidth="1"/>
    <col min="5" max="5" width="1.7109375" style="1" customWidth="1"/>
    <col min="6" max="6" width="7.85546875" style="1" customWidth="1"/>
    <col min="7" max="7" width="6" style="1" customWidth="1"/>
    <col min="8" max="8" width="5.7109375" style="1" customWidth="1"/>
    <col min="9" max="9" width="5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8" t="s">
        <v>49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3" spans="1:12">
      <c r="C3" s="2" t="s">
        <v>0</v>
      </c>
      <c r="D3" s="59" t="s">
        <v>66</v>
      </c>
      <c r="E3" s="59"/>
      <c r="F3" s="59"/>
      <c r="I3" s="2" t="s">
        <v>1</v>
      </c>
      <c r="J3" s="60">
        <v>41059</v>
      </c>
      <c r="K3" s="59"/>
      <c r="L3" s="59"/>
    </row>
    <row r="4" spans="1:12">
      <c r="C4" s="2" t="s">
        <v>2</v>
      </c>
      <c r="D4" s="57" t="s">
        <v>50</v>
      </c>
      <c r="E4" s="57"/>
      <c r="F4" s="57"/>
      <c r="I4" s="2" t="s">
        <v>3</v>
      </c>
      <c r="J4" s="57" t="s">
        <v>58</v>
      </c>
      <c r="K4" s="57"/>
      <c r="L4" s="57"/>
    </row>
    <row r="5" spans="1:12">
      <c r="C5" s="2" t="s">
        <v>4</v>
      </c>
      <c r="D5" s="57" t="s">
        <v>67</v>
      </c>
      <c r="E5" s="57"/>
      <c r="F5" s="57"/>
      <c r="I5" s="2"/>
      <c r="J5" s="3"/>
      <c r="K5" s="3"/>
      <c r="L5" s="3"/>
    </row>
    <row r="6" spans="1:12">
      <c r="C6" s="2" t="s">
        <v>5</v>
      </c>
      <c r="D6" s="57" t="s">
        <v>53</v>
      </c>
      <c r="E6" s="57"/>
      <c r="F6" s="57"/>
      <c r="I6" s="2"/>
      <c r="J6" s="8"/>
      <c r="K6" s="8"/>
      <c r="L6" s="8"/>
    </row>
    <row r="7" spans="1:12">
      <c r="C7" s="2" t="s">
        <v>7</v>
      </c>
      <c r="D7" s="57" t="s">
        <v>53</v>
      </c>
      <c r="E7" s="57"/>
      <c r="F7" s="57"/>
      <c r="I7" s="2" t="s">
        <v>44</v>
      </c>
      <c r="J7" s="59" t="s">
        <v>45</v>
      </c>
      <c r="K7" s="59"/>
      <c r="L7" s="59"/>
    </row>
    <row r="8" spans="1:12">
      <c r="C8" s="2" t="s">
        <v>9</v>
      </c>
      <c r="D8" s="57" t="s">
        <v>54</v>
      </c>
      <c r="E8" s="57"/>
      <c r="F8" s="57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70</v>
      </c>
      <c r="C16" s="20" t="s">
        <v>69</v>
      </c>
      <c r="D16" s="20" t="s">
        <v>68</v>
      </c>
      <c r="E16" s="15"/>
      <c r="F16" s="15" t="s">
        <v>46</v>
      </c>
      <c r="G16" s="15"/>
      <c r="H16" s="15"/>
      <c r="I16" s="15"/>
      <c r="J16" s="23"/>
      <c r="K16" s="21" t="s">
        <v>42</v>
      </c>
      <c r="L16" s="16" t="s">
        <v>43</v>
      </c>
    </row>
    <row r="17" spans="1:12" ht="20.100000000000001" customHeight="1">
      <c r="A17" s="35">
        <v>41059</v>
      </c>
      <c r="B17" s="36" t="s">
        <v>71</v>
      </c>
      <c r="C17" s="36" t="s">
        <v>71</v>
      </c>
      <c r="D17" s="36" t="s">
        <v>95</v>
      </c>
      <c r="E17" s="14"/>
      <c r="F17" s="57" t="s">
        <v>88</v>
      </c>
      <c r="G17" s="57"/>
      <c r="H17" s="57"/>
      <c r="I17" s="57"/>
      <c r="J17" s="24"/>
      <c r="K17" s="38" t="s">
        <v>65</v>
      </c>
      <c r="L17" s="39" t="s">
        <v>92</v>
      </c>
    </row>
    <row r="18" spans="1:12" ht="20.100000000000001" customHeight="1">
      <c r="A18" s="35">
        <v>41400</v>
      </c>
      <c r="B18" s="36" t="s">
        <v>71</v>
      </c>
      <c r="C18" s="36" t="s">
        <v>71</v>
      </c>
      <c r="D18" s="36" t="s">
        <v>94</v>
      </c>
      <c r="E18" s="14"/>
      <c r="F18" s="57" t="s">
        <v>114</v>
      </c>
      <c r="G18" s="57"/>
      <c r="H18" s="57"/>
      <c r="I18" s="57"/>
      <c r="J18" s="24"/>
      <c r="K18" s="38" t="s">
        <v>65</v>
      </c>
      <c r="L18" s="39" t="s">
        <v>92</v>
      </c>
    </row>
    <row r="19" spans="1:12" ht="20.100000000000001" customHeight="1">
      <c r="A19" s="35">
        <v>41764</v>
      </c>
      <c r="B19" s="36" t="s">
        <v>71</v>
      </c>
      <c r="C19" s="36" t="s">
        <v>71</v>
      </c>
      <c r="D19" s="36" t="s">
        <v>99</v>
      </c>
      <c r="E19" s="14"/>
      <c r="F19" s="57" t="s">
        <v>114</v>
      </c>
      <c r="G19" s="57"/>
      <c r="H19" s="57"/>
      <c r="I19" s="57"/>
      <c r="J19" s="24"/>
      <c r="K19" s="38" t="s">
        <v>65</v>
      </c>
      <c r="L19" s="39" t="s">
        <v>92</v>
      </c>
    </row>
    <row r="20" spans="1:12" ht="20.100000000000001" customHeight="1">
      <c r="A20" s="35">
        <v>42125</v>
      </c>
      <c r="B20" s="36" t="s">
        <v>71</v>
      </c>
      <c r="C20" s="36" t="s">
        <v>71</v>
      </c>
      <c r="D20" s="36" t="s">
        <v>111</v>
      </c>
      <c r="E20" s="14"/>
      <c r="F20" s="57" t="s">
        <v>114</v>
      </c>
      <c r="G20" s="57"/>
      <c r="H20" s="57"/>
      <c r="I20" s="57"/>
      <c r="J20" s="24"/>
      <c r="K20" s="38" t="s">
        <v>65</v>
      </c>
      <c r="L20" s="39" t="s">
        <v>92</v>
      </c>
    </row>
    <row r="21" spans="1:12" ht="20.100000000000001" customHeight="1">
      <c r="A21" s="35"/>
      <c r="B21" s="36"/>
      <c r="C21" s="36"/>
      <c r="D21" s="36"/>
      <c r="E21" s="14"/>
      <c r="F21" s="57"/>
      <c r="G21" s="57"/>
      <c r="H21" s="57"/>
      <c r="I21" s="57"/>
      <c r="J21" s="24"/>
      <c r="K21" s="38"/>
      <c r="L21" s="39"/>
    </row>
    <row r="22" spans="1:12" ht="20.100000000000001" customHeight="1">
      <c r="A22" s="35"/>
      <c r="B22" s="36"/>
      <c r="C22" s="36"/>
      <c r="D22" s="36"/>
      <c r="E22" s="14"/>
      <c r="F22" s="57"/>
      <c r="G22" s="57"/>
      <c r="H22" s="57"/>
      <c r="I22" s="57"/>
      <c r="J22" s="24"/>
      <c r="K22" s="38"/>
      <c r="L22" s="39"/>
    </row>
    <row r="23" spans="1:12" ht="20.100000000000001" customHeight="1">
      <c r="A23" s="35"/>
      <c r="B23" s="36"/>
      <c r="C23" s="36"/>
      <c r="D23" s="36"/>
      <c r="E23" s="14"/>
      <c r="F23" s="57"/>
      <c r="G23" s="57"/>
      <c r="H23" s="57"/>
      <c r="I23" s="57"/>
      <c r="J23" s="24"/>
      <c r="K23" s="38"/>
      <c r="L23" s="39"/>
    </row>
    <row r="24" spans="1:12" ht="20.100000000000001" customHeight="1">
      <c r="A24" s="35"/>
      <c r="B24" s="36"/>
      <c r="C24" s="36"/>
      <c r="D24" s="36"/>
      <c r="E24" s="14"/>
      <c r="F24" s="57"/>
      <c r="G24" s="57"/>
      <c r="H24" s="57"/>
      <c r="I24" s="57"/>
      <c r="J24" s="24"/>
      <c r="K24" s="38"/>
      <c r="L24" s="39"/>
    </row>
    <row r="25" spans="1:12" ht="20.100000000000001" customHeight="1">
      <c r="A25" s="35"/>
      <c r="B25" s="36"/>
      <c r="C25" s="36"/>
      <c r="D25" s="36"/>
      <c r="E25" s="14"/>
      <c r="F25" s="57"/>
      <c r="G25" s="57"/>
      <c r="H25" s="57"/>
      <c r="I25" s="57"/>
      <c r="J25" s="24"/>
      <c r="K25" s="38"/>
      <c r="L25" s="39"/>
    </row>
    <row r="26" spans="1:12" ht="20.100000000000001" customHeight="1">
      <c r="A26" s="35"/>
      <c r="B26" s="36"/>
      <c r="C26" s="36"/>
      <c r="D26" s="36"/>
      <c r="E26" s="14"/>
      <c r="F26" s="57"/>
      <c r="G26" s="57"/>
      <c r="H26" s="57"/>
      <c r="I26" s="57"/>
      <c r="J26" s="24"/>
      <c r="K26" s="38"/>
      <c r="L26" s="39"/>
    </row>
    <row r="27" spans="1:12" ht="20.100000000000001" customHeight="1">
      <c r="A27" s="35"/>
      <c r="B27" s="36"/>
      <c r="C27" s="36"/>
      <c r="D27" s="36"/>
      <c r="E27" s="14"/>
      <c r="F27" s="57"/>
      <c r="G27" s="57"/>
      <c r="H27" s="57"/>
      <c r="I27" s="57"/>
      <c r="J27" s="24"/>
      <c r="K27" s="38"/>
      <c r="L27" s="39"/>
    </row>
    <row r="28" spans="1:12" ht="20.100000000000001" customHeight="1">
      <c r="A28" s="35"/>
      <c r="B28" s="36"/>
      <c r="C28" s="36"/>
      <c r="D28" s="36"/>
      <c r="E28" s="14"/>
      <c r="F28" s="57"/>
      <c r="G28" s="57"/>
      <c r="H28" s="57"/>
      <c r="I28" s="57"/>
      <c r="J28" s="24"/>
      <c r="K28" s="38"/>
      <c r="L28" s="39"/>
    </row>
    <row r="29" spans="1:12" ht="20.100000000000001" customHeight="1">
      <c r="A29" s="35"/>
      <c r="B29" s="36"/>
      <c r="C29" s="36"/>
      <c r="D29" s="36"/>
      <c r="E29" s="14"/>
      <c r="F29" s="57"/>
      <c r="G29" s="57"/>
      <c r="H29" s="57"/>
      <c r="I29" s="57"/>
      <c r="J29" s="24"/>
      <c r="K29" s="38"/>
      <c r="L29" s="39"/>
    </row>
    <row r="30" spans="1:12" ht="20.100000000000001" customHeight="1">
      <c r="A30" s="35"/>
      <c r="B30" s="36"/>
      <c r="C30" s="36"/>
      <c r="D30" s="36"/>
      <c r="E30" s="14"/>
      <c r="F30" s="57"/>
      <c r="G30" s="57"/>
      <c r="H30" s="57"/>
      <c r="I30" s="57"/>
      <c r="J30" s="24"/>
      <c r="K30" s="38"/>
      <c r="L30" s="39"/>
    </row>
    <row r="31" spans="1:12" ht="20.100000000000001" customHeight="1">
      <c r="A31" s="35"/>
      <c r="B31" s="36"/>
      <c r="C31" s="36"/>
      <c r="D31" s="36"/>
      <c r="E31" s="14"/>
      <c r="F31" s="57"/>
      <c r="G31" s="57"/>
      <c r="H31" s="57"/>
      <c r="I31" s="57"/>
      <c r="J31" s="24"/>
      <c r="K31" s="38"/>
      <c r="L31" s="39"/>
    </row>
    <row r="32" spans="1:12" ht="20.100000000000001" customHeight="1">
      <c r="A32" s="35"/>
      <c r="B32" s="36"/>
      <c r="C32" s="36"/>
      <c r="D32" s="36"/>
      <c r="E32" s="14"/>
      <c r="F32" s="57"/>
      <c r="G32" s="57"/>
      <c r="H32" s="57"/>
      <c r="I32" s="57"/>
      <c r="J32" s="24"/>
      <c r="K32" s="38"/>
      <c r="L32" s="39"/>
    </row>
    <row r="33" spans="1:12" ht="20.100000000000001" customHeight="1">
      <c r="A33" s="35"/>
      <c r="B33" s="36"/>
      <c r="C33" s="36"/>
      <c r="D33" s="36"/>
      <c r="E33" s="14"/>
      <c r="F33" s="57"/>
      <c r="G33" s="57"/>
      <c r="H33" s="57"/>
      <c r="I33" s="57"/>
      <c r="J33" s="24"/>
      <c r="K33" s="38"/>
      <c r="L33" s="39"/>
    </row>
    <row r="34" spans="1:12" ht="20.100000000000001" customHeight="1">
      <c r="A34" s="35"/>
      <c r="B34" s="36"/>
      <c r="C34" s="36"/>
      <c r="D34" s="36"/>
      <c r="E34" s="14"/>
      <c r="F34" s="57"/>
      <c r="G34" s="57"/>
      <c r="H34" s="57"/>
      <c r="I34" s="57"/>
      <c r="J34" s="25"/>
      <c r="K34" s="38"/>
      <c r="L34" s="39"/>
    </row>
    <row r="35" spans="1:12" ht="20.100000000000001" customHeight="1" thickBot="1">
      <c r="A35" s="19"/>
      <c r="B35" s="22"/>
      <c r="C35" s="22"/>
      <c r="D35" s="37"/>
      <c r="E35" s="17"/>
      <c r="F35" s="82"/>
      <c r="G35" s="82"/>
      <c r="H35" s="82"/>
      <c r="I35" s="82"/>
      <c r="J35" s="26"/>
      <c r="K35" s="50"/>
      <c r="L35" s="40"/>
    </row>
    <row r="37" spans="1:12">
      <c r="I37" s="2" t="s">
        <v>93</v>
      </c>
      <c r="K37" s="27"/>
    </row>
    <row r="40" spans="1:12">
      <c r="B40" s="2" t="s">
        <v>14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C41" s="14"/>
      <c r="D41" s="14"/>
      <c r="E41" s="14"/>
      <c r="F41" s="14"/>
      <c r="G41" s="14"/>
      <c r="H41" s="14"/>
      <c r="I41" s="14"/>
      <c r="J41" s="14"/>
      <c r="K41" s="14"/>
      <c r="L41" s="14"/>
    </row>
  </sheetData>
  <mergeCells count="29"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5:I35"/>
    <mergeCell ref="F31:I31"/>
    <mergeCell ref="F32:I32"/>
    <mergeCell ref="F33:I33"/>
    <mergeCell ref="F34:I34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F37" sqref="F37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8" t="s">
        <v>37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3" spans="1:12">
      <c r="C3" s="2" t="s">
        <v>0</v>
      </c>
      <c r="D3" s="59" t="s">
        <v>57</v>
      </c>
      <c r="E3" s="59"/>
      <c r="F3" s="59"/>
      <c r="I3" s="2" t="s">
        <v>1</v>
      </c>
      <c r="J3" s="60">
        <v>41059</v>
      </c>
      <c r="K3" s="59"/>
      <c r="L3" s="59"/>
    </row>
    <row r="4" spans="1:12">
      <c r="C4" s="2" t="s">
        <v>2</v>
      </c>
      <c r="D4" s="57" t="s">
        <v>50</v>
      </c>
      <c r="E4" s="57"/>
      <c r="F4" s="57"/>
      <c r="I4" s="2" t="s">
        <v>3</v>
      </c>
      <c r="J4" s="57" t="s">
        <v>58</v>
      </c>
      <c r="K4" s="57"/>
      <c r="L4" s="57"/>
    </row>
    <row r="5" spans="1:12">
      <c r="C5" s="2" t="s">
        <v>4</v>
      </c>
      <c r="D5" s="57" t="s">
        <v>56</v>
      </c>
      <c r="E5" s="57"/>
      <c r="F5" s="57"/>
      <c r="I5" s="2"/>
      <c r="J5" s="3"/>
      <c r="K5" s="3"/>
      <c r="L5" s="3"/>
    </row>
    <row r="6" spans="1:12">
      <c r="C6" s="2" t="s">
        <v>5</v>
      </c>
      <c r="D6" s="57" t="s">
        <v>53</v>
      </c>
      <c r="E6" s="57"/>
      <c r="F6" s="57"/>
      <c r="I6" s="2"/>
      <c r="J6" s="8"/>
      <c r="K6" s="8"/>
      <c r="L6" s="8"/>
    </row>
    <row r="7" spans="1:12">
      <c r="C7" s="2" t="s">
        <v>7</v>
      </c>
      <c r="D7" s="57" t="s">
        <v>53</v>
      </c>
      <c r="E7" s="57"/>
      <c r="F7" s="57"/>
      <c r="I7" s="2" t="s">
        <v>44</v>
      </c>
      <c r="J7" s="59" t="s">
        <v>45</v>
      </c>
      <c r="K7" s="59"/>
      <c r="L7" s="59"/>
    </row>
    <row r="8" spans="1:12">
      <c r="C8" s="2" t="s">
        <v>9</v>
      </c>
      <c r="D8" s="57" t="s">
        <v>54</v>
      </c>
      <c r="E8" s="57"/>
      <c r="F8" s="57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59</v>
      </c>
      <c r="C16" s="20" t="s">
        <v>60</v>
      </c>
      <c r="D16" s="20" t="s">
        <v>61</v>
      </c>
      <c r="E16" s="15"/>
      <c r="F16" s="15" t="s">
        <v>46</v>
      </c>
      <c r="G16" s="15"/>
      <c r="H16" s="15"/>
      <c r="I16" s="15"/>
      <c r="J16" s="23"/>
      <c r="K16" s="21" t="s">
        <v>42</v>
      </c>
      <c r="L16" s="16" t="s">
        <v>43</v>
      </c>
    </row>
    <row r="17" spans="1:12" ht="20.100000000000001" customHeight="1">
      <c r="A17" s="35">
        <v>41059</v>
      </c>
      <c r="B17" s="36" t="s">
        <v>62</v>
      </c>
      <c r="C17" s="36" t="s">
        <v>63</v>
      </c>
      <c r="D17" s="36" t="s">
        <v>64</v>
      </c>
      <c r="E17" s="14"/>
      <c r="F17" s="57" t="s">
        <v>89</v>
      </c>
      <c r="G17" s="57"/>
      <c r="H17" s="57"/>
      <c r="I17" s="57"/>
      <c r="J17" s="24"/>
      <c r="K17" s="38" t="s">
        <v>65</v>
      </c>
      <c r="L17" s="39" t="s">
        <v>92</v>
      </c>
    </row>
    <row r="18" spans="1:12" ht="20.100000000000001" customHeight="1">
      <c r="A18" s="35">
        <v>41400</v>
      </c>
      <c r="B18" s="36" t="s">
        <v>62</v>
      </c>
      <c r="C18" s="36" t="s">
        <v>90</v>
      </c>
      <c r="D18" s="36" t="s">
        <v>91</v>
      </c>
      <c r="E18" s="14"/>
      <c r="F18" s="57" t="s">
        <v>114</v>
      </c>
      <c r="G18" s="57"/>
      <c r="H18" s="57"/>
      <c r="I18" s="57"/>
      <c r="J18" s="24"/>
      <c r="K18" s="38" t="s">
        <v>65</v>
      </c>
      <c r="L18" s="39" t="s">
        <v>92</v>
      </c>
    </row>
    <row r="19" spans="1:12" ht="20.100000000000001" customHeight="1">
      <c r="A19" s="35">
        <v>41764</v>
      </c>
      <c r="B19" s="36" t="s">
        <v>62</v>
      </c>
      <c r="C19" s="36" t="s">
        <v>63</v>
      </c>
      <c r="D19" s="36" t="s">
        <v>64</v>
      </c>
      <c r="E19" s="14"/>
      <c r="F19" s="57" t="s">
        <v>114</v>
      </c>
      <c r="G19" s="57"/>
      <c r="H19" s="57"/>
      <c r="I19" s="57"/>
      <c r="J19" s="24"/>
      <c r="K19" s="38" t="s">
        <v>65</v>
      </c>
      <c r="L19" s="39" t="s">
        <v>92</v>
      </c>
    </row>
    <row r="20" spans="1:12" ht="20.100000000000001" customHeight="1">
      <c r="A20" s="35">
        <v>42125</v>
      </c>
      <c r="B20" s="36" t="s">
        <v>62</v>
      </c>
      <c r="C20" s="36" t="s">
        <v>112</v>
      </c>
      <c r="D20" s="36" t="s">
        <v>113</v>
      </c>
      <c r="E20" s="14"/>
      <c r="F20" s="57" t="s">
        <v>114</v>
      </c>
      <c r="G20" s="57"/>
      <c r="H20" s="57"/>
      <c r="I20" s="57"/>
      <c r="J20" s="24"/>
      <c r="K20" s="38" t="s">
        <v>65</v>
      </c>
      <c r="L20" s="39" t="s">
        <v>92</v>
      </c>
    </row>
    <row r="21" spans="1:12" ht="20.100000000000001" customHeight="1">
      <c r="A21" s="35"/>
      <c r="B21" s="36"/>
      <c r="C21" s="36"/>
      <c r="D21" s="36"/>
      <c r="E21" s="14"/>
      <c r="F21" s="57"/>
      <c r="G21" s="57"/>
      <c r="H21" s="57"/>
      <c r="I21" s="57"/>
      <c r="J21" s="24"/>
      <c r="K21" s="38"/>
      <c r="L21" s="39"/>
    </row>
    <row r="22" spans="1:12" ht="20.100000000000001" customHeight="1">
      <c r="A22" s="35"/>
      <c r="B22" s="36"/>
      <c r="C22" s="36"/>
      <c r="D22" s="36"/>
      <c r="E22" s="14"/>
      <c r="F22" s="57"/>
      <c r="G22" s="57"/>
      <c r="H22" s="57"/>
      <c r="I22" s="57"/>
      <c r="J22" s="24"/>
      <c r="K22" s="38"/>
      <c r="L22" s="39"/>
    </row>
    <row r="23" spans="1:12" ht="20.100000000000001" customHeight="1">
      <c r="A23" s="35"/>
      <c r="B23" s="36"/>
      <c r="C23" s="36"/>
      <c r="D23" s="36"/>
      <c r="E23" s="14"/>
      <c r="F23" s="57"/>
      <c r="G23" s="57"/>
      <c r="H23" s="57"/>
      <c r="I23" s="57"/>
      <c r="J23" s="24"/>
      <c r="K23" s="38"/>
      <c r="L23" s="39"/>
    </row>
    <row r="24" spans="1:12" ht="20.100000000000001" customHeight="1">
      <c r="A24" s="35"/>
      <c r="B24" s="36"/>
      <c r="C24" s="36"/>
      <c r="D24" s="36"/>
      <c r="E24" s="14"/>
      <c r="F24" s="57"/>
      <c r="G24" s="57"/>
      <c r="H24" s="57"/>
      <c r="I24" s="57"/>
      <c r="J24" s="24"/>
      <c r="K24" s="38"/>
      <c r="L24" s="39"/>
    </row>
    <row r="25" spans="1:12" ht="20.100000000000001" customHeight="1">
      <c r="A25" s="35"/>
      <c r="B25" s="36"/>
      <c r="C25" s="36"/>
      <c r="D25" s="36"/>
      <c r="E25" s="14"/>
      <c r="F25" s="57"/>
      <c r="G25" s="57"/>
      <c r="H25" s="57"/>
      <c r="I25" s="57"/>
      <c r="J25" s="24"/>
      <c r="K25" s="38"/>
      <c r="L25" s="39"/>
    </row>
    <row r="26" spans="1:12" ht="20.100000000000001" customHeight="1">
      <c r="A26" s="35"/>
      <c r="B26" s="36"/>
      <c r="C26" s="36"/>
      <c r="D26" s="36"/>
      <c r="E26" s="14"/>
      <c r="F26" s="57"/>
      <c r="G26" s="57"/>
      <c r="H26" s="57"/>
      <c r="I26" s="57"/>
      <c r="J26" s="24"/>
      <c r="K26" s="38"/>
      <c r="L26" s="39"/>
    </row>
    <row r="27" spans="1:12" ht="20.100000000000001" customHeight="1">
      <c r="A27" s="35"/>
      <c r="B27" s="36"/>
      <c r="C27" s="36"/>
      <c r="D27" s="36"/>
      <c r="E27" s="14"/>
      <c r="F27" s="57"/>
      <c r="G27" s="57"/>
      <c r="H27" s="57"/>
      <c r="I27" s="57"/>
      <c r="J27" s="24"/>
      <c r="K27" s="38"/>
      <c r="L27" s="39"/>
    </row>
    <row r="28" spans="1:12" ht="20.100000000000001" customHeight="1">
      <c r="A28" s="35"/>
      <c r="B28" s="36"/>
      <c r="C28" s="36"/>
      <c r="D28" s="36"/>
      <c r="E28" s="14"/>
      <c r="F28" s="57"/>
      <c r="G28" s="57"/>
      <c r="H28" s="57"/>
      <c r="I28" s="57"/>
      <c r="J28" s="24"/>
      <c r="K28" s="38"/>
      <c r="L28" s="39"/>
    </row>
    <row r="29" spans="1:12" ht="20.100000000000001" customHeight="1">
      <c r="A29" s="35"/>
      <c r="B29" s="36"/>
      <c r="C29" s="36"/>
      <c r="D29" s="36"/>
      <c r="E29" s="14"/>
      <c r="F29" s="57"/>
      <c r="G29" s="57"/>
      <c r="H29" s="57"/>
      <c r="I29" s="57"/>
      <c r="J29" s="24"/>
      <c r="K29" s="38"/>
      <c r="L29" s="39"/>
    </row>
    <row r="30" spans="1:12" ht="20.100000000000001" customHeight="1">
      <c r="A30" s="35"/>
      <c r="B30" s="36"/>
      <c r="C30" s="36"/>
      <c r="D30" s="36"/>
      <c r="E30" s="14"/>
      <c r="F30" s="57"/>
      <c r="G30" s="57"/>
      <c r="H30" s="57"/>
      <c r="I30" s="57"/>
      <c r="J30" s="24"/>
      <c r="K30" s="38"/>
      <c r="L30" s="39"/>
    </row>
    <row r="31" spans="1:12" ht="20.100000000000001" customHeight="1">
      <c r="A31" s="35"/>
      <c r="B31" s="36"/>
      <c r="C31" s="36"/>
      <c r="D31" s="36"/>
      <c r="E31" s="14"/>
      <c r="F31" s="57"/>
      <c r="G31" s="57"/>
      <c r="H31" s="57"/>
      <c r="I31" s="57"/>
      <c r="J31" s="24"/>
      <c r="K31" s="38"/>
      <c r="L31" s="39"/>
    </row>
    <row r="32" spans="1:12" ht="20.100000000000001" customHeight="1">
      <c r="A32" s="35"/>
      <c r="B32" s="36"/>
      <c r="C32" s="36"/>
      <c r="D32" s="36"/>
      <c r="E32" s="14"/>
      <c r="F32" s="57"/>
      <c r="G32" s="57"/>
      <c r="H32" s="57"/>
      <c r="I32" s="57"/>
      <c r="J32" s="24"/>
      <c r="K32" s="38"/>
      <c r="L32" s="39"/>
    </row>
    <row r="33" spans="1:12" ht="20.100000000000001" customHeight="1">
      <c r="A33" s="35"/>
      <c r="B33" s="36"/>
      <c r="C33" s="36"/>
      <c r="D33" s="36"/>
      <c r="E33" s="14"/>
      <c r="F33" s="57"/>
      <c r="G33" s="57"/>
      <c r="H33" s="57"/>
      <c r="I33" s="57"/>
      <c r="J33" s="24"/>
      <c r="K33" s="38"/>
      <c r="L33" s="39"/>
    </row>
    <row r="34" spans="1:12" ht="20.100000000000001" customHeight="1">
      <c r="A34" s="35"/>
      <c r="B34" s="36"/>
      <c r="C34" s="36"/>
      <c r="D34" s="36"/>
      <c r="E34" s="14"/>
      <c r="F34" s="57"/>
      <c r="G34" s="57"/>
      <c r="H34" s="57"/>
      <c r="I34" s="57"/>
      <c r="J34" s="24"/>
      <c r="K34" s="38"/>
      <c r="L34" s="39"/>
    </row>
    <row r="35" spans="1:12" ht="20.100000000000001" customHeight="1">
      <c r="A35" s="35"/>
      <c r="B35" s="36"/>
      <c r="C35" s="36"/>
      <c r="D35" s="36"/>
      <c r="E35" s="14"/>
      <c r="F35" s="57"/>
      <c r="G35" s="57"/>
      <c r="H35" s="57"/>
      <c r="I35" s="57"/>
      <c r="J35" s="24"/>
      <c r="K35" s="38"/>
      <c r="L35" s="39"/>
    </row>
    <row r="37" spans="1:12">
      <c r="I37" s="2" t="s">
        <v>93</v>
      </c>
      <c r="K37" s="3"/>
    </row>
    <row r="40" spans="1:12">
      <c r="B40" s="2" t="s">
        <v>14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>
      <c r="C41" s="14"/>
      <c r="D41" s="14"/>
      <c r="E41" s="14"/>
      <c r="F41" s="14"/>
      <c r="G41" s="14"/>
      <c r="H41" s="14"/>
      <c r="I41" s="14"/>
      <c r="J41" s="14"/>
      <c r="K41" s="14"/>
      <c r="L41" s="14"/>
    </row>
  </sheetData>
  <mergeCells count="29"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1:I31"/>
    <mergeCell ref="F32:I32"/>
    <mergeCell ref="F33:I33"/>
    <mergeCell ref="F34:I34"/>
    <mergeCell ref="F35:I35"/>
  </mergeCells>
  <phoneticPr fontId="0" type="noConversion"/>
  <pageMargins left="0.75" right="0.61" top="0.71" bottom="1" header="0.5" footer="0.5"/>
  <pageSetup orientation="portrait" horizontalDpi="4294967293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P79" sqref="P79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58" t="s">
        <v>16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3" spans="1:12">
      <c r="C3" s="2" t="s">
        <v>0</v>
      </c>
      <c r="D3" s="59" t="s">
        <v>51</v>
      </c>
      <c r="E3" s="59"/>
      <c r="F3" s="59"/>
      <c r="I3" s="2" t="s">
        <v>1</v>
      </c>
      <c r="J3" s="60"/>
      <c r="K3" s="59"/>
      <c r="L3" s="59"/>
    </row>
    <row r="4" spans="1:12">
      <c r="C4" s="2" t="s">
        <v>2</v>
      </c>
      <c r="D4" s="57" t="s">
        <v>50</v>
      </c>
      <c r="E4" s="57"/>
      <c r="F4" s="57"/>
      <c r="I4" s="2" t="s">
        <v>3</v>
      </c>
      <c r="J4" s="57" t="s">
        <v>58</v>
      </c>
      <c r="K4" s="57"/>
      <c r="L4" s="57"/>
    </row>
    <row r="5" spans="1:12">
      <c r="C5" s="2" t="s">
        <v>4</v>
      </c>
      <c r="D5" s="57" t="s">
        <v>52</v>
      </c>
      <c r="E5" s="57"/>
      <c r="F5" s="57"/>
      <c r="I5" s="2"/>
      <c r="J5" s="57"/>
      <c r="K5" s="57"/>
      <c r="L5" s="57"/>
    </row>
    <row r="6" spans="1:12">
      <c r="C6" s="2" t="s">
        <v>5</v>
      </c>
      <c r="D6" s="57"/>
      <c r="E6" s="57"/>
      <c r="F6" s="57"/>
      <c r="I6" s="2" t="s">
        <v>6</v>
      </c>
      <c r="J6" s="61"/>
      <c r="K6" s="61"/>
      <c r="L6" s="61"/>
    </row>
    <row r="7" spans="1:12">
      <c r="C7" s="2" t="s">
        <v>7</v>
      </c>
      <c r="D7" s="57"/>
      <c r="E7" s="57"/>
      <c r="F7" s="57"/>
      <c r="I7" s="2" t="s">
        <v>8</v>
      </c>
      <c r="J7" s="61"/>
      <c r="K7" s="61"/>
      <c r="L7" s="61"/>
    </row>
    <row r="8" spans="1:12">
      <c r="C8" s="2" t="s">
        <v>9</v>
      </c>
      <c r="D8" s="57" t="s">
        <v>96</v>
      </c>
      <c r="E8" s="57"/>
      <c r="F8" s="57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8"/>
      <c r="E18" s="8" t="s">
        <v>87</v>
      </c>
      <c r="F18" s="8"/>
      <c r="G18" s="8" t="s">
        <v>79</v>
      </c>
      <c r="H18" s="8"/>
      <c r="I18" s="8"/>
      <c r="J18" s="8"/>
      <c r="K18" s="49"/>
      <c r="L18" s="10"/>
    </row>
    <row r="19" spans="1:12" ht="6" customHeight="1">
      <c r="A19" s="7"/>
      <c r="B19" s="8"/>
      <c r="C19" s="8"/>
      <c r="D19" s="33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8"/>
      <c r="E20" s="8" t="s">
        <v>87</v>
      </c>
      <c r="F20" s="8"/>
      <c r="G20" s="8" t="s">
        <v>80</v>
      </c>
      <c r="H20" s="8"/>
      <c r="I20" s="8"/>
      <c r="J20" s="8"/>
      <c r="K20" s="49"/>
      <c r="L20" s="10" t="s">
        <v>81</v>
      </c>
    </row>
    <row r="21" spans="1:12" ht="6" customHeight="1">
      <c r="A21" s="7"/>
      <c r="B21" s="8"/>
      <c r="C21" s="8"/>
      <c r="D21" s="33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8"/>
      <c r="E22" s="8" t="s">
        <v>87</v>
      </c>
      <c r="F22" s="8"/>
      <c r="G22" s="41" t="s">
        <v>82</v>
      </c>
      <c r="H22" s="42"/>
      <c r="I22" s="42">
        <v>62.301000000000002</v>
      </c>
      <c r="J22" s="42"/>
      <c r="K22" s="43" t="s">
        <v>86</v>
      </c>
      <c r="L22" s="10"/>
    </row>
    <row r="23" spans="1:12" ht="6" customHeight="1">
      <c r="A23" s="7"/>
      <c r="B23" s="8"/>
      <c r="C23" s="8"/>
      <c r="D23" s="33"/>
      <c r="E23" s="8"/>
      <c r="F23" s="8"/>
      <c r="G23" s="44"/>
      <c r="H23" s="8"/>
      <c r="I23" s="8"/>
      <c r="J23" s="8"/>
      <c r="K23" s="45"/>
      <c r="L23" s="10"/>
    </row>
    <row r="24" spans="1:12">
      <c r="A24" s="7"/>
      <c r="B24" s="8"/>
      <c r="C24" s="9" t="s">
        <v>72</v>
      </c>
      <c r="D24" s="34"/>
      <c r="E24" s="8" t="s">
        <v>87</v>
      </c>
      <c r="F24" s="8"/>
      <c r="G24" s="44" t="s">
        <v>83</v>
      </c>
      <c r="H24" s="8"/>
      <c r="I24" s="8">
        <v>62.261000000000003</v>
      </c>
      <c r="J24" s="8"/>
      <c r="K24" s="45" t="s">
        <v>86</v>
      </c>
      <c r="L24" s="10"/>
    </row>
    <row r="25" spans="1:12" ht="6" customHeight="1">
      <c r="A25" s="7"/>
      <c r="B25" s="8"/>
      <c r="C25" s="8"/>
      <c r="D25" s="33"/>
      <c r="E25" s="8"/>
      <c r="F25" s="8"/>
      <c r="G25" s="44"/>
      <c r="H25" s="8"/>
      <c r="I25" s="8"/>
      <c r="J25" s="8"/>
      <c r="K25" s="45"/>
      <c r="L25" s="10"/>
    </row>
    <row r="26" spans="1:12">
      <c r="A26" s="7"/>
      <c r="B26" s="8"/>
      <c r="C26" s="9" t="s">
        <v>73</v>
      </c>
      <c r="D26" s="34"/>
      <c r="E26" s="8" t="s">
        <v>87</v>
      </c>
      <c r="F26" s="8"/>
      <c r="G26" s="44" t="s">
        <v>84</v>
      </c>
      <c r="H26" s="8"/>
      <c r="I26" s="8">
        <v>62.216000000000001</v>
      </c>
      <c r="J26" s="8"/>
      <c r="K26" s="45" t="s">
        <v>86</v>
      </c>
      <c r="L26" s="10"/>
    </row>
    <row r="27" spans="1:12" ht="6" customHeight="1">
      <c r="A27" s="7"/>
      <c r="B27" s="8"/>
      <c r="C27" s="8"/>
      <c r="D27" s="33"/>
      <c r="E27" s="8"/>
      <c r="F27" s="8"/>
      <c r="G27" s="44"/>
      <c r="H27" s="8"/>
      <c r="I27" s="8"/>
      <c r="J27" s="8"/>
      <c r="K27" s="45"/>
      <c r="L27" s="10"/>
    </row>
    <row r="28" spans="1:12">
      <c r="A28" s="7"/>
      <c r="B28" s="8"/>
      <c r="C28" s="9" t="s">
        <v>27</v>
      </c>
      <c r="D28" s="34"/>
      <c r="E28" s="8" t="s">
        <v>87</v>
      </c>
      <c r="F28" s="8"/>
      <c r="G28" s="46" t="s">
        <v>85</v>
      </c>
      <c r="H28" s="3"/>
      <c r="I28" s="3">
        <v>62.165999999999997</v>
      </c>
      <c r="J28" s="3"/>
      <c r="K28" s="47" t="s">
        <v>86</v>
      </c>
      <c r="L28" s="10"/>
    </row>
    <row r="29" spans="1:12" ht="6" customHeight="1">
      <c r="A29" s="7"/>
      <c r="B29" s="8"/>
      <c r="C29" s="8"/>
      <c r="D29" s="29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4"/>
      <c r="E30" s="8" t="s">
        <v>74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75</v>
      </c>
      <c r="D35" s="34"/>
      <c r="E35" s="8" t="s">
        <v>77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2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76</v>
      </c>
      <c r="D37" s="34"/>
      <c r="E37" s="8" t="s">
        <v>77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2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1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2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1" t="s">
        <v>97</v>
      </c>
      <c r="E41" s="8" t="s">
        <v>78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8"/>
      <c r="E46" s="8" t="s">
        <v>74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0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8"/>
      <c r="E48" s="8" t="s">
        <v>74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8"/>
      <c r="E53" s="8" t="s">
        <v>74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29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8"/>
      <c r="E55" s="8" t="s">
        <v>74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0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8"/>
      <c r="E57" s="8" t="s">
        <v>74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7" t="s">
        <v>65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72"/>
      <c r="D62" s="72"/>
      <c r="E62" s="72"/>
      <c r="F62" s="72"/>
      <c r="G62" s="72"/>
      <c r="H62" s="72"/>
      <c r="I62" s="72"/>
      <c r="J62" s="72"/>
      <c r="K62" s="72"/>
      <c r="L62" s="72"/>
    </row>
    <row r="63" spans="1:12">
      <c r="C63" s="62"/>
      <c r="D63" s="62"/>
      <c r="E63" s="62"/>
      <c r="F63" s="62"/>
      <c r="G63" s="62"/>
      <c r="H63" s="62"/>
      <c r="I63" s="62"/>
      <c r="J63" s="62"/>
      <c r="K63" s="62"/>
      <c r="L63" s="62"/>
    </row>
    <row r="65" spans="11:12">
      <c r="K65" s="2" t="s">
        <v>15</v>
      </c>
      <c r="L65" s="27"/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Air Pressure Meter</vt:lpstr>
      <vt:lpstr>APM Strike Off Plate</vt:lpstr>
      <vt:lpstr>APM Strike Off Bar</vt:lpstr>
      <vt:lpstr>Air Pressure Meter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2015-11-09T20:12:55Z</cp:lastPrinted>
  <dcterms:created xsi:type="dcterms:W3CDTF">2007-05-14T20:27:03Z</dcterms:created>
  <dcterms:modified xsi:type="dcterms:W3CDTF">2015-11-09T20:13:55Z</dcterms:modified>
</cp:coreProperties>
</file>