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  <c r="D31" i="8" s="1"/>
</calcChain>
</file>

<file path=xl/sharedStrings.xml><?xml version="1.0" encoding="utf-8"?>
<sst xmlns="http://schemas.openxmlformats.org/spreadsheetml/2006/main" count="204" uniqueCount="97">
  <si>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</si>
  <si>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</si>
  <si>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</si>
  <si>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</si>
  <si>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</si>
  <si>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</si>
  <si>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</si>
  <si>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</si>
  <si>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</si>
  <si>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</si>
  <si>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</si>
  <si>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</si>
  <si>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</si>
  <si>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</si>
  <si>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</si>
  <si>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</si>
  <si>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</si>
  <si>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</si>
  <si>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</si>
  <si>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</si>
  <si>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</si>
  <si>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</si>
  <si>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</si>
  <si>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</si>
  <si>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</si>
  <si>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</si>
  <si>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</si>
  <si>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</si>
  <si>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</si>
  <si>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</si>
  <si>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</si>
  <si>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</si>
  <si>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</si>
  <si>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</si>
  <si>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</si>
  <si>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</si>
  <si>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</si>
  <si>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</si>
  <si>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</si>
  <si>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</si>
  <si>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</si>
  <si>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</si>
  <si>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</si>
  <si>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</si>
  <si>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</si>
  <si>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</si>
  <si>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</si>
  <si>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</si>
  <si>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</si>
  <si>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</si>
  <si>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</si>
  <si>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</si>
  <si>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</si>
  <si>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</si>
  <si>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</si>
  <si>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</si>
  <si>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</si>
  <si>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</si>
  <si>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</si>
  <si>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</si>
  <si>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</si>
  <si>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</si>
  <si>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</si>
  <si>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</si>
  <si>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</si>
  <si>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</si>
  <si>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</si>
  <si>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</si>
  <si>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</si>
  <si>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</si>
  <si>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</si>
  <si>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</si>
  <si>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</si>
  <si>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</si>
  <si>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</si>
  <si>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</si>
  <si>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</si>
  <si>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</si>
  <si>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</si>
  <si>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</si>
  <si>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</si>
  <si>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</si>
  <si>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lbs/ft³</t>
  </si>
  <si>
    <t>ft³</t>
  </si>
  <si>
    <t>Slump Cone</t>
  </si>
  <si>
    <t>HM - 45</t>
  </si>
  <si>
    <t>M. Fleck</t>
  </si>
  <si>
    <t>May 2012</t>
  </si>
  <si>
    <t>May 2014</t>
  </si>
  <si>
    <t>Pass / Fail</t>
  </si>
  <si>
    <t>0.0672"</t>
  </si>
  <si>
    <t>0.0715"</t>
  </si>
  <si>
    <t>12"</t>
  </si>
  <si>
    <t>8"</t>
  </si>
  <si>
    <t>4"</t>
  </si>
  <si>
    <t>Mallet Weight = 600 ± 200 g = 1.25 ±0.50 lbs</t>
  </si>
  <si>
    <t>73°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</si>
</sst>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25</xdr:row>
      <xdr:rowOff>142875</xdr:rowOff>
    </xdr:from>
    <xdr:to>
      <xdr:col>7</xdr:col>
      <xdr:colOff>352425</xdr:colOff>
      <xdr:row>27</xdr:row>
      <xdr:rowOff>47625</xdr:rowOff>
    </xdr:to>
    <xdr:sp macro="" textlink="">
      <xdr:nvSpPr>
        <xdr:cNvPr id="2" name="Oval 1"/>
        <xdr:cNvSpPr/>
      </xdr:nvSpPr>
      <xdr:spPr>
        <a:xfrm>
          <a:off x="3533775" y="4143375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27</xdr:row>
      <xdr:rowOff>123825</xdr:rowOff>
    </xdr:from>
    <xdr:to>
      <xdr:col>7</xdr:col>
      <xdr:colOff>361950</xdr:colOff>
      <xdr:row>29</xdr:row>
      <xdr:rowOff>28575</xdr:rowOff>
    </xdr:to>
    <xdr:sp macro="" textlink="">
      <xdr:nvSpPr>
        <xdr:cNvPr id="3" name="Oval 2"/>
        <xdr:cNvSpPr/>
      </xdr:nvSpPr>
      <xdr:spPr>
        <a:xfrm>
          <a:off x="3543300" y="4448175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30" sqref="D30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5" spans="1:12">
      <c r="C5" s="2" t="s">
        <v>0</v>
      </c>
      <c r="D5" s="46" t="s">
        <v>84</v>
      </c>
      <c r="E5" s="46"/>
      <c r="F5" s="46"/>
      <c r="I5" s="2" t="s">
        <v>1</v>
      </c>
      <c r="J5" s="3"/>
      <c r="K5" s="48">
        <v>41400</v>
      </c>
      <c r="L5" s="46"/>
    </row>
    <row r="6" spans="1:12">
      <c r="C6" s="2" t="s">
        <v>2</v>
      </c>
      <c r="D6" s="47" t="s">
        <v>80</v>
      </c>
      <c r="E6" s="47"/>
      <c r="F6" s="47"/>
      <c r="I6" s="2" t="s">
        <v>3</v>
      </c>
      <c r="J6" s="3"/>
      <c r="K6" s="47" t="s">
        <v>86</v>
      </c>
      <c r="L6" s="47"/>
    </row>
    <row r="7" spans="1:12">
      <c r="C7" s="2" t="s">
        <v>4</v>
      </c>
      <c r="D7" s="47" t="s">
        <v>85</v>
      </c>
      <c r="E7" s="47"/>
      <c r="F7" s="47"/>
      <c r="I7" s="2"/>
      <c r="J7" s="3"/>
      <c r="K7" s="3"/>
      <c r="L7" s="3"/>
    </row>
    <row r="8" spans="1:12">
      <c r="C8" s="2" t="s">
        <v>5</v>
      </c>
      <c r="D8" s="47" t="s">
        <v>48</v>
      </c>
      <c r="E8" s="47"/>
      <c r="F8" s="47"/>
      <c r="I8" s="2" t="s">
        <v>6</v>
      </c>
      <c r="J8" s="3"/>
      <c r="K8" s="49" t="s">
        <v>88</v>
      </c>
      <c r="L8" s="49"/>
    </row>
    <row r="9" spans="1:12">
      <c r="C9" s="2" t="s">
        <v>7</v>
      </c>
      <c r="D9" s="47" t="s">
        <v>48</v>
      </c>
      <c r="E9" s="47"/>
      <c r="F9" s="47"/>
      <c r="I9" s="2" t="s">
        <v>8</v>
      </c>
      <c r="J9" s="3"/>
      <c r="K9" s="49" t="s">
        <v>87</v>
      </c>
      <c r="L9" s="49"/>
    </row>
    <row r="10" spans="1:12">
      <c r="C10" s="2" t="s">
        <v>9</v>
      </c>
      <c r="D10" s="47" t="s">
        <v>49</v>
      </c>
      <c r="E10" s="47"/>
      <c r="F10" s="47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44" t="s">
        <v>90</v>
      </c>
      <c r="E18" s="8"/>
      <c r="F18" s="44" t="s">
        <v>91</v>
      </c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44" t="s">
        <v>93</v>
      </c>
      <c r="E20" s="8"/>
      <c r="F20" s="44" t="s">
        <v>93</v>
      </c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44" t="s">
        <v>94</v>
      </c>
      <c r="E22" s="8"/>
      <c r="F22" s="44" t="s">
        <v>94</v>
      </c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41"/>
      <c r="E23" s="8"/>
      <c r="F23" s="41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44" t="s">
        <v>92</v>
      </c>
      <c r="E24" s="8"/>
      <c r="F24" s="44" t="s">
        <v>92</v>
      </c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41"/>
      <c r="E25" s="8"/>
      <c r="F25" s="41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41"/>
      <c r="E26" s="8"/>
      <c r="F26" s="41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44" t="s">
        <v>53</v>
      </c>
      <c r="E27" s="8"/>
      <c r="F27" s="44" t="s">
        <v>53</v>
      </c>
      <c r="G27" s="8"/>
      <c r="H27" s="8" t="s">
        <v>89</v>
      </c>
      <c r="I27" s="8"/>
      <c r="J27" s="8"/>
      <c r="K27" s="8"/>
      <c r="L27" s="10"/>
    </row>
    <row r="28" spans="1:12">
      <c r="A28" s="7"/>
      <c r="B28" s="8"/>
      <c r="C28" s="8"/>
      <c r="D28" s="41"/>
      <c r="E28" s="8"/>
      <c r="F28" s="41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44" t="s">
        <v>53</v>
      </c>
      <c r="E29" s="8"/>
      <c r="F29" s="44" t="s">
        <v>53</v>
      </c>
      <c r="G29" s="8"/>
      <c r="H29" s="8" t="s">
        <v>89</v>
      </c>
      <c r="I29" s="8"/>
      <c r="J29" s="8"/>
      <c r="K29" s="8"/>
      <c r="L29" s="10"/>
    </row>
    <row r="30" spans="1:12">
      <c r="A30" s="7"/>
      <c r="B30" s="8"/>
      <c r="C30" s="8"/>
      <c r="D30" s="41"/>
      <c r="E30" s="8"/>
      <c r="F30" s="41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6" t="s">
        <v>55</v>
      </c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1">
    <mergeCell ref="D9:F9"/>
    <mergeCell ref="D10:F10"/>
    <mergeCell ref="K5:L5"/>
    <mergeCell ref="K6:L6"/>
    <mergeCell ref="K8:L8"/>
    <mergeCell ref="K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19" sqref="A19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5" t="s">
        <v>43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43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7" t="s">
        <v>58</v>
      </c>
      <c r="E4" s="47"/>
      <c r="F4" s="47"/>
      <c r="I4" s="2" t="s">
        <v>3</v>
      </c>
      <c r="J4" s="47" t="s">
        <v>51</v>
      </c>
      <c r="K4" s="47"/>
      <c r="L4" s="47"/>
    </row>
    <row r="5" spans="1:12">
      <c r="C5" s="2" t="s">
        <v>4</v>
      </c>
      <c r="D5" s="47" t="s">
        <v>59</v>
      </c>
      <c r="E5" s="47"/>
      <c r="F5" s="47"/>
      <c r="I5" s="2"/>
      <c r="J5" s="47"/>
      <c r="K5" s="47"/>
      <c r="L5" s="47"/>
    </row>
    <row r="6" spans="1:12">
      <c r="C6" s="2" t="s">
        <v>5</v>
      </c>
      <c r="D6" s="47" t="s">
        <v>48</v>
      </c>
      <c r="E6" s="47"/>
      <c r="F6" s="47"/>
      <c r="I6" s="2"/>
      <c r="J6" s="8"/>
      <c r="K6" s="8"/>
      <c r="L6" s="8"/>
    </row>
    <row r="7" spans="1:12">
      <c r="C7" s="2" t="s">
        <v>7</v>
      </c>
      <c r="D7" s="47" t="s">
        <v>48</v>
      </c>
      <c r="E7" s="47"/>
      <c r="F7" s="47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7" t="s">
        <v>49</v>
      </c>
      <c r="E8" s="47"/>
      <c r="F8" s="47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65</v>
      </c>
      <c r="D17" s="23" t="s">
        <v>53</v>
      </c>
      <c r="E17" s="50" t="s">
        <v>54</v>
      </c>
      <c r="F17" s="47"/>
      <c r="G17" s="47"/>
      <c r="H17" s="47"/>
      <c r="I17" s="47"/>
      <c r="J17" s="51"/>
      <c r="K17" s="23" t="s">
        <v>55</v>
      </c>
      <c r="L17" s="24" t="s">
        <v>56</v>
      </c>
    </row>
    <row r="18" spans="1:12" ht="20.100000000000001" customHeight="1">
      <c r="A18" s="27">
        <v>41400</v>
      </c>
      <c r="B18" s="23" t="s">
        <v>52</v>
      </c>
      <c r="C18" s="33" t="s">
        <v>65</v>
      </c>
      <c r="D18" s="23" t="s">
        <v>53</v>
      </c>
      <c r="E18" s="21"/>
      <c r="F18" s="21"/>
      <c r="G18" s="21"/>
      <c r="H18" s="21"/>
      <c r="I18" s="21"/>
      <c r="J18" s="22"/>
      <c r="K18" s="23" t="s">
        <v>55</v>
      </c>
      <c r="L18" s="24" t="s">
        <v>56</v>
      </c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E17:J17"/>
    <mergeCell ref="J7:L7"/>
    <mergeCell ref="D7:F7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39" sqref="C39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61</v>
      </c>
      <c r="E3" s="46"/>
      <c r="F3" s="46"/>
      <c r="I3" s="2" t="s">
        <v>1</v>
      </c>
      <c r="J3" s="46" t="s">
        <v>50</v>
      </c>
      <c r="K3" s="46"/>
      <c r="L3" s="46"/>
    </row>
    <row r="4" spans="1:12">
      <c r="C4" s="2" t="s">
        <v>2</v>
      </c>
      <c r="D4" s="47" t="s">
        <v>58</v>
      </c>
      <c r="E4" s="47"/>
      <c r="F4" s="47"/>
      <c r="I4" s="2" t="s">
        <v>3</v>
      </c>
      <c r="J4" s="47" t="s">
        <v>51</v>
      </c>
      <c r="K4" s="47"/>
      <c r="L4" s="47"/>
    </row>
    <row r="5" spans="1:12">
      <c r="C5" s="2" t="s">
        <v>4</v>
      </c>
      <c r="D5" s="47" t="s">
        <v>62</v>
      </c>
      <c r="E5" s="47"/>
      <c r="F5" s="47"/>
      <c r="I5" s="2"/>
      <c r="J5" s="47"/>
      <c r="K5" s="47"/>
      <c r="L5" s="47"/>
    </row>
    <row r="6" spans="1:12">
      <c r="C6" s="2" t="s">
        <v>5</v>
      </c>
      <c r="D6" s="47" t="s">
        <v>48</v>
      </c>
      <c r="E6" s="47"/>
      <c r="F6" s="47"/>
      <c r="I6" s="2"/>
      <c r="J6" s="8"/>
      <c r="K6" s="8"/>
      <c r="L6" s="8"/>
    </row>
    <row r="7" spans="1:12">
      <c r="C7" s="2" t="s">
        <v>7</v>
      </c>
      <c r="D7" s="47" t="s">
        <v>48</v>
      </c>
      <c r="E7" s="47"/>
      <c r="F7" s="47"/>
      <c r="I7" s="2" t="s">
        <v>19</v>
      </c>
      <c r="J7" s="46" t="s">
        <v>20</v>
      </c>
      <c r="K7" s="46"/>
      <c r="L7" s="46"/>
    </row>
    <row r="8" spans="1:12">
      <c r="C8" s="2" t="s">
        <v>9</v>
      </c>
      <c r="D8" s="47" t="s">
        <v>49</v>
      </c>
      <c r="E8" s="47"/>
      <c r="F8" s="47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53" t="s">
        <v>60</v>
      </c>
      <c r="C16" s="54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1.4</v>
      </c>
      <c r="C17" s="37" t="s">
        <v>63</v>
      </c>
      <c r="D17" s="23" t="s">
        <v>64</v>
      </c>
      <c r="E17" s="21"/>
      <c r="F17" s="47"/>
      <c r="G17" s="47"/>
      <c r="H17" s="47"/>
      <c r="I17" s="47"/>
      <c r="J17" s="22"/>
      <c r="K17" s="23" t="s">
        <v>55</v>
      </c>
      <c r="L17" s="24" t="s">
        <v>56</v>
      </c>
    </row>
    <row r="18" spans="1:12" ht="20.100000000000001" customHeight="1">
      <c r="A18" s="27">
        <v>41400</v>
      </c>
      <c r="B18" s="38">
        <v>1.4</v>
      </c>
      <c r="C18" s="37" t="s">
        <v>63</v>
      </c>
      <c r="D18" s="23"/>
      <c r="E18" s="21"/>
      <c r="F18" s="47"/>
      <c r="G18" s="47"/>
      <c r="H18" s="47"/>
      <c r="I18" s="47"/>
      <c r="J18" s="22"/>
      <c r="K18" s="23" t="s">
        <v>55</v>
      </c>
      <c r="L18" s="24" t="s">
        <v>56</v>
      </c>
    </row>
    <row r="19" spans="1:12" ht="20.100000000000001" customHeight="1">
      <c r="A19" s="27"/>
      <c r="B19" s="38"/>
      <c r="C19" s="37" t="s">
        <v>63</v>
      </c>
      <c r="D19" s="23"/>
      <c r="E19" s="21"/>
      <c r="F19" s="47"/>
      <c r="G19" s="47"/>
      <c r="H19" s="47"/>
      <c r="I19" s="47"/>
      <c r="J19" s="22"/>
      <c r="K19" s="23"/>
      <c r="L19" s="24"/>
    </row>
    <row r="20" spans="1:12" ht="20.100000000000001" customHeight="1">
      <c r="A20" s="27"/>
      <c r="B20" s="38"/>
      <c r="C20" s="37" t="s">
        <v>63</v>
      </c>
      <c r="D20" s="23"/>
      <c r="E20" s="21"/>
      <c r="F20" s="47"/>
      <c r="G20" s="47"/>
      <c r="H20" s="47"/>
      <c r="I20" s="47"/>
      <c r="J20" s="22"/>
      <c r="K20" s="23"/>
      <c r="L20" s="24"/>
    </row>
    <row r="21" spans="1:12" ht="20.100000000000001" customHeight="1">
      <c r="A21" s="27"/>
      <c r="B21" s="38"/>
      <c r="C21" s="37" t="s">
        <v>63</v>
      </c>
      <c r="D21" s="23"/>
      <c r="E21" s="21"/>
      <c r="F21" s="47"/>
      <c r="G21" s="47"/>
      <c r="H21" s="47"/>
      <c r="I21" s="47"/>
      <c r="J21" s="22"/>
      <c r="K21" s="23"/>
      <c r="L21" s="24"/>
    </row>
    <row r="22" spans="1:12" ht="20.100000000000001" customHeight="1">
      <c r="A22" s="27"/>
      <c r="B22" s="38"/>
      <c r="C22" s="37" t="s">
        <v>63</v>
      </c>
      <c r="D22" s="23"/>
      <c r="E22" s="21"/>
      <c r="F22" s="47"/>
      <c r="G22" s="47"/>
      <c r="H22" s="47"/>
      <c r="I22" s="47"/>
      <c r="J22" s="22"/>
      <c r="K22" s="23"/>
      <c r="L22" s="24"/>
    </row>
    <row r="23" spans="1:12" ht="20.100000000000001" customHeight="1">
      <c r="A23" s="27"/>
      <c r="B23" s="38"/>
      <c r="C23" s="37" t="s">
        <v>63</v>
      </c>
      <c r="D23" s="23"/>
      <c r="E23" s="21"/>
      <c r="F23" s="47"/>
      <c r="G23" s="47"/>
      <c r="H23" s="47"/>
      <c r="I23" s="47"/>
      <c r="J23" s="22"/>
      <c r="K23" s="23"/>
      <c r="L23" s="24"/>
    </row>
    <row r="24" spans="1:12" ht="20.100000000000001" customHeight="1">
      <c r="A24" s="27"/>
      <c r="B24" s="38"/>
      <c r="C24" s="37" t="s">
        <v>63</v>
      </c>
      <c r="D24" s="23"/>
      <c r="E24" s="21"/>
      <c r="F24" s="47"/>
      <c r="G24" s="47"/>
      <c r="H24" s="47"/>
      <c r="I24" s="47"/>
      <c r="J24" s="22"/>
      <c r="K24" s="23"/>
      <c r="L24" s="24"/>
    </row>
    <row r="25" spans="1:12" ht="20.100000000000001" customHeight="1">
      <c r="A25" s="27"/>
      <c r="B25" s="38"/>
      <c r="C25" s="37" t="s">
        <v>63</v>
      </c>
      <c r="D25" s="23"/>
      <c r="E25" s="21"/>
      <c r="F25" s="47"/>
      <c r="G25" s="47"/>
      <c r="H25" s="47"/>
      <c r="I25" s="47"/>
      <c r="J25" s="22"/>
      <c r="K25" s="23"/>
      <c r="L25" s="24"/>
    </row>
    <row r="26" spans="1:12" ht="20.100000000000001" customHeight="1">
      <c r="A26" s="27"/>
      <c r="B26" s="38"/>
      <c r="C26" s="37" t="s">
        <v>63</v>
      </c>
      <c r="D26" s="23"/>
      <c r="E26" s="21"/>
      <c r="F26" s="47"/>
      <c r="G26" s="47"/>
      <c r="H26" s="47"/>
      <c r="I26" s="47"/>
      <c r="J26" s="22"/>
      <c r="K26" s="23"/>
      <c r="L26" s="24"/>
    </row>
    <row r="27" spans="1:12" ht="20.100000000000001" customHeight="1">
      <c r="A27" s="27"/>
      <c r="B27" s="38"/>
      <c r="C27" s="37" t="s">
        <v>63</v>
      </c>
      <c r="D27" s="23"/>
      <c r="E27" s="21"/>
      <c r="F27" s="47"/>
      <c r="G27" s="47"/>
      <c r="H27" s="47"/>
      <c r="I27" s="47"/>
      <c r="J27" s="22"/>
      <c r="K27" s="23"/>
      <c r="L27" s="24"/>
    </row>
    <row r="28" spans="1:12" ht="20.100000000000001" customHeight="1">
      <c r="A28" s="27"/>
      <c r="B28" s="38"/>
      <c r="C28" s="37" t="s">
        <v>63</v>
      </c>
      <c r="D28" s="23"/>
      <c r="E28" s="21"/>
      <c r="F28" s="47"/>
      <c r="G28" s="47"/>
      <c r="H28" s="47"/>
      <c r="I28" s="47"/>
      <c r="J28" s="22"/>
      <c r="K28" s="23"/>
      <c r="L28" s="24"/>
    </row>
    <row r="29" spans="1:12" ht="20.100000000000001" customHeight="1">
      <c r="A29" s="27"/>
      <c r="B29" s="38"/>
      <c r="C29" s="37" t="s">
        <v>63</v>
      </c>
      <c r="D29" s="23"/>
      <c r="E29" s="21"/>
      <c r="F29" s="47"/>
      <c r="G29" s="47"/>
      <c r="H29" s="47"/>
      <c r="I29" s="47"/>
      <c r="J29" s="22"/>
      <c r="K29" s="23"/>
      <c r="L29" s="24"/>
    </row>
    <row r="30" spans="1:12" ht="20.100000000000001" customHeight="1">
      <c r="A30" s="27"/>
      <c r="B30" s="38"/>
      <c r="C30" s="37" t="s">
        <v>63</v>
      </c>
      <c r="D30" s="23"/>
      <c r="E30" s="21"/>
      <c r="F30" s="47"/>
      <c r="G30" s="47"/>
      <c r="H30" s="47"/>
      <c r="I30" s="47"/>
      <c r="J30" s="22"/>
      <c r="K30" s="23"/>
      <c r="L30" s="24"/>
    </row>
    <row r="31" spans="1:12" ht="20.100000000000001" customHeight="1">
      <c r="A31" s="27"/>
      <c r="B31" s="38"/>
      <c r="C31" s="37" t="s">
        <v>63</v>
      </c>
      <c r="D31" s="23"/>
      <c r="E31" s="21"/>
      <c r="F31" s="47"/>
      <c r="G31" s="47"/>
      <c r="H31" s="47"/>
      <c r="I31" s="47"/>
      <c r="J31" s="22"/>
      <c r="K31" s="23"/>
      <c r="L31" s="24"/>
    </row>
    <row r="32" spans="1:12" ht="20.100000000000001" customHeight="1">
      <c r="A32" s="27"/>
      <c r="B32" s="38"/>
      <c r="C32" s="37" t="s">
        <v>63</v>
      </c>
      <c r="D32" s="23"/>
      <c r="E32" s="21"/>
      <c r="F32" s="47"/>
      <c r="G32" s="47"/>
      <c r="H32" s="47"/>
      <c r="I32" s="47"/>
      <c r="J32" s="22"/>
      <c r="K32" s="23"/>
      <c r="L32" s="24"/>
    </row>
    <row r="33" spans="1:12" ht="20.100000000000001" customHeight="1">
      <c r="A33" s="27"/>
      <c r="B33" s="38"/>
      <c r="C33" s="37" t="s">
        <v>63</v>
      </c>
      <c r="D33" s="23"/>
      <c r="E33" s="21"/>
      <c r="F33" s="47"/>
      <c r="G33" s="47"/>
      <c r="H33" s="47"/>
      <c r="I33" s="47"/>
      <c r="J33" s="22"/>
      <c r="K33" s="23"/>
      <c r="L33" s="24"/>
    </row>
    <row r="34" spans="1:12" ht="20.100000000000001" customHeight="1">
      <c r="A34" s="27"/>
      <c r="B34" s="38"/>
      <c r="C34" s="37" t="s">
        <v>63</v>
      </c>
      <c r="D34" s="23"/>
      <c r="E34" s="21"/>
      <c r="F34" s="47"/>
      <c r="G34" s="47"/>
      <c r="H34" s="47"/>
      <c r="I34" s="47"/>
      <c r="J34" s="22"/>
      <c r="K34" s="23"/>
      <c r="L34" s="24"/>
    </row>
    <row r="35" spans="1:12" ht="20.100000000000001" customHeight="1">
      <c r="A35" s="27"/>
      <c r="B35" s="38"/>
      <c r="C35" s="37" t="s">
        <v>63</v>
      </c>
      <c r="D35" s="23"/>
      <c r="E35" s="21"/>
      <c r="F35" s="47"/>
      <c r="G35" s="47"/>
      <c r="H35" s="47"/>
      <c r="I35" s="47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52"/>
      <c r="G36" s="52"/>
      <c r="H36" s="52"/>
      <c r="I36" s="52"/>
      <c r="J36" s="31"/>
      <c r="K36" s="29"/>
      <c r="L36" s="32"/>
    </row>
    <row r="38" spans="1:12">
      <c r="B38" s="2" t="s">
        <v>14</v>
      </c>
      <c r="C38" s="3" t="s">
        <v>95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42" sqref="L42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5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79</v>
      </c>
      <c r="E3" s="46"/>
      <c r="F3" s="46"/>
      <c r="I3" s="2" t="s">
        <v>1</v>
      </c>
      <c r="J3" s="48">
        <v>41400</v>
      </c>
      <c r="K3" s="46"/>
      <c r="L3" s="46"/>
    </row>
    <row r="4" spans="1:12">
      <c r="C4" s="2" t="s">
        <v>2</v>
      </c>
      <c r="D4" s="47" t="s">
        <v>80</v>
      </c>
      <c r="E4" s="47"/>
      <c r="F4" s="47"/>
      <c r="I4" s="2" t="s">
        <v>3</v>
      </c>
      <c r="J4" s="47" t="s">
        <v>86</v>
      </c>
      <c r="K4" s="47"/>
      <c r="L4" s="47"/>
    </row>
    <row r="5" spans="1:12">
      <c r="C5" s="2" t="s">
        <v>4</v>
      </c>
      <c r="D5" s="47" t="s">
        <v>81</v>
      </c>
      <c r="E5" s="47"/>
      <c r="F5" s="47"/>
      <c r="I5" s="2"/>
      <c r="J5" s="3"/>
      <c r="K5" s="3"/>
      <c r="L5" s="3"/>
    </row>
    <row r="6" spans="1:12">
      <c r="C6" s="2" t="s">
        <v>5</v>
      </c>
      <c r="D6" s="47" t="s">
        <v>48</v>
      </c>
      <c r="E6" s="47"/>
      <c r="F6" s="47"/>
      <c r="I6" s="2" t="s">
        <v>6</v>
      </c>
      <c r="J6" s="49" t="s">
        <v>88</v>
      </c>
      <c r="K6" s="49"/>
      <c r="L6" s="49"/>
    </row>
    <row r="7" spans="1:12">
      <c r="C7" s="2" t="s">
        <v>7</v>
      </c>
      <c r="D7" s="47" t="s">
        <v>48</v>
      </c>
      <c r="E7" s="47"/>
      <c r="F7" s="47"/>
      <c r="I7" s="2" t="s">
        <v>8</v>
      </c>
      <c r="J7" s="49" t="s">
        <v>87</v>
      </c>
      <c r="K7" s="49"/>
      <c r="L7" s="49"/>
    </row>
    <row r="8" spans="1:12">
      <c r="C8" s="2" t="s">
        <v>9</v>
      </c>
      <c r="D8" s="47" t="s">
        <v>49</v>
      </c>
      <c r="E8" s="47"/>
      <c r="F8" s="47"/>
    </row>
    <row r="10" spans="1:12">
      <c r="B10" s="2" t="s">
        <v>10</v>
      </c>
      <c r="C10" s="1" t="s">
        <v>67</v>
      </c>
    </row>
    <row r="11" spans="1:12" ht="6" customHeight="1">
      <c r="B11" s="2"/>
    </row>
    <row r="12" spans="1:12">
      <c r="B12" s="2" t="s">
        <v>11</v>
      </c>
      <c r="C12" s="1" t="s">
        <v>68</v>
      </c>
    </row>
    <row r="13" spans="1:12" ht="6" customHeight="1">
      <c r="B13" s="2"/>
    </row>
    <row r="14" spans="1:12">
      <c r="B14" s="2" t="s">
        <v>12</v>
      </c>
      <c r="C14" s="1" t="s">
        <v>69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71</v>
      </c>
      <c r="D19" s="42">
        <v>8.5</v>
      </c>
      <c r="E19" s="8" t="s">
        <v>63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72</v>
      </c>
      <c r="D21" s="26">
        <v>2.93</v>
      </c>
      <c r="E21" s="8" t="s">
        <v>63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73</v>
      </c>
      <c r="D23" s="26">
        <v>26.99</v>
      </c>
      <c r="E23" s="8" t="s">
        <v>63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74</v>
      </c>
      <c r="D25" s="42">
        <f>D23-D21-D19</f>
        <v>15.559999999999999</v>
      </c>
      <c r="E25" s="8" t="s">
        <v>63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75</v>
      </c>
      <c r="D27" s="26" t="s">
        <v>96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76</v>
      </c>
      <c r="D29" s="26">
        <v>62.277000000000001</v>
      </c>
      <c r="E29" s="8" t="s">
        <v>82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77</v>
      </c>
      <c r="D31" s="43">
        <f>D25/D29</f>
        <v>0.24985147004512095</v>
      </c>
      <c r="E31" s="8" t="s">
        <v>83</v>
      </c>
      <c r="F31" s="8"/>
      <c r="G31" s="8"/>
      <c r="H31" s="8" t="s">
        <v>78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/>
    </row>
  </sheetData>
  <mergeCells count="11">
    <mergeCell ref="D8:F8"/>
    <mergeCell ref="J3:L3"/>
    <mergeCell ref="J4:L4"/>
    <mergeCell ref="J6:L6"/>
    <mergeCell ref="J7:L7"/>
    <mergeCell ref="D7:F7"/>
    <mergeCell ref="A1:L1"/>
    <mergeCell ref="D3:F3"/>
    <mergeCell ref="D4:F4"/>
    <mergeCell ref="D5:F5"/>
    <mergeCell ref="D6:F6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2013-05-06T21:04:19Z</cp:lastPrinted>
  <dcterms:created xsi:type="dcterms:W3CDTF">2007-05-14T20:27:03Z</dcterms:created>
  <dcterms:modified xsi:type="dcterms:W3CDTF">2013-05-06T21:10:02Z</dcterms:modified>
</cp:coreProperties>
</file>