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iha\OneDrive\Documents\GitHub\Binari-n-Rhesymegol\"/>
    </mc:Choice>
  </mc:AlternateContent>
  <xr:revisionPtr revIDLastSave="0" documentId="13_ncr:1_{1DC4B333-99C7-4D86-8184-B67D577C84D1}" xr6:coauthVersionLast="47" xr6:coauthVersionMax="47" xr10:uidLastSave="{00000000-0000-0000-0000-000000000000}"/>
  <bookViews>
    <workbookView xWindow="-28920" yWindow="-120" windowWidth="29040" windowHeight="15840" xr2:uid="{B7613BB6-1CB0-4729-A24E-D1ACFF1E0467}"/>
  </bookViews>
  <sheets>
    <sheet name="Operation Mapp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P1" i="1"/>
  <c r="O1" i="1"/>
  <c r="N1" i="1"/>
  <c r="M1" i="1"/>
  <c r="L1" i="1"/>
  <c r="K1" i="1"/>
  <c r="J1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<sst xmlns="http://schemas.openxmlformats.org/spreadsheetml/2006/main" count="83" uniqueCount="71">
  <si>
    <t>OP CODE</t>
  </si>
  <si>
    <t>OPERAND</t>
  </si>
  <si>
    <t>INDEX</t>
  </si>
  <si>
    <t>HALT</t>
  </si>
  <si>
    <t>READL</t>
  </si>
  <si>
    <t>READH</t>
  </si>
  <si>
    <t>PLOT</t>
  </si>
  <si>
    <t>INPUT</t>
  </si>
  <si>
    <t>ADD</t>
  </si>
  <si>
    <t>SUB</t>
  </si>
  <si>
    <t>AND</t>
  </si>
  <si>
    <t>OR</t>
  </si>
  <si>
    <t>MULTI</t>
  </si>
  <si>
    <t>NAND</t>
  </si>
  <si>
    <t>NOR</t>
  </si>
  <si>
    <t>XOR</t>
  </si>
  <si>
    <t>XNOR</t>
  </si>
  <si>
    <t>NOT</t>
  </si>
  <si>
    <t>RAND</t>
  </si>
  <si>
    <t>SAVA</t>
  </si>
  <si>
    <t>SAVB</t>
  </si>
  <si>
    <t>EXTRA INFO</t>
  </si>
  <si>
    <t>BCD to Binary</t>
  </si>
  <si>
    <t>SAVJ</t>
  </si>
  <si>
    <t>Pixel Display</t>
  </si>
  <si>
    <t>Drive B</t>
  </si>
  <si>
    <t>Drive A</t>
  </si>
  <si>
    <t>Stop</t>
  </si>
  <si>
    <t>CONSIDERATION</t>
  </si>
  <si>
    <t>LOW</t>
  </si>
  <si>
    <t>HIGH</t>
  </si>
  <si>
    <t>(==)</t>
  </si>
  <si>
    <t>(&gt;)</t>
  </si>
  <si>
    <t>(&lt;)</t>
  </si>
  <si>
    <t>NONE</t>
  </si>
  <si>
    <t>Everything</t>
  </si>
  <si>
    <t>SCR-1</t>
  </si>
  <si>
    <t>SCR-2</t>
  </si>
  <si>
    <t>SCR-3</t>
  </si>
  <si>
    <t>Instruction 1: Low or High,   Instruction 2: Jump Address</t>
  </si>
  <si>
    <t>7 Segment Display</t>
  </si>
  <si>
    <t>RAM Address</t>
  </si>
  <si>
    <t>Calculator</t>
  </si>
  <si>
    <t>Logic Gates</t>
  </si>
  <si>
    <t>Jump Condition</t>
  </si>
  <si>
    <t>SCR-ALL</t>
  </si>
  <si>
    <t>Read Program Buttons</t>
  </si>
  <si>
    <t>Write Program Buttons</t>
  </si>
  <si>
    <t>IF</t>
  </si>
  <si>
    <t>Random Number</t>
  </si>
  <si>
    <t>DIVQ</t>
  </si>
  <si>
    <t>DIVR</t>
  </si>
  <si>
    <t>Jump Address From Data</t>
  </si>
  <si>
    <t>ALU/IF A</t>
  </si>
  <si>
    <t>ALU/IF B</t>
  </si>
  <si>
    <t>LOAD</t>
  </si>
  <si>
    <t>Load from Program to Bus</t>
  </si>
  <si>
    <t>1: TARGET</t>
  </si>
  <si>
    <t>0: REPEATER</t>
  </si>
  <si>
    <t>WRITL</t>
  </si>
  <si>
    <t>WRITH</t>
  </si>
  <si>
    <t>LOGIC</t>
  </si>
  <si>
    <t>MATH</t>
  </si>
  <si>
    <t>READP</t>
  </si>
  <si>
    <t>WRITP</t>
  </si>
  <si>
    <t>SEG</t>
  </si>
  <si>
    <t>CLSA</t>
  </si>
  <si>
    <t>CLSB</t>
  </si>
  <si>
    <t>CLSO</t>
  </si>
  <si>
    <t>CLSP</t>
  </si>
  <si>
    <t>CLSAL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</si>
</sst>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83DD8-DB99-4203-8706-5C5B54F85F4F}">
  <dimension ref="A1:V33"/>
  <sheetViews>
    <sheetView tabSelected="1" topLeftCell="A10" zoomScale="113" workbookViewId="0">
      <selection activeCell="E33" sqref="E33:F33"/>
    </sheetView>
  </sheetViews>
  <sheetFormatPr defaultRowHeight="15" x14ac:dyDescent="0.25"/>
  <sheetData>
    <row r="1" spans="1:22" x14ac:dyDescent="0.25">
      <c r="A1" s="9" t="s">
        <v>2</v>
      </c>
      <c r="B1" s="9"/>
      <c r="C1" s="8" t="s">
        <v>0</v>
      </c>
      <c r="D1" s="8"/>
      <c r="E1" s="7" t="s">
        <v>1</v>
      </c>
      <c r="F1" s="7"/>
      <c r="G1" s="4" t="s">
        <v>21</v>
      </c>
      <c r="H1" s="4"/>
      <c r="I1" s="4"/>
      <c r="J1" s="2" t="str">
        <f>DEC2BIN(A3,3)</f>
        <v>001</v>
      </c>
      <c r="K1" s="2" t="str">
        <f>DEC2BIN(A4,3)</f>
        <v>010</v>
      </c>
      <c r="L1" s="2" t="str">
        <f>DEC2BIN(A5,3)</f>
        <v>011</v>
      </c>
      <c r="M1" s="2" t="str">
        <f>DEC2BIN(A6,3)</f>
        <v>100</v>
      </c>
      <c r="N1" s="2" t="str">
        <f>DEC2BIN(A7,3)</f>
        <v>101</v>
      </c>
      <c r="O1" s="2" t="str">
        <f>DEC2BIN(A8,3)</f>
        <v>110</v>
      </c>
      <c r="P1" s="2" t="str">
        <f>DEC2BIN(A9,3)</f>
        <v>111</v>
      </c>
      <c r="Q1" s="5" t="s">
        <v>28</v>
      </c>
      <c r="R1" s="5"/>
      <c r="S1" s="5"/>
      <c r="T1" s="5"/>
      <c r="U1" s="5"/>
      <c r="V1" s="5"/>
    </row>
    <row r="2" spans="1:22" x14ac:dyDescent="0.25">
      <c r="A2" s="9">
        <v>0</v>
      </c>
      <c r="B2" s="9"/>
      <c r="C2" s="8" t="str">
        <f>DEC2BIN(A2,5)</f>
        <v>00000</v>
      </c>
      <c r="D2" s="8"/>
      <c r="E2" s="7" t="s">
        <v>3</v>
      </c>
      <c r="F2" s="7"/>
      <c r="G2" s="4" t="s">
        <v>27</v>
      </c>
      <c r="H2" s="4"/>
      <c r="I2" s="4"/>
      <c r="J2" s="2"/>
      <c r="K2" s="2"/>
      <c r="L2" s="2"/>
      <c r="M2" s="2"/>
      <c r="N2" s="2"/>
      <c r="O2" s="2"/>
      <c r="P2" s="2"/>
      <c r="Q2" s="5"/>
      <c r="R2" s="5"/>
      <c r="S2" s="5"/>
      <c r="T2" s="5"/>
      <c r="U2" s="5"/>
      <c r="V2" s="5"/>
    </row>
    <row r="3" spans="1:22" x14ac:dyDescent="0.25">
      <c r="A3" s="9">
        <v>1</v>
      </c>
      <c r="B3" s="9"/>
      <c r="C3" s="8" t="str">
        <f t="shared" ref="C3:C33" si="0">DEC2BIN(A3,5)</f>
        <v>00001</v>
      </c>
      <c r="D3" s="8"/>
      <c r="E3" s="7" t="s">
        <v>4</v>
      </c>
      <c r="F3" s="7"/>
      <c r="G3" s="4" t="s">
        <v>26</v>
      </c>
      <c r="H3" s="4"/>
      <c r="I3" s="4"/>
      <c r="J3" s="2"/>
      <c r="K3" s="2"/>
      <c r="L3" s="2"/>
      <c r="M3" s="2"/>
      <c r="N3" s="2"/>
      <c r="O3" s="2"/>
      <c r="P3" s="2"/>
      <c r="Q3" s="5" t="s">
        <v>41</v>
      </c>
      <c r="R3" s="5"/>
      <c r="S3" s="5"/>
      <c r="T3" s="5"/>
      <c r="U3" s="5"/>
      <c r="V3" s="5"/>
    </row>
    <row r="4" spans="1:22" x14ac:dyDescent="0.25">
      <c r="A4" s="9">
        <v>2</v>
      </c>
      <c r="B4" s="9"/>
      <c r="C4" s="8" t="str">
        <f t="shared" si="0"/>
        <v>00010</v>
      </c>
      <c r="D4" s="8"/>
      <c r="E4" s="7" t="s">
        <v>5</v>
      </c>
      <c r="F4" s="7"/>
      <c r="G4" s="4" t="s">
        <v>25</v>
      </c>
      <c r="H4" s="4"/>
      <c r="I4" s="4"/>
      <c r="J4" s="2"/>
      <c r="K4" s="2"/>
      <c r="L4" s="2"/>
      <c r="M4" s="2"/>
      <c r="N4" s="2"/>
      <c r="O4" s="2"/>
      <c r="P4" s="2"/>
      <c r="Q4" s="5" t="s">
        <v>41</v>
      </c>
      <c r="R4" s="5"/>
      <c r="S4" s="5"/>
      <c r="T4" s="5"/>
      <c r="U4" s="5"/>
      <c r="V4" s="5"/>
    </row>
    <row r="5" spans="1:22" x14ac:dyDescent="0.25">
      <c r="A5" s="9">
        <v>3</v>
      </c>
      <c r="B5" s="9"/>
      <c r="C5" s="8" t="str">
        <f>DEC2BIN(A5,5)</f>
        <v>00011</v>
      </c>
      <c r="D5" s="8"/>
      <c r="E5" s="7" t="s">
        <v>59</v>
      </c>
      <c r="F5" s="7"/>
      <c r="G5" s="4" t="s">
        <v>26</v>
      </c>
      <c r="H5" s="4"/>
      <c r="I5" s="4"/>
      <c r="J5" s="2"/>
      <c r="K5" s="2"/>
      <c r="L5" s="2"/>
      <c r="M5" s="2"/>
      <c r="N5" s="2"/>
      <c r="O5" s="2"/>
      <c r="P5" s="2"/>
      <c r="Q5" s="5" t="s">
        <v>41</v>
      </c>
      <c r="R5" s="5"/>
      <c r="S5" s="5"/>
      <c r="T5" s="5"/>
      <c r="U5" s="5"/>
      <c r="V5" s="5"/>
    </row>
    <row r="6" spans="1:22" x14ac:dyDescent="0.25">
      <c r="A6" s="9">
        <v>4</v>
      </c>
      <c r="B6" s="9"/>
      <c r="C6" s="8" t="str">
        <f t="shared" si="0"/>
        <v>00100</v>
      </c>
      <c r="D6" s="8"/>
      <c r="E6" s="7" t="s">
        <v>60</v>
      </c>
      <c r="F6" s="7"/>
      <c r="G6" s="4" t="s">
        <v>25</v>
      </c>
      <c r="H6" s="4"/>
      <c r="I6" s="4"/>
      <c r="J6" s="2"/>
      <c r="K6" s="2"/>
      <c r="L6" s="2"/>
      <c r="M6" s="2"/>
      <c r="N6" s="2"/>
      <c r="O6" s="2"/>
      <c r="P6" s="2"/>
      <c r="Q6" s="5" t="s">
        <v>41</v>
      </c>
      <c r="R6" s="5"/>
      <c r="S6" s="5"/>
      <c r="T6" s="5"/>
      <c r="U6" s="5"/>
      <c r="V6" s="5"/>
    </row>
    <row r="7" spans="1:22" x14ac:dyDescent="0.25">
      <c r="A7" s="9">
        <v>5</v>
      </c>
      <c r="B7" s="9"/>
      <c r="C7" s="8" t="str">
        <f t="shared" si="0"/>
        <v>00101</v>
      </c>
      <c r="D7" s="8"/>
      <c r="E7" s="7" t="s">
        <v>19</v>
      </c>
      <c r="F7" s="7"/>
      <c r="G7" s="4" t="s">
        <v>53</v>
      </c>
      <c r="H7" s="4"/>
      <c r="I7" s="4"/>
      <c r="J7" s="3"/>
      <c r="K7" s="3"/>
      <c r="L7" s="3"/>
      <c r="M7" s="3"/>
      <c r="N7" s="3"/>
      <c r="O7" s="3"/>
      <c r="P7" s="3"/>
      <c r="Q7" s="5"/>
      <c r="R7" s="5"/>
      <c r="S7" s="5"/>
      <c r="T7" s="5"/>
      <c r="U7" s="5"/>
      <c r="V7" s="5"/>
    </row>
    <row r="8" spans="1:22" x14ac:dyDescent="0.25">
      <c r="A8" s="9">
        <v>6</v>
      </c>
      <c r="B8" s="9"/>
      <c r="C8" s="8" t="str">
        <f t="shared" si="0"/>
        <v>00110</v>
      </c>
      <c r="D8" s="8"/>
      <c r="E8" s="7" t="s">
        <v>20</v>
      </c>
      <c r="F8" s="7"/>
      <c r="G8" s="4" t="s">
        <v>54</v>
      </c>
      <c r="H8" s="4"/>
      <c r="I8" s="4"/>
      <c r="J8" s="3"/>
      <c r="K8" s="3"/>
      <c r="L8" s="3"/>
      <c r="M8" s="3"/>
      <c r="N8" s="3"/>
      <c r="O8" s="3"/>
      <c r="P8" s="3"/>
      <c r="Q8" s="5"/>
      <c r="R8" s="5"/>
      <c r="S8" s="5"/>
      <c r="T8" s="5"/>
      <c r="U8" s="5"/>
      <c r="V8" s="5"/>
    </row>
    <row r="9" spans="1:22" x14ac:dyDescent="0.25">
      <c r="A9" s="9">
        <v>7</v>
      </c>
      <c r="B9" s="9"/>
      <c r="C9" s="8" t="str">
        <f t="shared" si="0"/>
        <v>00111</v>
      </c>
      <c r="D9" s="8"/>
      <c r="E9" s="7" t="s">
        <v>61</v>
      </c>
      <c r="F9" s="7"/>
      <c r="G9" s="4" t="s">
        <v>43</v>
      </c>
      <c r="H9" s="4"/>
      <c r="I9" s="4"/>
      <c r="J9" s="2" t="s">
        <v>10</v>
      </c>
      <c r="K9" s="2" t="s">
        <v>13</v>
      </c>
      <c r="L9" s="2" t="s">
        <v>11</v>
      </c>
      <c r="M9" s="2" t="s">
        <v>14</v>
      </c>
      <c r="N9" s="2" t="s">
        <v>15</v>
      </c>
      <c r="O9" s="2" t="s">
        <v>16</v>
      </c>
      <c r="P9" s="2" t="s">
        <v>17</v>
      </c>
      <c r="Q9" s="5"/>
      <c r="R9" s="5"/>
      <c r="S9" s="5"/>
      <c r="T9" s="5"/>
      <c r="U9" s="5"/>
      <c r="V9" s="5"/>
    </row>
    <row r="10" spans="1:22" x14ac:dyDescent="0.25">
      <c r="A10" s="9">
        <v>8</v>
      </c>
      <c r="B10" s="9"/>
      <c r="C10" s="8" t="str">
        <f t="shared" si="0"/>
        <v>01000</v>
      </c>
      <c r="D10" s="8"/>
      <c r="E10" s="7" t="s">
        <v>62</v>
      </c>
      <c r="F10" s="7"/>
      <c r="G10" s="4" t="s">
        <v>42</v>
      </c>
      <c r="H10" s="4"/>
      <c r="I10" s="4"/>
      <c r="J10" s="2" t="s">
        <v>8</v>
      </c>
      <c r="K10" s="2" t="s">
        <v>9</v>
      </c>
      <c r="L10" s="2" t="s">
        <v>12</v>
      </c>
      <c r="M10" s="2" t="s">
        <v>50</v>
      </c>
      <c r="N10" s="2" t="s">
        <v>51</v>
      </c>
      <c r="O10" s="2"/>
      <c r="P10" s="2"/>
      <c r="Q10" s="5"/>
      <c r="R10" s="5"/>
      <c r="S10" s="5"/>
      <c r="T10" s="5"/>
      <c r="U10" s="5"/>
      <c r="V10" s="5"/>
    </row>
    <row r="11" spans="1:22" x14ac:dyDescent="0.25">
      <c r="A11" s="9">
        <v>9</v>
      </c>
      <c r="B11" s="9"/>
      <c r="C11" s="8" t="str">
        <f t="shared" si="0"/>
        <v>01001</v>
      </c>
      <c r="D11" s="8"/>
      <c r="E11" s="7" t="s">
        <v>18</v>
      </c>
      <c r="F11" s="7"/>
      <c r="G11" s="4" t="s">
        <v>49</v>
      </c>
      <c r="H11" s="4"/>
      <c r="I11" s="4"/>
      <c r="J11" s="2">
        <v>1</v>
      </c>
      <c r="K11" s="2">
        <v>2</v>
      </c>
      <c r="L11" s="2"/>
      <c r="M11" s="2"/>
      <c r="N11" s="2"/>
      <c r="O11" s="2"/>
      <c r="P11" s="2"/>
      <c r="Q11" s="5"/>
      <c r="R11" s="5"/>
      <c r="S11" s="5"/>
      <c r="T11" s="5"/>
      <c r="U11" s="5"/>
      <c r="V11" s="5"/>
    </row>
    <row r="12" spans="1:22" x14ac:dyDescent="0.25">
      <c r="A12" s="9">
        <v>10</v>
      </c>
      <c r="B12" s="9"/>
      <c r="C12" s="8" t="str">
        <f t="shared" si="0"/>
        <v>01010</v>
      </c>
      <c r="D12" s="8"/>
      <c r="E12" s="7" t="s">
        <v>23</v>
      </c>
      <c r="F12" s="7"/>
      <c r="G12" s="4" t="s">
        <v>52</v>
      </c>
      <c r="H12" s="4"/>
      <c r="I12" s="4"/>
      <c r="J12" s="2" t="s">
        <v>29</v>
      </c>
      <c r="K12" s="2" t="s">
        <v>30</v>
      </c>
      <c r="L12" s="2"/>
      <c r="M12" s="2"/>
      <c r="N12" s="2"/>
      <c r="O12" s="2"/>
      <c r="P12" s="2"/>
      <c r="Q12" s="5" t="s">
        <v>39</v>
      </c>
      <c r="R12" s="5"/>
      <c r="S12" s="5"/>
      <c r="T12" s="5"/>
      <c r="U12" s="5"/>
      <c r="V12" s="5"/>
    </row>
    <row r="13" spans="1:22" x14ac:dyDescent="0.25">
      <c r="A13" s="9">
        <v>11</v>
      </c>
      <c r="B13" s="9"/>
      <c r="C13" s="8" t="str">
        <f t="shared" si="0"/>
        <v>01011</v>
      </c>
      <c r="D13" s="8"/>
      <c r="E13" s="7" t="s">
        <v>55</v>
      </c>
      <c r="F13" s="7"/>
      <c r="G13" s="4" t="s">
        <v>56</v>
      </c>
      <c r="H13" s="4"/>
      <c r="I13" s="4"/>
      <c r="J13" s="2"/>
      <c r="K13" s="2"/>
      <c r="L13" s="2"/>
      <c r="M13" s="2"/>
      <c r="N13" s="2"/>
      <c r="O13" s="2"/>
      <c r="P13" s="2"/>
      <c r="Q13" s="5"/>
      <c r="R13" s="5"/>
      <c r="S13" s="5"/>
      <c r="T13" s="5"/>
      <c r="U13" s="5"/>
      <c r="V13" s="5"/>
    </row>
    <row r="14" spans="1:22" x14ac:dyDescent="0.25">
      <c r="A14" s="9">
        <v>12</v>
      </c>
      <c r="B14" s="9"/>
      <c r="C14" s="8" t="str">
        <f t="shared" si="0"/>
        <v>01100</v>
      </c>
      <c r="D14" s="8"/>
      <c r="E14" s="7" t="s">
        <v>48</v>
      </c>
      <c r="F14" s="7"/>
      <c r="G14" s="4" t="s">
        <v>44</v>
      </c>
      <c r="H14" s="4"/>
      <c r="I14" s="4"/>
      <c r="J14" s="2" t="s">
        <v>34</v>
      </c>
      <c r="K14" s="2" t="s">
        <v>31</v>
      </c>
      <c r="L14" s="2" t="s">
        <v>32</v>
      </c>
      <c r="M14" s="2" t="s">
        <v>33</v>
      </c>
      <c r="N14" s="2"/>
      <c r="O14" s="2"/>
      <c r="P14" s="2"/>
      <c r="Q14" s="5"/>
      <c r="R14" s="5"/>
      <c r="S14" s="5"/>
      <c r="T14" s="5"/>
      <c r="U14" s="5"/>
      <c r="V14" s="5"/>
    </row>
    <row r="15" spans="1:22" x14ac:dyDescent="0.25">
      <c r="A15" s="9">
        <v>13</v>
      </c>
      <c r="B15" s="9"/>
      <c r="C15" s="8" t="str">
        <f t="shared" si="0"/>
        <v>01101</v>
      </c>
      <c r="D15" s="8"/>
      <c r="E15" s="7" t="s">
        <v>7</v>
      </c>
      <c r="F15" s="7"/>
      <c r="G15" s="4" t="s">
        <v>22</v>
      </c>
      <c r="H15" s="4"/>
      <c r="I15" s="4"/>
      <c r="J15" s="2"/>
      <c r="K15" s="2"/>
      <c r="L15" s="2"/>
      <c r="M15" s="2"/>
      <c r="N15" s="2"/>
      <c r="O15" s="2"/>
      <c r="P15" s="2"/>
      <c r="Q15" s="5"/>
      <c r="R15" s="5"/>
      <c r="S15" s="5"/>
      <c r="T15" s="5"/>
      <c r="U15" s="5"/>
      <c r="V15" s="5"/>
    </row>
    <row r="16" spans="1:22" x14ac:dyDescent="0.25">
      <c r="A16" s="9">
        <v>14</v>
      </c>
      <c r="B16" s="9"/>
      <c r="C16" s="8" t="str">
        <f t="shared" si="0"/>
        <v>01110</v>
      </c>
      <c r="D16" s="8"/>
      <c r="E16" s="7" t="s">
        <v>63</v>
      </c>
      <c r="F16" s="7"/>
      <c r="G16" s="4" t="s">
        <v>46</v>
      </c>
      <c r="H16" s="4"/>
      <c r="I16" s="4"/>
      <c r="J16" s="2"/>
      <c r="K16" s="2"/>
      <c r="L16" s="2"/>
      <c r="M16" s="2"/>
      <c r="N16" s="2"/>
      <c r="O16" s="2"/>
      <c r="P16" s="2"/>
      <c r="Q16" s="5"/>
      <c r="R16" s="5"/>
      <c r="S16" s="5"/>
      <c r="T16" s="5"/>
      <c r="U16" s="5"/>
      <c r="V16" s="5"/>
    </row>
    <row r="17" spans="1:22" x14ac:dyDescent="0.25">
      <c r="A17" s="9">
        <v>15</v>
      </c>
      <c r="B17" s="9"/>
      <c r="C17" s="8" t="str">
        <f t="shared" si="0"/>
        <v>01111</v>
      </c>
      <c r="D17" s="8"/>
      <c r="E17" s="7" t="s">
        <v>64</v>
      </c>
      <c r="F17" s="7"/>
      <c r="G17" s="4" t="s">
        <v>47</v>
      </c>
      <c r="H17" s="4"/>
      <c r="I17" s="4"/>
      <c r="J17" s="2">
        <v>1</v>
      </c>
      <c r="K17" s="2">
        <v>2</v>
      </c>
      <c r="L17" s="2">
        <v>3</v>
      </c>
      <c r="M17" s="2">
        <v>4</v>
      </c>
      <c r="N17" s="2">
        <v>5</v>
      </c>
      <c r="O17" s="2">
        <v>6</v>
      </c>
      <c r="P17" s="2">
        <v>7</v>
      </c>
      <c r="Q17" s="5"/>
      <c r="R17" s="5"/>
      <c r="S17" s="5"/>
      <c r="T17" s="5"/>
      <c r="U17" s="5"/>
      <c r="V17" s="5"/>
    </row>
    <row r="18" spans="1:22" x14ac:dyDescent="0.25">
      <c r="A18" s="9">
        <v>16</v>
      </c>
      <c r="B18" s="9"/>
      <c r="C18" s="8" t="str">
        <f t="shared" si="0"/>
        <v>10000</v>
      </c>
      <c r="D18" s="8"/>
      <c r="E18" s="7" t="s">
        <v>65</v>
      </c>
      <c r="F18" s="7"/>
      <c r="G18" s="4" t="s">
        <v>40</v>
      </c>
      <c r="H18" s="4"/>
      <c r="I18" s="4"/>
      <c r="J18" s="2" t="s">
        <v>36</v>
      </c>
      <c r="K18" s="2" t="s">
        <v>37</v>
      </c>
      <c r="L18" s="2" t="s">
        <v>38</v>
      </c>
      <c r="M18" s="2">
        <v>8</v>
      </c>
      <c r="N18" s="2">
        <v>9</v>
      </c>
      <c r="O18" s="2"/>
      <c r="P18" s="2"/>
      <c r="Q18" s="5"/>
      <c r="R18" s="5"/>
      <c r="S18" s="5"/>
      <c r="T18" s="5"/>
      <c r="U18" s="5"/>
      <c r="V18" s="5"/>
    </row>
    <row r="19" spans="1:22" x14ac:dyDescent="0.25">
      <c r="A19" s="9">
        <v>17</v>
      </c>
      <c r="B19" s="9"/>
      <c r="C19" s="8" t="str">
        <f t="shared" si="0"/>
        <v>10001</v>
      </c>
      <c r="D19" s="8"/>
      <c r="E19" s="7" t="s">
        <v>6</v>
      </c>
      <c r="F19" s="7"/>
      <c r="G19" s="4" t="s">
        <v>24</v>
      </c>
      <c r="H19" s="4"/>
      <c r="I19" s="4"/>
      <c r="J19" s="2"/>
      <c r="K19" s="2"/>
      <c r="L19" s="2"/>
      <c r="M19" s="2"/>
      <c r="N19" s="2"/>
      <c r="O19" s="2"/>
      <c r="P19" s="2"/>
      <c r="Q19" s="5"/>
      <c r="R19" s="5"/>
      <c r="S19" s="5"/>
      <c r="T19" s="5"/>
      <c r="U19" s="5"/>
      <c r="V19" s="5"/>
    </row>
    <row r="20" spans="1:22" x14ac:dyDescent="0.25">
      <c r="A20" s="9">
        <v>18</v>
      </c>
      <c r="B20" s="9"/>
      <c r="C20" s="8" t="str">
        <f t="shared" si="0"/>
        <v>10010</v>
      </c>
      <c r="D20" s="8"/>
      <c r="E20" s="7"/>
      <c r="F20" s="7"/>
      <c r="G20" s="4"/>
      <c r="H20" s="4"/>
      <c r="I20" s="4"/>
      <c r="J20" s="2"/>
      <c r="K20" s="2"/>
      <c r="L20" s="2"/>
      <c r="M20" s="2"/>
      <c r="N20" s="2"/>
      <c r="O20" s="2"/>
      <c r="P20" s="2"/>
      <c r="Q20" s="5"/>
      <c r="R20" s="5"/>
      <c r="S20" s="5"/>
      <c r="T20" s="5"/>
      <c r="U20" s="5"/>
      <c r="V20" s="5"/>
    </row>
    <row r="21" spans="1:22" x14ac:dyDescent="0.25">
      <c r="A21" s="9">
        <v>19</v>
      </c>
      <c r="B21" s="9"/>
      <c r="C21" s="8" t="str">
        <f t="shared" si="0"/>
        <v>10011</v>
      </c>
      <c r="D21" s="8"/>
      <c r="E21" s="7"/>
      <c r="F21" s="7"/>
      <c r="G21" s="4"/>
      <c r="H21" s="4"/>
      <c r="I21" s="4"/>
      <c r="J21" s="2"/>
      <c r="K21" s="2"/>
      <c r="L21" s="2"/>
      <c r="M21" s="2"/>
      <c r="N21" s="2"/>
      <c r="O21" s="2"/>
      <c r="P21" s="2"/>
      <c r="Q21" s="5"/>
      <c r="R21" s="5"/>
      <c r="S21" s="5"/>
      <c r="T21" s="5"/>
      <c r="U21" s="5"/>
      <c r="V21" s="5"/>
    </row>
    <row r="22" spans="1:22" x14ac:dyDescent="0.25">
      <c r="A22" s="9">
        <v>20</v>
      </c>
      <c r="B22" s="9"/>
      <c r="C22" s="8" t="str">
        <f t="shared" si="0"/>
        <v>10100</v>
      </c>
      <c r="D22" s="8"/>
      <c r="E22" s="1"/>
      <c r="F22" s="1"/>
      <c r="G22" s="4"/>
      <c r="H22" s="4"/>
      <c r="I22" s="4"/>
      <c r="J22" s="2"/>
      <c r="K22" s="2"/>
      <c r="L22" s="2"/>
      <c r="M22" s="2"/>
      <c r="N22" s="2"/>
      <c r="O22" s="2"/>
      <c r="P22" s="2"/>
      <c r="Q22" s="5"/>
      <c r="R22" s="5"/>
      <c r="S22" s="5"/>
      <c r="T22" s="5"/>
      <c r="U22" s="5"/>
      <c r="V22" s="5"/>
    </row>
    <row r="23" spans="1:22" x14ac:dyDescent="0.25">
      <c r="A23" s="9">
        <v>21</v>
      </c>
      <c r="B23" s="9"/>
      <c r="C23" s="8" t="str">
        <f t="shared" si="0"/>
        <v>10101</v>
      </c>
      <c r="D23" s="8"/>
      <c r="E23" s="1"/>
      <c r="F23" s="1"/>
      <c r="G23" s="4"/>
      <c r="H23" s="4"/>
      <c r="I23" s="4"/>
      <c r="J23" s="2"/>
      <c r="K23" s="2"/>
      <c r="L23" s="2"/>
      <c r="M23" s="2"/>
      <c r="N23" s="2"/>
      <c r="O23" s="2"/>
      <c r="P23" s="2"/>
      <c r="Q23" s="6"/>
      <c r="R23" s="6"/>
      <c r="S23" s="6"/>
      <c r="T23" s="6"/>
      <c r="U23" s="6"/>
      <c r="V23" s="6"/>
    </row>
    <row r="24" spans="1:22" x14ac:dyDescent="0.25">
      <c r="A24" s="9">
        <v>22</v>
      </c>
      <c r="B24" s="9"/>
      <c r="C24" s="8" t="str">
        <f t="shared" si="0"/>
        <v>10110</v>
      </c>
      <c r="D24" s="8"/>
      <c r="E24" s="1"/>
      <c r="F24" s="1"/>
      <c r="G24" s="4"/>
      <c r="H24" s="4"/>
      <c r="I24" s="4"/>
      <c r="J24" s="2"/>
      <c r="K24" s="2"/>
      <c r="L24" s="2"/>
      <c r="M24" s="2"/>
      <c r="N24" s="2"/>
      <c r="O24" s="2"/>
      <c r="P24" s="2"/>
      <c r="Q24" s="5"/>
      <c r="R24" s="5"/>
      <c r="S24" s="5"/>
      <c r="T24" s="5"/>
      <c r="U24" s="5"/>
      <c r="V24" s="5"/>
    </row>
    <row r="25" spans="1:22" x14ac:dyDescent="0.25">
      <c r="A25" s="9">
        <v>23</v>
      </c>
      <c r="B25" s="9"/>
      <c r="C25" s="8" t="str">
        <f t="shared" si="0"/>
        <v>10111</v>
      </c>
      <c r="D25" s="8"/>
      <c r="E25" s="7"/>
      <c r="F25" s="7"/>
      <c r="G25" s="4"/>
      <c r="H25" s="4"/>
      <c r="I25" s="4"/>
      <c r="J25" s="2"/>
      <c r="K25" s="2"/>
      <c r="L25" s="2"/>
      <c r="M25" s="2"/>
      <c r="N25" s="2"/>
      <c r="O25" s="2"/>
      <c r="P25" s="2"/>
      <c r="Q25" s="5"/>
      <c r="R25" s="5"/>
      <c r="S25" s="5"/>
      <c r="T25" s="5"/>
      <c r="U25" s="5"/>
      <c r="V25" s="5"/>
    </row>
    <row r="26" spans="1:22" x14ac:dyDescent="0.25">
      <c r="A26" s="9">
        <v>24</v>
      </c>
      <c r="B26" s="9"/>
      <c r="C26" s="8" t="str">
        <f t="shared" si="0"/>
        <v>11000</v>
      </c>
      <c r="D26" s="8"/>
      <c r="E26" s="7"/>
      <c r="F26" s="7"/>
      <c r="G26" s="4"/>
      <c r="H26" s="4"/>
      <c r="I26" s="4"/>
      <c r="J26" s="2"/>
      <c r="K26" s="2"/>
      <c r="L26" s="2"/>
      <c r="M26" s="2"/>
      <c r="N26" s="2"/>
      <c r="O26" s="2"/>
      <c r="P26" s="2"/>
      <c r="Q26" s="5"/>
      <c r="R26" s="5"/>
      <c r="S26" s="5"/>
      <c r="T26" s="5"/>
      <c r="U26" s="5"/>
      <c r="V26" s="5"/>
    </row>
    <row r="27" spans="1:22" x14ac:dyDescent="0.25">
      <c r="A27" s="9">
        <v>25</v>
      </c>
      <c r="B27" s="9"/>
      <c r="C27" s="8" t="str">
        <f t="shared" si="0"/>
        <v>11001</v>
      </c>
      <c r="D27" s="8"/>
      <c r="E27" s="7"/>
      <c r="F27" s="7"/>
      <c r="G27" s="4"/>
      <c r="H27" s="4"/>
      <c r="I27" s="4"/>
      <c r="J27" s="2"/>
      <c r="K27" s="2"/>
      <c r="L27" s="2"/>
      <c r="M27" s="2"/>
      <c r="N27" s="2"/>
      <c r="O27" s="2"/>
      <c r="P27" s="2"/>
      <c r="Q27" s="5"/>
      <c r="R27" s="5"/>
      <c r="S27" s="5"/>
      <c r="T27" s="5"/>
      <c r="U27" s="5"/>
      <c r="V27" s="5"/>
    </row>
    <row r="28" spans="1:22" x14ac:dyDescent="0.25">
      <c r="A28" s="9">
        <v>26</v>
      </c>
      <c r="B28" s="9"/>
      <c r="C28" s="8" t="str">
        <f t="shared" si="0"/>
        <v>11010</v>
      </c>
      <c r="D28" s="8"/>
      <c r="E28" s="7"/>
      <c r="F28" s="7"/>
      <c r="G28" s="4"/>
      <c r="H28" s="4"/>
      <c r="I28" s="4"/>
      <c r="J28" s="2"/>
      <c r="K28" s="2"/>
      <c r="L28" s="2"/>
      <c r="M28" s="2"/>
      <c r="N28" s="2"/>
      <c r="O28" s="2"/>
      <c r="P28" s="2"/>
      <c r="Q28" s="5"/>
      <c r="R28" s="5"/>
      <c r="S28" s="5"/>
      <c r="T28" s="5"/>
      <c r="U28" s="5"/>
      <c r="V28" s="5"/>
    </row>
    <row r="29" spans="1:22" x14ac:dyDescent="0.25">
      <c r="A29" s="9">
        <v>27</v>
      </c>
      <c r="B29" s="9"/>
      <c r="C29" s="8" t="str">
        <f t="shared" si="0"/>
        <v>11011</v>
      </c>
      <c r="D29" s="8"/>
      <c r="E29" s="7" t="s">
        <v>66</v>
      </c>
      <c r="F29" s="7"/>
      <c r="G29" s="4" t="s">
        <v>53</v>
      </c>
      <c r="H29" s="4"/>
      <c r="I29" s="4"/>
      <c r="J29" s="2"/>
      <c r="K29" s="2"/>
      <c r="L29" s="2"/>
      <c r="M29" s="2"/>
      <c r="N29" s="2"/>
      <c r="O29" s="2"/>
      <c r="P29" s="2"/>
      <c r="Q29" s="5"/>
      <c r="R29" s="5"/>
      <c r="S29" s="5"/>
      <c r="T29" s="5"/>
      <c r="U29" s="5"/>
      <c r="V29" s="5"/>
    </row>
    <row r="30" spans="1:22" x14ac:dyDescent="0.25">
      <c r="A30" s="9">
        <v>28</v>
      </c>
      <c r="B30" s="9"/>
      <c r="C30" s="8" t="str">
        <f t="shared" si="0"/>
        <v>11100</v>
      </c>
      <c r="D30" s="8"/>
      <c r="E30" s="7" t="s">
        <v>67</v>
      </c>
      <c r="F30" s="7"/>
      <c r="G30" s="4" t="s">
        <v>54</v>
      </c>
      <c r="H30" s="4"/>
      <c r="I30" s="4"/>
      <c r="J30" s="2"/>
      <c r="K30" s="2"/>
      <c r="L30" s="2"/>
      <c r="M30" s="2"/>
      <c r="N30" s="2"/>
      <c r="O30" s="2"/>
      <c r="P30" s="2"/>
      <c r="Q30" s="5" t="s">
        <v>58</v>
      </c>
      <c r="R30" s="5"/>
      <c r="S30" s="5"/>
      <c r="T30" s="5"/>
      <c r="U30" s="5"/>
      <c r="V30" s="5"/>
    </row>
    <row r="31" spans="1:22" x14ac:dyDescent="0.25">
      <c r="A31" s="9">
        <v>29</v>
      </c>
      <c r="B31" s="9"/>
      <c r="C31" s="8" t="str">
        <f t="shared" si="0"/>
        <v>11101</v>
      </c>
      <c r="D31" s="8"/>
      <c r="E31" s="7" t="s">
        <v>68</v>
      </c>
      <c r="F31" s="7"/>
      <c r="G31" s="4" t="s">
        <v>40</v>
      </c>
      <c r="H31" s="4"/>
      <c r="I31" s="4"/>
      <c r="J31" s="2" t="s">
        <v>36</v>
      </c>
      <c r="K31" s="2" t="s">
        <v>37</v>
      </c>
      <c r="L31" s="2" t="s">
        <v>38</v>
      </c>
      <c r="M31" s="2" t="s">
        <v>45</v>
      </c>
      <c r="N31" s="2"/>
      <c r="O31" s="2"/>
      <c r="P31" s="2"/>
      <c r="Q31" s="5" t="s">
        <v>57</v>
      </c>
      <c r="R31" s="5"/>
      <c r="S31" s="5"/>
      <c r="T31" s="5"/>
      <c r="U31" s="5"/>
      <c r="V31" s="5"/>
    </row>
    <row r="32" spans="1:22" x14ac:dyDescent="0.25">
      <c r="A32" s="9">
        <v>30</v>
      </c>
      <c r="B32" s="9"/>
      <c r="C32" s="8" t="str">
        <f t="shared" si="0"/>
        <v>11110</v>
      </c>
      <c r="D32" s="8"/>
      <c r="E32" s="7" t="s">
        <v>69</v>
      </c>
      <c r="F32" s="7"/>
      <c r="G32" s="4" t="s">
        <v>24</v>
      </c>
      <c r="H32" s="4"/>
      <c r="I32" s="4"/>
      <c r="J32" s="3"/>
      <c r="K32" s="3"/>
      <c r="L32" s="3"/>
      <c r="M32" s="3"/>
      <c r="N32" s="3"/>
      <c r="O32" s="3"/>
      <c r="P32" s="3"/>
      <c r="Q32" s="5"/>
      <c r="R32" s="5"/>
      <c r="S32" s="5"/>
      <c r="T32" s="5"/>
      <c r="U32" s="5"/>
      <c r="V32" s="5"/>
    </row>
    <row r="33" spans="1:22" x14ac:dyDescent="0.25">
      <c r="A33" s="9">
        <v>31</v>
      </c>
      <c r="B33" s="9"/>
      <c r="C33" s="8" t="str">
        <f t="shared" si="0"/>
        <v>11111</v>
      </c>
      <c r="D33" s="8"/>
      <c r="E33" s="7" t="s">
        <v>70</v>
      </c>
      <c r="F33" s="7"/>
      <c r="G33" s="4" t="s">
        <v>35</v>
      </c>
      <c r="H33" s="4"/>
      <c r="I33" s="4"/>
      <c r="J33" s="3"/>
      <c r="K33" s="3"/>
      <c r="L33" s="3"/>
      <c r="M33" s="3"/>
      <c r="N33" s="3"/>
      <c r="O33" s="3"/>
      <c r="P33" s="3"/>
      <c r="Q33" s="5"/>
      <c r="R33" s="5"/>
      <c r="S33" s="5"/>
      <c r="T33" s="5"/>
      <c r="U33" s="5"/>
      <c r="V33" s="5"/>
    </row>
  </sheetData>
  <mergeCells count="166">
    <mergeCell ref="G26:I26"/>
    <mergeCell ref="G27:I27"/>
    <mergeCell ref="G28:I28"/>
    <mergeCell ref="G31:I31"/>
    <mergeCell ref="G32:I32"/>
    <mergeCell ref="G33:I33"/>
    <mergeCell ref="E33:F33"/>
    <mergeCell ref="E15:F15"/>
    <mergeCell ref="E20:F20"/>
    <mergeCell ref="E29:F29"/>
    <mergeCell ref="E30:F30"/>
    <mergeCell ref="E32:F32"/>
    <mergeCell ref="A22:B22"/>
    <mergeCell ref="A23:B23"/>
    <mergeCell ref="A24:B24"/>
    <mergeCell ref="A25:B25"/>
    <mergeCell ref="A26:B26"/>
    <mergeCell ref="E13:F13"/>
    <mergeCell ref="A16:B16"/>
    <mergeCell ref="A17:B17"/>
    <mergeCell ref="A18:B18"/>
    <mergeCell ref="A19:B19"/>
    <mergeCell ref="A20:B20"/>
    <mergeCell ref="A21:B21"/>
    <mergeCell ref="A13:B13"/>
    <mergeCell ref="A14:B14"/>
    <mergeCell ref="A15:B15"/>
    <mergeCell ref="E16:F16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E7:F7"/>
    <mergeCell ref="E8:F8"/>
    <mergeCell ref="E31:F31"/>
    <mergeCell ref="E9:F9"/>
    <mergeCell ref="A10:B10"/>
    <mergeCell ref="A11:B11"/>
    <mergeCell ref="A12:B12"/>
    <mergeCell ref="A27:B27"/>
    <mergeCell ref="C33:D33"/>
    <mergeCell ref="C27:D27"/>
    <mergeCell ref="C28:D28"/>
    <mergeCell ref="C29:D29"/>
    <mergeCell ref="C30:D30"/>
    <mergeCell ref="C31:D31"/>
    <mergeCell ref="C12:D12"/>
    <mergeCell ref="C13:D13"/>
    <mergeCell ref="C32:D32"/>
    <mergeCell ref="E10:F10"/>
    <mergeCell ref="A28:B28"/>
    <mergeCell ref="A29:B29"/>
    <mergeCell ref="A30:B30"/>
    <mergeCell ref="A31:B31"/>
    <mergeCell ref="A32:B32"/>
    <mergeCell ref="A33:B33"/>
    <mergeCell ref="E1:F1"/>
    <mergeCell ref="E2:F2"/>
    <mergeCell ref="E3:F3"/>
    <mergeCell ref="E4:F4"/>
    <mergeCell ref="E5:F5"/>
    <mergeCell ref="E6:F6"/>
    <mergeCell ref="E14:F14"/>
    <mergeCell ref="E21:F21"/>
    <mergeCell ref="C26:D26"/>
    <mergeCell ref="C20:D20"/>
    <mergeCell ref="C21:D21"/>
    <mergeCell ref="C22:D22"/>
    <mergeCell ref="C23:D23"/>
    <mergeCell ref="C24:D24"/>
    <mergeCell ref="C25:D25"/>
    <mergeCell ref="C14:D14"/>
    <mergeCell ref="C15:D15"/>
    <mergeCell ref="E17:F17"/>
    <mergeCell ref="C18:D18"/>
    <mergeCell ref="C19:D19"/>
    <mergeCell ref="C8:D8"/>
    <mergeCell ref="C9:D9"/>
    <mergeCell ref="C10:D10"/>
    <mergeCell ref="C11:D11"/>
    <mergeCell ref="C1:D1"/>
    <mergeCell ref="C2:D2"/>
    <mergeCell ref="C3:D3"/>
    <mergeCell ref="C4:D4"/>
    <mergeCell ref="C5:D5"/>
    <mergeCell ref="C6:D6"/>
    <mergeCell ref="C7:D7"/>
    <mergeCell ref="C16:D16"/>
    <mergeCell ref="C17:D17"/>
    <mergeCell ref="Q1:V1"/>
    <mergeCell ref="G1:I1"/>
    <mergeCell ref="G2:I2"/>
    <mergeCell ref="G3:I3"/>
    <mergeCell ref="G4:I4"/>
    <mergeCell ref="G5:I5"/>
    <mergeCell ref="G6:I6"/>
    <mergeCell ref="G13:I13"/>
    <mergeCell ref="G20:I20"/>
    <mergeCell ref="Q14:V14"/>
    <mergeCell ref="Q15:V15"/>
    <mergeCell ref="Q16:V16"/>
    <mergeCell ref="Q17:V17"/>
    <mergeCell ref="Q18:V18"/>
    <mergeCell ref="Q11:V11"/>
    <mergeCell ref="Q19:V19"/>
    <mergeCell ref="Q2:V2"/>
    <mergeCell ref="Q3:V3"/>
    <mergeCell ref="Q4:V4"/>
    <mergeCell ref="Q5:V5"/>
    <mergeCell ref="Q6:V6"/>
    <mergeCell ref="Q7:V7"/>
    <mergeCell ref="Q8:V8"/>
    <mergeCell ref="Q9:V9"/>
    <mergeCell ref="Q10:V10"/>
    <mergeCell ref="E26:F26"/>
    <mergeCell ref="E27:F27"/>
    <mergeCell ref="E28:F28"/>
    <mergeCell ref="G8:I8"/>
    <mergeCell ref="G9:I9"/>
    <mergeCell ref="G10:I10"/>
    <mergeCell ref="G12:I12"/>
    <mergeCell ref="G14:I14"/>
    <mergeCell ref="G18:I18"/>
    <mergeCell ref="G19:I19"/>
    <mergeCell ref="G15:I15"/>
    <mergeCell ref="G16:I16"/>
    <mergeCell ref="G17:I17"/>
    <mergeCell ref="G21:I21"/>
    <mergeCell ref="G22:I22"/>
    <mergeCell ref="G23:I23"/>
    <mergeCell ref="G24:I24"/>
    <mergeCell ref="G25:I25"/>
    <mergeCell ref="E19:F19"/>
    <mergeCell ref="E11:F11"/>
    <mergeCell ref="E18:F18"/>
    <mergeCell ref="E25:F25"/>
    <mergeCell ref="E12:F12"/>
    <mergeCell ref="J32:P32"/>
    <mergeCell ref="J33:P33"/>
    <mergeCell ref="G7:I7"/>
    <mergeCell ref="J7:P7"/>
    <mergeCell ref="G11:I11"/>
    <mergeCell ref="G29:I29"/>
    <mergeCell ref="G30:I30"/>
    <mergeCell ref="Q29:V29"/>
    <mergeCell ref="Q30:V30"/>
    <mergeCell ref="Q31:V31"/>
    <mergeCell ref="Q32:V32"/>
    <mergeCell ref="Q33:V33"/>
    <mergeCell ref="J8:P8"/>
    <mergeCell ref="Q20:V20"/>
    <mergeCell ref="Q21:V21"/>
    <mergeCell ref="Q22:V22"/>
    <mergeCell ref="Q23:V23"/>
    <mergeCell ref="Q24:V24"/>
    <mergeCell ref="Q25:V25"/>
    <mergeCell ref="Q26:V26"/>
    <mergeCell ref="Q27:V27"/>
    <mergeCell ref="Q28:V28"/>
    <mergeCell ref="Q12:V12"/>
    <mergeCell ref="Q13:V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Erb-Hastie, Corey (Student)</dc:creator>
  <cp:lastModifiedBy>Kai Hardman</cp:lastModifiedBy>
  <dcterms:created xsi:type="dcterms:W3CDTF">2025-10-11T15:22:26Z</dcterms:created>
  <dcterms:modified xsi:type="dcterms:W3CDTF">2025-10-27T04:22:43Z</dcterms:modified>
</cp:coreProperties>
</file>