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<sst xmlns="http://schemas.openxmlformats.org/spreadsheetml/2006/main" count="58" uniqueCount="19">
  <si>
    <t xml:space="preserve">N = 18</t>
  </si>
  <si>
    <t xml:space="preserve">P = 0.1 </t>
  </si>
  <si>
    <t xml:space="preserve">min teams </t>
  </si>
  <si>
    <t xml:space="preserve">Running time </t>
  </si>
  <si>
    <t xml:space="preserve">P = 0.6</t>
  </si>
  <si>
    <t xml:space="preserve">average</t>
  </si>
  <si>
    <t xml:space="preserve">N = 18 </t>
  </si>
  <si>
    <t xml:space="preserve">P = 0.2</t>
  </si>
  <si>
    <t xml:space="preserve">P = 0.7</t>
  </si>
  <si>
    <t xml:space="preserve">P = 0.3</t>
  </si>
  <si>
    <t xml:space="preserve">P = 0.8</t>
  </si>
  <si>
    <t xml:space="preserve">P = 0.4</t>
  </si>
  <si>
    <t xml:space="preserve">P = 0.9</t>
  </si>
  <si>
    <t xml:space="preserve">P = 0.5</t>
  </si>
  <si>
    <t xml:space="preserve">I choose N = 18 because that’s the maximum N can solve in probaility 0.9. And even N = 18 and probability is 0.9, is also hard to solve it</t>
  </si>
  <si>
    <t xml:space="preserve">Average running time </t>
  </si>
  <si>
    <t xml:space="preserve">N = 100</t>
  </si>
  <si>
    <t xml:space="preserve">N =100</t>
  </si>
  <si>
    <t xml:space="preserve">Then i try N = 100 , probablilty p = 0.1 is easy to find the min teams , but when p = 0.2 , it’s very hard to find the min teams. So N = 1000 and p = 0.1 using minisat may take hours to solve it 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</si>
</sst>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min teams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26005565393372"/>
          <c:y val="0.108844660995953"/>
          <c:w val="0.896028332911713"/>
          <c:h val="0.7644727062515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Sheet1!$A$12,Sheet1!$A$27,Sheet1!$A$39,Sheet1!$A$53,Sheet1!$A$66,Sheet1!$G$12,Sheet1!$G$27,Sheet1!$G$39,Sheet1!$G$53</c:f>
              <c:strCache>
                <c:ptCount val="9"/>
                <c:pt idx="0">
                  <c:v>average</c:v>
                </c:pt>
                <c:pt idx="1">
                  <c:v>average</c:v>
                </c:pt>
                <c:pt idx="2">
                  <c:v>average</c:v>
                </c:pt>
                <c:pt idx="3">
                  <c:v>average</c:v>
                </c:pt>
                <c:pt idx="4">
                  <c:v>average</c:v>
                </c:pt>
                <c:pt idx="5">
                  <c:v>average</c:v>
                </c:pt>
                <c:pt idx="6">
                  <c:v>average</c:v>
                </c:pt>
                <c:pt idx="7">
                  <c:v>average</c:v>
                </c:pt>
                <c:pt idx="8">
                  <c:v>average</c:v>
                </c:pt>
              </c:strCache>
            </c:strRef>
          </c:cat>
          <c:val>
            <c:numRef>
              <c:f>Sheet1!$B$12,Sheet1!$B$27,Sheet1!$B$39,Sheet1!$B$53,Sheet1!$B$66,Sheet1!$H$12,Sheet1!$H$27,Sheet1!$H$39,Sheet1!$H$53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Sheet1!$A$12,Sheet1!$A$27,Sheet1!$A$39,Sheet1!$A$53,Sheet1!$A$66,Sheet1!$G$12,Sheet1!$G$27,Sheet1!$G$39,Sheet1!$G$53</c:f>
              <c:strCache>
                <c:ptCount val="9"/>
                <c:pt idx="0">
                  <c:v>average</c:v>
                </c:pt>
                <c:pt idx="1">
                  <c:v>average</c:v>
                </c:pt>
                <c:pt idx="2">
                  <c:v>average</c:v>
                </c:pt>
                <c:pt idx="3">
                  <c:v>average</c:v>
                </c:pt>
                <c:pt idx="4">
                  <c:v>average</c:v>
                </c:pt>
                <c:pt idx="5">
                  <c:v>average</c:v>
                </c:pt>
                <c:pt idx="6">
                  <c:v>average</c:v>
                </c:pt>
                <c:pt idx="7">
                  <c:v>average</c:v>
                </c:pt>
                <c:pt idx="8">
                  <c:v>average</c:v>
                </c:pt>
              </c:strCache>
            </c:strRef>
          </c:cat>
          <c:val>
            <c:numRef>
              <c:f>Sheet1!$C$12,Sheet1!$C$27,Sheet1!$C$39,Sheet1!$C$53,Sheet1!$C$66,Sheet1!$I$12,Sheet1!$I$27,Sheet1!$I$39,Sheet1!$I$53</c:f>
              <c:numCache>
                <c:formatCode>General</c:formatCode>
                <c:ptCount val="9"/>
                <c:pt idx="0">
                  <c:v>2.9</c:v>
                </c:pt>
                <c:pt idx="1">
                  <c:v>3.3</c:v>
                </c:pt>
                <c:pt idx="2">
                  <c:v>4.11111111111111</c:v>
                </c:pt>
                <c:pt idx="3">
                  <c:v>4.72727272727273</c:v>
                </c:pt>
                <c:pt idx="4">
                  <c:v>5.6</c:v>
                </c:pt>
                <c:pt idx="5">
                  <c:v>6.2</c:v>
                </c:pt>
                <c:pt idx="6">
                  <c:v>7.6</c:v>
                </c:pt>
                <c:pt idx="7">
                  <c:v>8.44444444444444</c:v>
                </c:pt>
                <c:pt idx="8">
                  <c:v>9.63636363636364</c:v>
                </c:pt>
              </c:numCache>
            </c:numRef>
          </c:val>
        </c:ser>
        <c:gapWidth val="100"/>
        <c:overlap val="0"/>
        <c:axId val="73209371"/>
        <c:axId val="28130024"/>
      </c:barChart>
      <c:catAx>
        <c:axId val="732093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probability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130024"/>
        <c:crosses val="autoZero"/>
        <c:auto val="1"/>
        <c:lblAlgn val="ctr"/>
        <c:lblOffset val="100"/>
      </c:catAx>
      <c:valAx>
        <c:axId val="28130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teams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209371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36277267329208"/>
          <c:y val="0.0515057228580953"/>
          <c:w val="0.675542221388837"/>
          <c:h val="0.865985109456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Sheet1!$A$69</c:f>
              <c:strCache>
                <c:ptCount val="1"/>
                <c:pt idx="0">
                  <c:v>Average running time 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Sheet1!$B$69:$K$69</c:f>
              <c:numCache>
                <c:formatCode>General</c:formatCode>
                <c:ptCount val="10"/>
                <c:pt idx="0">
                  <c:v/>
                </c:pt>
                <c:pt idx="1">
                  <c:v>0.7511502</c:v>
                </c:pt>
                <c:pt idx="2">
                  <c:v>0.710502</c:v>
                </c:pt>
                <c:pt idx="3">
                  <c:v>0.940070989</c:v>
                </c:pt>
                <c:pt idx="4">
                  <c:v>1.0958847455</c:v>
                </c:pt>
                <c:pt idx="5">
                  <c:v>1.32221003</c:v>
                </c:pt>
                <c:pt idx="6">
                  <c:v>1.371</c:v>
                </c:pt>
                <c:pt idx="7">
                  <c:v>2.2578</c:v>
                </c:pt>
                <c:pt idx="8">
                  <c:v>2.65617555</c:v>
                </c:pt>
                <c:pt idx="9">
                  <c:v>7.05168</c:v>
                </c:pt>
              </c:numCache>
            </c:numRef>
          </c:val>
        </c:ser>
        <c:gapWidth val="100"/>
        <c:overlap val="0"/>
        <c:axId val="48560140"/>
        <c:axId val="88506847"/>
      </c:barChart>
      <c:catAx>
        <c:axId val="485601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506847"/>
        <c:crosses val="autoZero"/>
        <c:auto val="1"/>
        <c:lblAlgn val="ctr"/>
        <c:lblOffset val="100"/>
      </c:catAx>
      <c:valAx>
        <c:axId val="885068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56014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421920</xdr:colOff>
      <xdr:row>0</xdr:row>
      <xdr:rowOff>0</xdr:rowOff>
    </xdr:from>
    <xdr:to>
      <xdr:col>19</xdr:col>
      <xdr:colOff>221760</xdr:colOff>
      <xdr:row>26</xdr:row>
      <xdr:rowOff>132480</xdr:rowOff>
    </xdr:to>
    <xdr:graphicFrame>
      <xdr:nvGraphicFramePr>
        <xdr:cNvPr id="0" name=""/>
        <xdr:cNvGraphicFramePr/>
      </xdr:nvGraphicFramePr>
      <xdr:xfrm>
        <a:off x="8549640" y="0"/>
        <a:ext cx="7115040" cy="435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719280</xdr:colOff>
      <xdr:row>29</xdr:row>
      <xdr:rowOff>40320</xdr:rowOff>
    </xdr:from>
    <xdr:to>
      <xdr:col>20</xdr:col>
      <xdr:colOff>21240</xdr:colOff>
      <xdr:row>57</xdr:row>
      <xdr:rowOff>122040</xdr:rowOff>
    </xdr:to>
    <xdr:graphicFrame>
      <xdr:nvGraphicFramePr>
        <xdr:cNvPr id="1" name=""/>
        <xdr:cNvGraphicFramePr/>
      </xdr:nvGraphicFramePr>
      <xdr:xfrm>
        <a:off x="8847000" y="4754520"/>
        <a:ext cx="7430040" cy="463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95"/>
  <sheetViews>
    <sheetView showFormulas="false" showGridLines="true" showRowColHeaders="true" showZeros="true" rightToLeft="false" tabSelected="true" showOutlineSymbols="true" defaultGridColor="true" view="normal" topLeftCell="A7" colorId="64" zoomScale="95" zoomScaleNormal="95" zoomScalePageLayoutView="100" workbookViewId="0">
      <selection pane="topLeft" activeCell="I106" activeCellId="0" sqref="I10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G1" s="0" t="s">
        <v>0</v>
      </c>
      <c r="H1" s="0" t="s">
        <v>4</v>
      </c>
      <c r="I1" s="0" t="s">
        <v>2</v>
      </c>
      <c r="J1" s="0" t="s">
        <v>3</v>
      </c>
    </row>
    <row r="2" customFormat="false" ht="12.8" hidden="false" customHeight="false" outlineLevel="0" collapsed="false">
      <c r="C2" s="0" t="n">
        <v>3</v>
      </c>
      <c r="D2" s="0" t="n">
        <v>0.598958</v>
      </c>
      <c r="I2" s="0" t="n">
        <v>6</v>
      </c>
      <c r="J2" s="0" t="n">
        <v>1.270112</v>
      </c>
    </row>
    <row r="3" customFormat="false" ht="12.8" hidden="false" customHeight="false" outlineLevel="0" collapsed="false">
      <c r="C3" s="0" t="n">
        <v>2</v>
      </c>
      <c r="D3" s="0" t="n">
        <v>0.37565</v>
      </c>
      <c r="I3" s="0" t="n">
        <v>6</v>
      </c>
      <c r="J3" s="0" t="n">
        <v>1.3436</v>
      </c>
    </row>
    <row r="4" customFormat="false" ht="12.8" hidden="false" customHeight="false" outlineLevel="0" collapsed="false">
      <c r="C4" s="0" t="n">
        <v>3</v>
      </c>
      <c r="D4" s="0" t="n">
        <v>0.60795</v>
      </c>
      <c r="I4" s="0" t="n">
        <v>6</v>
      </c>
      <c r="J4" s="0" t="n">
        <v>1.2264</v>
      </c>
    </row>
    <row r="5" customFormat="false" ht="12.8" hidden="false" customHeight="false" outlineLevel="0" collapsed="false">
      <c r="C5" s="0" t="n">
        <v>3</v>
      </c>
      <c r="D5" s="0" t="n">
        <v>0.55201</v>
      </c>
      <c r="I5" s="0" t="n">
        <v>7</v>
      </c>
      <c r="J5" s="0" t="n">
        <v>1.5677</v>
      </c>
    </row>
    <row r="6" customFormat="false" ht="12.8" hidden="false" customHeight="false" outlineLevel="0" collapsed="false">
      <c r="C6" s="0" t="n">
        <v>3</v>
      </c>
      <c r="D6" s="0" t="n">
        <v>1.7645</v>
      </c>
      <c r="I6" s="0" t="n">
        <v>7</v>
      </c>
      <c r="J6" s="0" t="n">
        <v>1.5699</v>
      </c>
    </row>
    <row r="7" customFormat="false" ht="12.8" hidden="false" customHeight="false" outlineLevel="0" collapsed="false">
      <c r="C7" s="0" t="n">
        <v>3</v>
      </c>
      <c r="D7" s="0" t="n">
        <v>0.59256</v>
      </c>
      <c r="I7" s="0" t="n">
        <v>7</v>
      </c>
      <c r="J7" s="0" t="n">
        <v>1.63334</v>
      </c>
    </row>
    <row r="8" customFormat="false" ht="12.8" hidden="false" customHeight="false" outlineLevel="0" collapsed="false">
      <c r="C8" s="0" t="n">
        <v>3</v>
      </c>
      <c r="D8" s="0" t="n">
        <v>0.6274</v>
      </c>
      <c r="I8" s="0" t="n">
        <v>6</v>
      </c>
      <c r="J8" s="0" t="n">
        <v>1.1958</v>
      </c>
    </row>
    <row r="9" customFormat="false" ht="12.8" hidden="false" customHeight="false" outlineLevel="0" collapsed="false">
      <c r="C9" s="0" t="n">
        <v>3</v>
      </c>
      <c r="D9" s="0" t="n">
        <v>0.600709</v>
      </c>
      <c r="I9" s="0" t="n">
        <v>5</v>
      </c>
      <c r="J9" s="0" t="n">
        <v>1.03987</v>
      </c>
    </row>
    <row r="10" customFormat="false" ht="12.8" hidden="false" customHeight="false" outlineLevel="0" collapsed="false">
      <c r="C10" s="0" t="n">
        <v>3</v>
      </c>
      <c r="D10" s="0" t="n">
        <v>1.1976</v>
      </c>
      <c r="I10" s="0" t="n">
        <v>6</v>
      </c>
      <c r="J10" s="0" t="n">
        <v>1.197089</v>
      </c>
    </row>
    <row r="11" customFormat="false" ht="12.8" hidden="false" customHeight="false" outlineLevel="0" collapsed="false">
      <c r="C11" s="0" t="n">
        <v>3</v>
      </c>
      <c r="D11" s="0" t="n">
        <v>0.594165</v>
      </c>
      <c r="I11" s="0" t="n">
        <v>6</v>
      </c>
      <c r="J11" s="0" t="n">
        <v>1.13023</v>
      </c>
    </row>
    <row r="12" customFormat="false" ht="12.8" hidden="false" customHeight="false" outlineLevel="0" collapsed="false">
      <c r="A12" s="1" t="s">
        <v>5</v>
      </c>
      <c r="B12" s="1"/>
      <c r="C12" s="1" t="n">
        <f aca="false">AVERAGE(C2: C11)</f>
        <v>2.9</v>
      </c>
      <c r="D12" s="1" t="n">
        <f aca="false">AVERAGE(D2: D11)</f>
        <v>0.7511502</v>
      </c>
      <c r="G12" s="1" t="s">
        <v>5</v>
      </c>
      <c r="H12" s="1"/>
      <c r="I12" s="1" t="n">
        <f aca="false">AVERAGE(I2:I11)</f>
        <v>6.2</v>
      </c>
      <c r="J12" s="1" t="n">
        <f aca="false">AVERAGE(J2:J11)</f>
        <v>1.3174041</v>
      </c>
    </row>
    <row r="16" customFormat="false" ht="12.8" hidden="false" customHeight="false" outlineLevel="0" collapsed="false">
      <c r="A16" s="0" t="s">
        <v>6</v>
      </c>
      <c r="B16" s="0" t="s">
        <v>7</v>
      </c>
      <c r="C16" s="0" t="s">
        <v>2</v>
      </c>
      <c r="D16" s="0" t="s">
        <v>3</v>
      </c>
      <c r="G16" s="0" t="s">
        <v>0</v>
      </c>
      <c r="H16" s="0" t="s">
        <v>8</v>
      </c>
      <c r="I16" s="0" t="s">
        <v>2</v>
      </c>
      <c r="J16" s="0" t="s">
        <v>3</v>
      </c>
    </row>
    <row r="17" customFormat="false" ht="12.8" hidden="false" customHeight="false" outlineLevel="0" collapsed="false">
      <c r="C17" s="0" t="n">
        <v>3</v>
      </c>
      <c r="D17" s="0" t="n">
        <v>0.607</v>
      </c>
      <c r="I17" s="0" t="n">
        <v>8</v>
      </c>
      <c r="J17" s="0" t="n">
        <v>2.165</v>
      </c>
    </row>
    <row r="18" customFormat="false" ht="12.8" hidden="false" customHeight="false" outlineLevel="0" collapsed="false">
      <c r="C18" s="0" t="n">
        <v>3</v>
      </c>
      <c r="D18" s="0" t="n">
        <v>0.5841</v>
      </c>
      <c r="I18" s="0" t="n">
        <v>7</v>
      </c>
      <c r="J18" s="0" t="n">
        <v>1.63</v>
      </c>
    </row>
    <row r="19" customFormat="false" ht="12.8" hidden="false" customHeight="false" outlineLevel="0" collapsed="false">
      <c r="C19" s="0" t="n">
        <v>3</v>
      </c>
      <c r="D19" s="0" t="n">
        <v>0.58955</v>
      </c>
      <c r="I19" s="0" t="n">
        <v>8</v>
      </c>
      <c r="J19" s="0" t="n">
        <v>2.002</v>
      </c>
    </row>
    <row r="20" customFormat="false" ht="12.8" hidden="false" customHeight="false" outlineLevel="0" collapsed="false">
      <c r="C20" s="0" t="n">
        <v>3</v>
      </c>
      <c r="D20" s="0" t="n">
        <v>0.58192</v>
      </c>
      <c r="I20" s="0" t="n">
        <v>8</v>
      </c>
      <c r="J20" s="0" t="n">
        <v>2.808</v>
      </c>
    </row>
    <row r="21" customFormat="false" ht="12.8" hidden="false" customHeight="false" outlineLevel="0" collapsed="false">
      <c r="C21" s="0" t="n">
        <v>3</v>
      </c>
      <c r="D21" s="0" t="n">
        <v>0.59806</v>
      </c>
      <c r="I21" s="0" t="n">
        <v>7</v>
      </c>
      <c r="J21" s="0" t="n">
        <v>1.15</v>
      </c>
    </row>
    <row r="22" customFormat="false" ht="12.8" hidden="false" customHeight="false" outlineLevel="0" collapsed="false">
      <c r="C22" s="0" t="n">
        <v>4</v>
      </c>
      <c r="D22" s="0" t="n">
        <v>1.305</v>
      </c>
      <c r="I22" s="0" t="n">
        <v>7</v>
      </c>
      <c r="J22" s="0" t="n">
        <v>2.975</v>
      </c>
    </row>
    <row r="23" customFormat="false" ht="12.8" hidden="false" customHeight="false" outlineLevel="0" collapsed="false">
      <c r="C23" s="0" t="n">
        <v>4</v>
      </c>
      <c r="D23" s="0" t="n">
        <v>0.8385</v>
      </c>
      <c r="I23" s="0" t="n">
        <v>8</v>
      </c>
      <c r="J23" s="0" t="n">
        <v>2.05</v>
      </c>
    </row>
    <row r="24" customFormat="false" ht="12.8" hidden="false" customHeight="false" outlineLevel="0" collapsed="false">
      <c r="C24" s="0" t="n">
        <v>3</v>
      </c>
      <c r="D24" s="0" t="n">
        <v>0.5895</v>
      </c>
      <c r="I24" s="0" t="n">
        <v>8</v>
      </c>
      <c r="J24" s="0" t="n">
        <v>2.793</v>
      </c>
    </row>
    <row r="25" customFormat="false" ht="12.8" hidden="false" customHeight="false" outlineLevel="0" collapsed="false">
      <c r="C25" s="0" t="n">
        <v>4</v>
      </c>
      <c r="D25" s="0" t="n">
        <v>0.81492</v>
      </c>
      <c r="E25" s="1"/>
      <c r="I25" s="0" t="n">
        <v>8</v>
      </c>
      <c r="J25" s="0" t="n">
        <v>2.547</v>
      </c>
    </row>
    <row r="26" customFormat="false" ht="12.8" hidden="false" customHeight="false" outlineLevel="0" collapsed="false">
      <c r="C26" s="0" t="n">
        <v>3</v>
      </c>
      <c r="D26" s="0" t="n">
        <v>0.59647</v>
      </c>
      <c r="I26" s="0" t="n">
        <v>7</v>
      </c>
      <c r="J26" s="0" t="n">
        <v>2.458</v>
      </c>
    </row>
    <row r="27" customFormat="false" ht="12.8" hidden="false" customHeight="false" outlineLevel="0" collapsed="false">
      <c r="A27" s="1" t="s">
        <v>5</v>
      </c>
      <c r="B27" s="1"/>
      <c r="C27" s="1" t="n">
        <f aca="false">AVERAGE(C17 : C26)</f>
        <v>3.3</v>
      </c>
      <c r="D27" s="1" t="n">
        <f aca="false">AVERAGE(D17 : D26)</f>
        <v>0.710502</v>
      </c>
      <c r="G27" s="1" t="s">
        <v>5</v>
      </c>
      <c r="H27" s="1"/>
      <c r="I27" s="1" t="n">
        <f aca="false">AVERAGE(I17:I26)</f>
        <v>7.6</v>
      </c>
      <c r="J27" s="1" t="n">
        <f aca="false">AVERAGE(J17:J26)</f>
        <v>2.2578</v>
      </c>
    </row>
    <row r="29" customFormat="false" ht="12.8" hidden="false" customHeight="false" outlineLevel="0" collapsed="false">
      <c r="A29" s="0" t="s">
        <v>0</v>
      </c>
      <c r="B29" s="0" t="s">
        <v>9</v>
      </c>
      <c r="C29" s="0" t="s">
        <v>2</v>
      </c>
      <c r="D29" s="0" t="s">
        <v>3</v>
      </c>
      <c r="G29" s="0" t="s">
        <v>0</v>
      </c>
      <c r="H29" s="0" t="s">
        <v>10</v>
      </c>
      <c r="I29" s="0" t="s">
        <v>2</v>
      </c>
      <c r="J29" s="0" t="s">
        <v>3</v>
      </c>
    </row>
    <row r="30" customFormat="false" ht="12.8" hidden="false" customHeight="false" outlineLevel="0" collapsed="false">
      <c r="C30" s="0" t="n">
        <v>4</v>
      </c>
      <c r="D30" s="0" t="n">
        <v>0.9571</v>
      </c>
      <c r="I30" s="0" t="n">
        <v>9</v>
      </c>
      <c r="J30" s="0" t="n">
        <v>3.0789</v>
      </c>
    </row>
    <row r="31" customFormat="false" ht="12.8" hidden="false" customHeight="false" outlineLevel="0" collapsed="false">
      <c r="C31" s="0" t="n">
        <v>4</v>
      </c>
      <c r="D31" s="0" t="n">
        <v>0.8117</v>
      </c>
      <c r="I31" s="0" t="n">
        <v>9</v>
      </c>
      <c r="J31" s="0" t="n">
        <v>2.35</v>
      </c>
    </row>
    <row r="32" customFormat="false" ht="12.8" hidden="false" customHeight="false" outlineLevel="0" collapsed="false">
      <c r="C32" s="0" t="n">
        <v>4</v>
      </c>
      <c r="D32" s="0" t="n">
        <v>0.8285</v>
      </c>
      <c r="I32" s="0" t="n">
        <v>8</v>
      </c>
      <c r="J32" s="0" t="n">
        <v>2.0741</v>
      </c>
    </row>
    <row r="33" customFormat="false" ht="12.8" hidden="false" customHeight="false" outlineLevel="0" collapsed="false">
      <c r="C33" s="0" t="n">
        <v>4</v>
      </c>
      <c r="D33" s="0" t="n">
        <v>0.80825</v>
      </c>
      <c r="I33" s="0" t="n">
        <v>9</v>
      </c>
      <c r="J33" s="0" t="n">
        <v>2.58458</v>
      </c>
    </row>
    <row r="34" customFormat="false" ht="12.8" hidden="false" customHeight="false" outlineLevel="0" collapsed="false">
      <c r="C34" s="0" t="n">
        <v>4</v>
      </c>
      <c r="D34" s="0" t="n">
        <v>0.82825</v>
      </c>
      <c r="I34" s="0" t="n">
        <v>8</v>
      </c>
      <c r="J34" s="0" t="n">
        <v>2.46</v>
      </c>
    </row>
    <row r="35" customFormat="false" ht="12.8" hidden="false" customHeight="false" outlineLevel="0" collapsed="false">
      <c r="C35" s="0" t="n">
        <v>4</v>
      </c>
      <c r="D35" s="0" t="n">
        <v>0.80786</v>
      </c>
      <c r="I35" s="0" t="n">
        <v>9</v>
      </c>
      <c r="J35" s="0" t="n">
        <v>2.485</v>
      </c>
    </row>
    <row r="36" customFormat="false" ht="12.8" hidden="false" customHeight="false" outlineLevel="0" collapsed="false">
      <c r="C36" s="0" t="n">
        <v>5</v>
      </c>
      <c r="D36" s="0" t="n">
        <v>1.0536289</v>
      </c>
      <c r="I36" s="0" t="n">
        <v>7</v>
      </c>
      <c r="J36" s="0" t="n">
        <v>2.848</v>
      </c>
    </row>
    <row r="37" customFormat="false" ht="12.8" hidden="false" customHeight="false" outlineLevel="0" collapsed="false">
      <c r="C37" s="0" t="n">
        <v>4</v>
      </c>
      <c r="D37" s="0" t="n">
        <v>0.82035</v>
      </c>
      <c r="I37" s="0" t="n">
        <v>9</v>
      </c>
      <c r="J37" s="0" t="n">
        <v>3.456</v>
      </c>
    </row>
    <row r="38" customFormat="false" ht="12.8" hidden="false" customHeight="false" outlineLevel="0" collapsed="false">
      <c r="C38" s="0" t="n">
        <v>4</v>
      </c>
      <c r="D38" s="0" t="n">
        <v>1.545</v>
      </c>
      <c r="I38" s="0" t="n">
        <v>8</v>
      </c>
      <c r="J38" s="0" t="n">
        <v>2.569</v>
      </c>
    </row>
    <row r="39" customFormat="false" ht="12.8" hidden="false" customHeight="false" outlineLevel="0" collapsed="false">
      <c r="A39" s="1" t="s">
        <v>5</v>
      </c>
      <c r="B39" s="1"/>
      <c r="C39" s="1" t="n">
        <f aca="false">AVERAGE(C30:C38)</f>
        <v>4.11111111111111</v>
      </c>
      <c r="D39" s="1" t="n">
        <f aca="false">AVERAGE(D30:D38)</f>
        <v>0.940070988888889</v>
      </c>
      <c r="G39" s="1" t="s">
        <v>5</v>
      </c>
      <c r="H39" s="1"/>
      <c r="I39" s="1" t="n">
        <f aca="false">AVERAGE(I30:I38)</f>
        <v>8.44444444444444</v>
      </c>
      <c r="J39" s="1" t="n">
        <f aca="false">AVERAGE(J30:J38)</f>
        <v>2.65617555555555</v>
      </c>
    </row>
    <row r="41" customFormat="false" ht="12.8" hidden="false" customHeight="false" outlineLevel="0" collapsed="false">
      <c r="A41" s="0" t="s">
        <v>0</v>
      </c>
      <c r="B41" s="0" t="s">
        <v>11</v>
      </c>
      <c r="C41" s="0" t="s">
        <v>2</v>
      </c>
      <c r="D41" s="0" t="s">
        <v>3</v>
      </c>
      <c r="G41" s="0" t="s">
        <v>0</v>
      </c>
      <c r="H41" s="0" t="s">
        <v>12</v>
      </c>
      <c r="I41" s="0" t="s">
        <v>2</v>
      </c>
      <c r="J41" s="0" t="s">
        <v>3</v>
      </c>
    </row>
    <row r="42" customFormat="false" ht="12.8" hidden="false" customHeight="false" outlineLevel="0" collapsed="false">
      <c r="C42" s="0" t="n">
        <v>5</v>
      </c>
      <c r="D42" s="0" t="n">
        <v>1.0655</v>
      </c>
      <c r="I42" s="0" t="n">
        <v>10</v>
      </c>
      <c r="J42" s="0" t="n">
        <v>5.9525</v>
      </c>
    </row>
    <row r="43" customFormat="false" ht="12.8" hidden="false" customHeight="false" outlineLevel="0" collapsed="false">
      <c r="C43" s="0" t="n">
        <v>5</v>
      </c>
      <c r="D43" s="0" t="n">
        <v>1.05625</v>
      </c>
      <c r="I43" s="0" t="n">
        <v>10</v>
      </c>
      <c r="J43" s="0" t="n">
        <v>6.456</v>
      </c>
    </row>
    <row r="44" customFormat="false" ht="12.8" hidden="false" customHeight="false" outlineLevel="0" collapsed="false">
      <c r="C44" s="0" t="n">
        <v>4</v>
      </c>
      <c r="D44" s="0" t="n">
        <v>0.945</v>
      </c>
      <c r="I44" s="0" t="n">
        <v>9</v>
      </c>
      <c r="J44" s="0" t="n">
        <v>2.485</v>
      </c>
    </row>
    <row r="45" customFormat="false" ht="12.8" hidden="false" customHeight="false" outlineLevel="0" collapsed="false">
      <c r="C45" s="0" t="n">
        <v>5</v>
      </c>
      <c r="D45" s="0" t="n">
        <v>1.10354</v>
      </c>
      <c r="I45" s="0" t="n">
        <v>10</v>
      </c>
      <c r="J45" s="0" t="n">
        <v>5.854</v>
      </c>
    </row>
    <row r="46" customFormat="false" ht="12.8" hidden="false" customHeight="false" outlineLevel="0" collapsed="false">
      <c r="C46" s="0" t="n">
        <v>5</v>
      </c>
      <c r="D46" s="0" t="n">
        <v>1.153</v>
      </c>
      <c r="I46" s="0" t="n">
        <v>9</v>
      </c>
      <c r="J46" s="0" t="n">
        <v>5.45</v>
      </c>
    </row>
    <row r="47" customFormat="false" ht="12.8" hidden="false" customHeight="false" outlineLevel="0" collapsed="false">
      <c r="C47" s="0" t="n">
        <v>5</v>
      </c>
      <c r="D47" s="0" t="n">
        <v>1.1254</v>
      </c>
      <c r="I47" s="0" t="n">
        <v>10</v>
      </c>
      <c r="J47" s="0" t="n">
        <v>9.4</v>
      </c>
    </row>
    <row r="48" customFormat="false" ht="12.8" hidden="false" customHeight="false" outlineLevel="0" collapsed="false">
      <c r="C48" s="0" t="n">
        <v>5</v>
      </c>
      <c r="D48" s="0" t="n">
        <v>1.1125</v>
      </c>
      <c r="I48" s="0" t="n">
        <v>10</v>
      </c>
      <c r="J48" s="0" t="n">
        <v>16.45</v>
      </c>
    </row>
    <row r="49" customFormat="false" ht="12.8" hidden="false" customHeight="false" outlineLevel="0" collapsed="false">
      <c r="C49" s="0" t="n">
        <v>5</v>
      </c>
      <c r="D49" s="0" t="n">
        <v>1.12545</v>
      </c>
      <c r="I49" s="0" t="n">
        <v>10</v>
      </c>
      <c r="J49" s="0" t="n">
        <v>8.45</v>
      </c>
    </row>
    <row r="50" customFormat="false" ht="12.8" hidden="false" customHeight="false" outlineLevel="0" collapsed="false">
      <c r="C50" s="0" t="n">
        <v>4</v>
      </c>
      <c r="D50" s="0" t="n">
        <v>0.89545</v>
      </c>
      <c r="I50" s="0" t="n">
        <v>9</v>
      </c>
      <c r="J50" s="0" t="n">
        <v>3.465</v>
      </c>
    </row>
    <row r="51" customFormat="false" ht="12.8" hidden="false" customHeight="false" outlineLevel="0" collapsed="false">
      <c r="C51" s="0" t="n">
        <v>4</v>
      </c>
      <c r="D51" s="0" t="n">
        <v>1.04465</v>
      </c>
      <c r="I51" s="0" t="n">
        <v>10</v>
      </c>
      <c r="J51" s="0" t="n">
        <v>8.456</v>
      </c>
    </row>
    <row r="52" customFormat="false" ht="12.8" hidden="false" customHeight="false" outlineLevel="0" collapsed="false">
      <c r="C52" s="0" t="n">
        <v>5</v>
      </c>
      <c r="D52" s="0" t="n">
        <v>1.428022</v>
      </c>
      <c r="I52" s="0" t="n">
        <v>9</v>
      </c>
      <c r="J52" s="0" t="n">
        <v>5.15</v>
      </c>
    </row>
    <row r="53" customFormat="false" ht="12.8" hidden="false" customHeight="false" outlineLevel="0" collapsed="false">
      <c r="A53" s="1" t="s">
        <v>5</v>
      </c>
      <c r="B53" s="1"/>
      <c r="C53" s="1" t="n">
        <f aca="false">AVERAGE(C42:C52)</f>
        <v>4.72727272727273</v>
      </c>
      <c r="D53" s="1" t="n">
        <f aca="false">AVERAGE(D42:D52)</f>
        <v>1.09588745454545</v>
      </c>
      <c r="G53" s="1" t="s">
        <v>5</v>
      </c>
      <c r="H53" s="1"/>
      <c r="I53" s="1" t="n">
        <f aca="false">AVERAGE(I42:I52)</f>
        <v>9.63636363636364</v>
      </c>
      <c r="J53" s="1" t="n">
        <f aca="false">AVERAGE(J42:J52)</f>
        <v>7.05168181818182</v>
      </c>
    </row>
    <row r="55" customFormat="false" ht="12.8" hidden="false" customHeight="false" outlineLevel="0" collapsed="false">
      <c r="A55" s="0" t="s">
        <v>0</v>
      </c>
      <c r="B55" s="0" t="s">
        <v>13</v>
      </c>
      <c r="C55" s="0" t="s">
        <v>2</v>
      </c>
      <c r="D55" s="0" t="s">
        <v>3</v>
      </c>
    </row>
    <row r="56" customFormat="false" ht="12.8" hidden="false" customHeight="false" outlineLevel="0" collapsed="false">
      <c r="C56" s="0" t="n">
        <v>5</v>
      </c>
      <c r="D56" s="0" t="n">
        <v>1.04848</v>
      </c>
    </row>
    <row r="57" customFormat="false" ht="12.8" hidden="false" customHeight="false" outlineLevel="0" collapsed="false">
      <c r="C57" s="0" t="n">
        <v>5</v>
      </c>
      <c r="D57" s="0" t="n">
        <v>1.011522</v>
      </c>
    </row>
    <row r="58" customFormat="false" ht="12.8" hidden="false" customHeight="false" outlineLevel="0" collapsed="false">
      <c r="C58" s="0" t="n">
        <v>6</v>
      </c>
      <c r="D58" s="0" t="n">
        <v>1.2307</v>
      </c>
    </row>
    <row r="59" customFormat="false" ht="12.8" hidden="false" customHeight="false" outlineLevel="0" collapsed="false">
      <c r="C59" s="0" t="n">
        <v>5</v>
      </c>
      <c r="D59" s="0" t="n">
        <v>0.9965</v>
      </c>
    </row>
    <row r="60" customFormat="false" ht="12.8" hidden="false" customHeight="false" outlineLevel="0" collapsed="false">
      <c r="C60" s="0" t="n">
        <v>6</v>
      </c>
      <c r="D60" s="0" t="n">
        <v>1.26745</v>
      </c>
    </row>
    <row r="61" customFormat="false" ht="12.8" hidden="false" customHeight="false" outlineLevel="0" collapsed="false">
      <c r="C61" s="0" t="n">
        <v>5</v>
      </c>
      <c r="D61" s="0" t="n">
        <v>2.51099</v>
      </c>
    </row>
    <row r="62" customFormat="false" ht="12.8" hidden="false" customHeight="false" outlineLevel="0" collapsed="false">
      <c r="C62" s="0" t="n">
        <v>6</v>
      </c>
      <c r="D62" s="0" t="n">
        <v>1.307452</v>
      </c>
    </row>
    <row r="63" customFormat="false" ht="12.8" hidden="false" customHeight="false" outlineLevel="0" collapsed="false">
      <c r="C63" s="0" t="n">
        <v>7</v>
      </c>
      <c r="D63" s="0" t="n">
        <v>1.53456</v>
      </c>
    </row>
    <row r="64" customFormat="false" ht="12.8" hidden="false" customHeight="false" outlineLevel="0" collapsed="false">
      <c r="C64" s="0" t="n">
        <v>5</v>
      </c>
      <c r="D64" s="0" t="n">
        <v>1.0369</v>
      </c>
    </row>
    <row r="65" customFormat="false" ht="12.8" hidden="false" customHeight="false" outlineLevel="0" collapsed="false">
      <c r="C65" s="0" t="n">
        <v>6</v>
      </c>
      <c r="D65" s="0" t="n">
        <v>1.2775463</v>
      </c>
    </row>
    <row r="66" customFormat="false" ht="12.8" hidden="false" customHeight="false" outlineLevel="0" collapsed="false">
      <c r="A66" s="1" t="s">
        <v>5</v>
      </c>
      <c r="B66" s="1"/>
      <c r="C66" s="1" t="n">
        <f aca="false">AVERAGE(C56:C65)</f>
        <v>5.6</v>
      </c>
      <c r="D66" s="1" t="n">
        <f aca="false">AVERAGE(D56:D65)</f>
        <v>1.32221003</v>
      </c>
    </row>
    <row r="67" customFormat="false" ht="17.35" hidden="false" customHeight="false" outlineLevel="0" collapsed="false">
      <c r="M67" s="2" t="s">
        <v>14</v>
      </c>
      <c r="N67" s="2"/>
      <c r="O67" s="2"/>
      <c r="P67" s="2"/>
      <c r="Q67" s="2"/>
      <c r="R67" s="2"/>
      <c r="S67" s="2"/>
      <c r="T67" s="2"/>
      <c r="U67" s="2"/>
      <c r="V67" s="2"/>
      <c r="W67" s="2"/>
    </row>
    <row r="69" customFormat="false" ht="12.8" hidden="false" customHeight="false" outlineLevel="0" collapsed="false">
      <c r="A69" s="1" t="s">
        <v>15</v>
      </c>
      <c r="B69" s="1"/>
      <c r="C69" s="1" t="n">
        <v>0.7511502</v>
      </c>
      <c r="D69" s="1" t="n">
        <v>0.710502</v>
      </c>
      <c r="E69" s="1" t="n">
        <v>0.940070989</v>
      </c>
      <c r="F69" s="1" t="n">
        <v>1.0958847455</v>
      </c>
      <c r="G69" s="1" t="n">
        <v>1.32221003</v>
      </c>
      <c r="H69" s="1" t="n">
        <v>1.371</v>
      </c>
      <c r="I69" s="1" t="n">
        <v>2.2578</v>
      </c>
      <c r="J69" s="1" t="n">
        <v>2.65617555</v>
      </c>
      <c r="K69" s="1" t="n">
        <v>7.05168</v>
      </c>
    </row>
    <row r="84" customFormat="false" ht="17.35" hidden="false" customHeight="false" outlineLevel="0" collapsed="false">
      <c r="A84" s="0" t="s">
        <v>16</v>
      </c>
      <c r="B84" s="0" t="s">
        <v>1</v>
      </c>
      <c r="C84" s="0" t="s">
        <v>2</v>
      </c>
      <c r="D84" s="0" t="s">
        <v>3</v>
      </c>
      <c r="F84" s="0" t="s">
        <v>17</v>
      </c>
      <c r="G84" s="0" t="s">
        <v>7</v>
      </c>
      <c r="H84" s="0" t="s">
        <v>2</v>
      </c>
      <c r="I84" s="0" t="s">
        <v>3</v>
      </c>
      <c r="L84" s="2" t="s">
        <v>18</v>
      </c>
    </row>
    <row r="85" customFormat="false" ht="12.8" hidden="false" customHeight="false" outlineLevel="0" collapsed="false">
      <c r="C85" s="0" t="n">
        <v>5</v>
      </c>
      <c r="D85" s="0" t="n">
        <v>5.7922</v>
      </c>
      <c r="H85" s="0" t="n">
        <v>7</v>
      </c>
      <c r="I85" s="0" t="n">
        <v>316.785</v>
      </c>
    </row>
    <row r="86" customFormat="false" ht="12.8" hidden="false" customHeight="false" outlineLevel="0" collapsed="false">
      <c r="C86" s="0" t="n">
        <v>5</v>
      </c>
      <c r="D86" s="0" t="n">
        <v>4.72485</v>
      </c>
      <c r="H86" s="0" t="n">
        <v>7</v>
      </c>
      <c r="I86" s="0" t="n">
        <v>652.64</v>
      </c>
    </row>
    <row r="87" customFormat="false" ht="12.8" hidden="false" customHeight="false" outlineLevel="0" collapsed="false">
      <c r="C87" s="0" t="n">
        <v>5</v>
      </c>
      <c r="D87" s="0" t="n">
        <v>4.7345</v>
      </c>
      <c r="H87" s="0" t="n">
        <v>6</v>
      </c>
      <c r="I87" s="0" t="n">
        <v>52.415</v>
      </c>
    </row>
    <row r="88" customFormat="false" ht="12.8" hidden="false" customHeight="false" outlineLevel="0" collapsed="false">
      <c r="C88" s="0" t="n">
        <v>5</v>
      </c>
      <c r="D88" s="0" t="n">
        <v>5.7366</v>
      </c>
      <c r="H88" s="0" t="n">
        <v>7</v>
      </c>
      <c r="I88" s="0" t="n">
        <v>300.145</v>
      </c>
    </row>
    <row r="89" customFormat="false" ht="12.8" hidden="false" customHeight="false" outlineLevel="0" collapsed="false">
      <c r="C89" s="0" t="n">
        <v>5</v>
      </c>
      <c r="D89" s="0" t="n">
        <v>4.8845</v>
      </c>
      <c r="H89" s="0" t="n">
        <v>6</v>
      </c>
      <c r="I89" s="0" t="n">
        <v>74.45</v>
      </c>
    </row>
    <row r="90" customFormat="false" ht="12.8" hidden="false" customHeight="false" outlineLevel="0" collapsed="false">
      <c r="C90" s="0" t="n">
        <v>5</v>
      </c>
      <c r="D90" s="0" t="n">
        <v>4.125</v>
      </c>
      <c r="H90" s="0" t="n">
        <v>7</v>
      </c>
      <c r="I90" s="0" t="n">
        <v>342.51</v>
      </c>
    </row>
    <row r="91" customFormat="false" ht="12.8" hidden="false" customHeight="false" outlineLevel="0" collapsed="false">
      <c r="C91" s="0" t="n">
        <v>5</v>
      </c>
      <c r="D91" s="0" t="n">
        <v>4.54</v>
      </c>
      <c r="H91" s="0" t="n">
        <v>7</v>
      </c>
      <c r="I91" s="0" t="n">
        <v>324.15</v>
      </c>
    </row>
    <row r="92" customFormat="false" ht="12.8" hidden="false" customHeight="false" outlineLevel="0" collapsed="false">
      <c r="C92" s="0" t="n">
        <v>5</v>
      </c>
      <c r="D92" s="0" t="n">
        <v>4.15</v>
      </c>
      <c r="H92" s="0" t="n">
        <v>7</v>
      </c>
      <c r="I92" s="0" t="n">
        <v>245.45</v>
      </c>
    </row>
    <row r="93" customFormat="false" ht="12.8" hidden="false" customHeight="false" outlineLevel="0" collapsed="false">
      <c r="C93" s="0" t="n">
        <v>5</v>
      </c>
      <c r="D93" s="0" t="n">
        <v>5.152</v>
      </c>
      <c r="H93" s="0" t="n">
        <v>7</v>
      </c>
      <c r="I93" s="0" t="n">
        <v>124.415</v>
      </c>
    </row>
    <row r="94" customFormat="false" ht="12.8" hidden="false" customHeight="false" outlineLevel="0" collapsed="false">
      <c r="C94" s="0" t="n">
        <v>5</v>
      </c>
      <c r="D94" s="0" t="n">
        <v>6.5415</v>
      </c>
      <c r="H94" s="0" t="n">
        <v>7</v>
      </c>
      <c r="I94" s="0" t="n">
        <v>234.45</v>
      </c>
    </row>
    <row r="95" customFormat="false" ht="12.8" hidden="false" customHeight="false" outlineLevel="0" collapsed="false">
      <c r="A95" s="1" t="s">
        <v>5</v>
      </c>
      <c r="B95" s="1"/>
      <c r="C95" s="1" t="n">
        <f aca="false">AVERAGE(C85:C94)</f>
        <v>5</v>
      </c>
      <c r="D95" s="1" t="n">
        <f aca="false">AVERAGE(D85:D94)</f>
        <v>5.038115</v>
      </c>
      <c r="F95" s="1" t="s">
        <v>5</v>
      </c>
      <c r="G95" s="1"/>
      <c r="H95" s="1" t="n">
        <f aca="false">AVERAGE(H85:H94)</f>
        <v>6.8</v>
      </c>
      <c r="I95" s="1" t="n">
        <f aca="false">AVERAGE(I85:I94)</f>
        <v>266.741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2019-06-25T20:35:14Z</dcterms:created>
  <dc:creator/>
  <dc:description/>
  <dc:language>en-CA</dc:language>
  <cp:lastModifiedBy/>
  <dcterms:modified xsi:type="dcterms:W3CDTF">2019-06-26T12:52:43Z</dcterms:modified>
  <cp:revision>4</cp:revision>
  <dc:subject/>
  <dc:title/>
</cp:coreProperties>
</file>