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est Statistics" sheetId="2" r:id="rId5"/>
    <sheet state="visible" name="API test" sheetId="3" r:id="rId6"/>
    <sheet state="visible" name="Integration Test" sheetId="4" r:id="rId7"/>
    <sheet state="visible" name="Unit Test" sheetId="5" r:id="rId8"/>
    <sheet state="visible" name="System Test" sheetId="6" r:id="rId9"/>
  </sheets>
  <definedNames/>
  <calcPr/>
</workbook>
</file>

<file path=xl/sharedStrings.xml><?xml version="1.0" encoding="utf-8"?>
<sst xmlns="http://schemas.openxmlformats.org/spreadsheetml/2006/main" count="1208" uniqueCount="567">
  <si>
    <t>TEST CASE LIST</t>
  </si>
  <si>
    <t>Project Name</t>
  </si>
  <si>
    <t>Timeshare project sale systems</t>
  </si>
  <si>
    <t>Project Code</t>
  </si>
  <si>
    <t>Test Environment Setup Description</t>
  </si>
  <si>
    <t>No</t>
  </si>
  <si>
    <t>Function Name</t>
  </si>
  <si>
    <t>Sheet Name</t>
  </si>
  <si>
    <t>Description</t>
  </si>
  <si>
    <t>Pre-Condition</t>
  </si>
  <si>
    <t>Get all Timeshare Detail</t>
  </si>
  <si>
    <t>Timeshare Detail</t>
  </si>
  <si>
    <t>Show all timshare details</t>
  </si>
  <si>
    <t>Get all Timeshare Detail (API)</t>
  </si>
  <si>
    <t>Get Timeshare Detail by ID</t>
  </si>
  <si>
    <t>show timshare detail by ID</t>
  </si>
  <si>
    <t>Get Timeshare Detail by ID (API)</t>
  </si>
  <si>
    <t>Create Timeshare Detail</t>
  </si>
  <si>
    <t>Create a new Timeshare detail</t>
  </si>
  <si>
    <t>Create Timeshare Detail (API)</t>
  </si>
  <si>
    <t>Update Timeshare Detail by ID</t>
  </si>
  <si>
    <t>Update Timeshare Detail (API)</t>
  </si>
  <si>
    <t>Delete Timeshare Detail by ID</t>
  </si>
  <si>
    <t>Delete Timeshare Detail (API)</t>
  </si>
  <si>
    <t>Get all User</t>
  </si>
  <si>
    <t>User</t>
  </si>
  <si>
    <t>Show all User</t>
  </si>
  <si>
    <t xml:space="preserve">Get all User ( API) </t>
  </si>
  <si>
    <t>Get User by ID</t>
  </si>
  <si>
    <t>show user by ID</t>
  </si>
  <si>
    <t xml:space="preserve"> Get User by ID ( API ) </t>
  </si>
  <si>
    <t>Update User</t>
  </si>
  <si>
    <t xml:space="preserve">Update User </t>
  </si>
  <si>
    <t xml:space="preserve">Update User ( API ) </t>
  </si>
  <si>
    <t>Delete User</t>
  </si>
  <si>
    <t xml:space="preserve">Delete User ( API ) </t>
  </si>
  <si>
    <t>Paging User</t>
  </si>
  <si>
    <t xml:space="preserve">Paing User ( API ) </t>
  </si>
  <si>
    <t>GetBookingByUserId</t>
  </si>
  <si>
    <t>Booking Request</t>
  </si>
  <si>
    <t>Show booking request by ID</t>
  </si>
  <si>
    <t>GetBookingByUserId (API)</t>
  </si>
  <si>
    <t>GetBookingByStatus</t>
  </si>
  <si>
    <t>Show booking request by status</t>
  </si>
  <si>
    <t>GetBookingByStatus (API)</t>
  </si>
  <si>
    <t>ConfirmBooking</t>
  </si>
  <si>
    <t>ConfirmBooking (API)</t>
  </si>
  <si>
    <t>DeclineTimeshare</t>
  </si>
  <si>
    <t>DeclineTimeshare (API)</t>
  </si>
  <si>
    <t>GetBookingByTimeshare</t>
  </si>
  <si>
    <t>Show booking request by timeshare</t>
  </si>
  <si>
    <t>GetBookingByTimeshare (API)</t>
  </si>
  <si>
    <t>GetAllTimeshareStatus</t>
  </si>
  <si>
    <t>Timeshare Status</t>
  </si>
  <si>
    <t>Show status ( Pending , Decline , Accept ) by timeshare</t>
  </si>
  <si>
    <t>GetAllTimeshareStatus(API)</t>
  </si>
  <si>
    <t>GetTimeshareStatusByID</t>
  </si>
  <si>
    <t xml:space="preserve">Show timeshare by ID </t>
  </si>
  <si>
    <t>GetTimeshareStatus(API)</t>
  </si>
  <si>
    <t>CreateTimeshareStatus</t>
  </si>
  <si>
    <t>Create timeshare status</t>
  </si>
  <si>
    <t xml:space="preserve">CreateTimeshareStatus ( API ) </t>
  </si>
  <si>
    <t>UpdateTimeshareStatus</t>
  </si>
  <si>
    <t>Update status by timeshare</t>
  </si>
  <si>
    <t>UpdateTimeshareStatus ( API)</t>
  </si>
  <si>
    <t>DeleteTimeshareStatus</t>
  </si>
  <si>
    <t>Delete timeshare by status</t>
  </si>
  <si>
    <t xml:space="preserve">DeleteTimeshareStatus ( API ) </t>
  </si>
  <si>
    <t>Get all timeshare</t>
  </si>
  <si>
    <t>Timeshare</t>
  </si>
  <si>
    <t>Get all timeshare in database</t>
  </si>
  <si>
    <t>Get all timeshare(API)</t>
  </si>
  <si>
    <t>Get a timeshare by timeshare id</t>
  </si>
  <si>
    <t>Get a timeshare by its id</t>
  </si>
  <si>
    <t>Get a timeshare by timeshare id(API)</t>
  </si>
  <si>
    <t>Paging timeshares</t>
  </si>
  <si>
    <t>Distributing small amount of timeshares to each page</t>
  </si>
  <si>
    <t>Paging timeshares(API)</t>
  </si>
  <si>
    <t>Confirm timeshare by timeshare id</t>
  </si>
  <si>
    <t>Confirm a pending timeshare</t>
  </si>
  <si>
    <t>Confirm timeshare by timeshare id(API)</t>
  </si>
  <si>
    <t>Get timeshare by status id</t>
  </si>
  <si>
    <t>Get all information of a timeshare by its status id</t>
  </si>
  <si>
    <t>Get timeshare by status id(API)</t>
  </si>
  <si>
    <t>Get a timeshare by user id</t>
  </si>
  <si>
    <t>Get all information of a timeshare by its user id</t>
  </si>
  <si>
    <t>Get a timeshare by user id(API)</t>
  </si>
  <si>
    <t>Get all active timeshare</t>
  </si>
  <si>
    <t>Get all active timeshare(API)</t>
  </si>
  <si>
    <t>Register account</t>
  </si>
  <si>
    <t>Authentication</t>
  </si>
  <si>
    <t>Register</t>
  </si>
  <si>
    <t>Register (API)</t>
  </si>
  <si>
    <t>Login account</t>
  </si>
  <si>
    <t>Login</t>
  </si>
  <si>
    <t>Login (API)</t>
  </si>
  <si>
    <t xml:space="preserve"> Admin Role account</t>
  </si>
  <si>
    <t xml:space="preserve"> Admin Role</t>
  </si>
  <si>
    <t>Make Admin(API)</t>
  </si>
  <si>
    <t>Owner Role account</t>
  </si>
  <si>
    <t>Owner Role</t>
  </si>
  <si>
    <t>Make Owner(API)</t>
  </si>
  <si>
    <t>Staff Role account</t>
  </si>
  <si>
    <t>Staff Role</t>
  </si>
  <si>
    <t>Make Staff (API)</t>
  </si>
  <si>
    <t xml:space="preserve">Get All Booking </t>
  </si>
  <si>
    <t>Get All Booking (API)</t>
  </si>
  <si>
    <t>Get a booking by id</t>
  </si>
  <si>
    <t>Get a booking by ID (API)</t>
  </si>
  <si>
    <t>Delete Place</t>
  </si>
  <si>
    <t>Delete Place(API)</t>
  </si>
  <si>
    <t>Create Booking</t>
  </si>
  <si>
    <t>Create Booking(API)</t>
  </si>
  <si>
    <t>Send Email</t>
  </si>
  <si>
    <t>Send Email(API)</t>
  </si>
  <si>
    <t>Get All Place</t>
  </si>
  <si>
    <t>Place</t>
  </si>
  <si>
    <t>show All Place</t>
  </si>
  <si>
    <t>Get All Place (API)</t>
  </si>
  <si>
    <t>Get place by id</t>
  </si>
  <si>
    <t>show place by id</t>
  </si>
  <si>
    <t>Get place by id (API)</t>
  </si>
  <si>
    <t>Create Place</t>
  </si>
  <si>
    <t>Create Place (API)</t>
  </si>
  <si>
    <t>Delete Place (API)</t>
  </si>
  <si>
    <t>Place (API)</t>
  </si>
  <si>
    <t>TEST STATISTICS</t>
  </si>
  <si>
    <t>Creator</t>
  </si>
  <si>
    <t>Reviewer/Approver</t>
  </si>
  <si>
    <t>Document Code</t>
  </si>
  <si>
    <t>Issue Date</t>
  </si>
  <si>
    <t>Notes</t>
  </si>
  <si>
    <t>Module code</t>
  </si>
  <si>
    <t>Passed</t>
  </si>
  <si>
    <t>Failed</t>
  </si>
  <si>
    <t>Pending</t>
  </si>
  <si>
    <t>N/A</t>
  </si>
  <si>
    <t>Number of test cases</t>
  </si>
  <si>
    <t>Sub total</t>
  </si>
  <si>
    <t>Test coverage</t>
  </si>
  <si>
    <t>%</t>
  </si>
  <si>
    <t>Test successful coverage</t>
  </si>
  <si>
    <t>Feature</t>
  </si>
  <si>
    <t>Timeshare (API)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</si>
  <si>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</si>
  <si>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</si>
  <si>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</si>
  <si>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</si>
  <si>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</si>
  <si>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</si>
  <si>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</si>
  <si>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</si>
  <si>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</si>
  <si>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</si>
  <si>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</si>
  <si>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</si>
  <si>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</si>
  <si>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</si>
  <si>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</si>
  <si>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TD01</t>
  </si>
  <si>
    <t>1. Create a request
 2. Send request by using Postman</t>
  </si>
  <si>
    <t>Status code is 200 - return JSON with correct information and show all Timeshare Detail</t>
  </si>
  <si>
    <t>click execute</t>
  </si>
  <si>
    <t>3/14/2024</t>
  </si>
  <si>
    <t>Phong</t>
  </si>
  <si>
    <t>3/18/24</t>
  </si>
  <si>
    <t>TD02</t>
  </si>
  <si>
    <t>1. Create a request 
2. input id
3. Send request by using Postman</t>
  </si>
  <si>
    <t>Status code is 200 - return JSON with correct information and show Timeshare Detail by ID</t>
  </si>
  <si>
    <t>put id: 1</t>
  </si>
  <si>
    <t>TD03</t>
  </si>
  <si>
    <t xml:space="preserve">Create Timeshare Detail </t>
  </si>
  <si>
    <t>Status code is 200 - return JSON with correct information and create a new one successfully</t>
  </si>
  <si>
    <t>"timeshareDetailId": 2,
        "image": "string",
        "detail": "string"</t>
  </si>
  <si>
    <t>TD04</t>
  </si>
  <si>
    <t>1. Create a request
2. input id
3. Send request by using Postman</t>
  </si>
  <si>
    <t>Status code is 200 - return JSONwith correct information and update timeshare detail successfully</t>
  </si>
  <si>
    <t>"timeshareDetailId": 4,
        "image": "string",
        "detail": "string"</t>
  </si>
  <si>
    <t>TD05</t>
  </si>
  <si>
    <t>Status code is 200 - return JSON with correct information and alert detele successfully</t>
  </si>
  <si>
    <t>put id:2</t>
  </si>
  <si>
    <t>PPassed</t>
  </si>
  <si>
    <t>U06</t>
  </si>
  <si>
    <t>Get All User</t>
  </si>
  <si>
    <t xml:space="preserve">
"1. Create a request
2. Send request using postman"</t>
  </si>
  <si>
    <t>Status code is 200 - return JSON with correct information and show message</t>
  </si>
  <si>
    <t>Quang</t>
  </si>
  <si>
    <t>U07</t>
  </si>
  <si>
    <t>Get User By ID</t>
  </si>
  <si>
    <t>"1. Create a request
2. Send request using postman"</t>
  </si>
  <si>
    <t>input ID : 135410d4-db3a-4378-b9e9-be9a9ca14112.and click Execute</t>
  </si>
  <si>
    <t>U08</t>
  </si>
  <si>
    <t>1. Create a request
2. Send request using postman</t>
  </si>
  <si>
    <t>{
  "id": "string",
  "name": "Quang",
  "userName": "Quang999",
  "password": "string",
  "email": "string",
  "phoneNumber": "string",
  "isActive": true
} and click execute</t>
  </si>
  <si>
    <t>U09</t>
  </si>
  <si>
    <t>input ID : 2ef70414-5893-465f-9bb0-1a238861153 and click execute</t>
  </si>
  <si>
    <t>U10</t>
  </si>
  <si>
    <t>1. Create a request
2. Send request using postman</t>
  </si>
  <si>
    <t>input page : 1 
      pagesize : 5 and execute</t>
  </si>
  <si>
    <t>BR01</t>
  </si>
  <si>
    <t>Get Booking By User Id</t>
  </si>
  <si>
    <t>1. Send a request login by JSON
 2. Click button execute on Swagger</t>
  </si>
  <si>
    <t>Status code is 200 - return JWT with correct information and show all Booking By User Id</t>
  </si>
  <si>
    <t>Tiến</t>
  </si>
  <si>
    <t>BR02</t>
  </si>
  <si>
    <t>Get Booking By Status</t>
  </si>
  <si>
    <t>Status code is 200 - return JWT with correct information and show Booking By Status</t>
  </si>
  <si>
    <t>put id: 3</t>
  </si>
  <si>
    <t>BR03</t>
  </si>
  <si>
    <t>Confirm Booking</t>
  </si>
  <si>
    <t xml:space="preserve">1. Send a request login by JSON
 2. Click button execute on Swagger
</t>
  </si>
  <si>
    <t>Status code is 200 - return JWT with correct information and Confirm Booking successfully</t>
  </si>
  <si>
    <t>put id: 5</t>
  </si>
  <si>
    <t>BR04</t>
  </si>
  <si>
    <t>Decline Timeshare</t>
  </si>
  <si>
    <t>Status code is 200 - return JWT with correct information and Decline Timeshare successfully</t>
  </si>
  <si>
    <t>put id: 6</t>
  </si>
  <si>
    <t>BR05</t>
  </si>
  <si>
    <t>Get Booking By Timeshare</t>
  </si>
  <si>
    <t>Status code is 200 - return JWT with correct information and show Booking By Timeshare</t>
  </si>
  <si>
    <t>put id: 2</t>
  </si>
  <si>
    <t>BR06</t>
  </si>
  <si>
    <t>Status code is 200 - return JSON with correct array of booking mapping with how many booking in database</t>
  </si>
  <si>
    <t>Anh</t>
  </si>
  <si>
    <t>BR07</t>
  </si>
  <si>
    <t>Status code is 200 - return JSON with correct booking information mapping with booking id in database</t>
  </si>
  <si>
    <t>Input booking id as parameter to request url</t>
  </si>
  <si>
    <t>BR08</t>
  </si>
  <si>
    <t>1.Create a request 
2. Send the request using postman</t>
  </si>
  <si>
    <t>Status code is 200 - return JSON with correct array of place mapping place id to delete</t>
  </si>
  <si>
    <t>Input place id as parameter to request url</t>
  </si>
  <si>
    <t>BR09</t>
  </si>
  <si>
    <t>1. Create a request 
2. Send request using postman</t>
  </si>
  <si>
    <t>Status code is 200 - return JSON with booking information after create</t>
  </si>
  <si>
    <t>input bookingRequestId
        bookingDate
        timeshareId
        id
        timeshareStatusId</t>
  </si>
  <si>
    <t>BR10</t>
  </si>
  <si>
    <t>input id user as parameter to request url</t>
  </si>
  <si>
    <t>TS16</t>
  </si>
  <si>
    <t>Get All Timeshare Status</t>
  </si>
  <si>
    <t>Click execute</t>
  </si>
  <si>
    <t>TS17</t>
  </si>
  <si>
    <t xml:space="preserve">Get Timeshare Status by ID </t>
  </si>
  <si>
    <t xml:space="preserve">Input id and click execute </t>
  </si>
  <si>
    <t>TS18</t>
  </si>
  <si>
    <t>Create Timeshare Status</t>
  </si>
  <si>
    <t>Input body : {
  "timeshareStatusId": 0,
  "timeshareStatusName": "string"
} and execute</t>
  </si>
  <si>
    <t>TS19</t>
  </si>
  <si>
    <t>Input body {
  "timeshareStatusId": 1,
  "timeshareStatusName": "string"
} and execute</t>
  </si>
  <si>
    <t>TS20</t>
  </si>
  <si>
    <t>1. Create a request 2. Send request using postman</t>
  </si>
  <si>
    <t>Input ID and execute</t>
  </si>
  <si>
    <t>TS01</t>
  </si>
  <si>
    <t>1. Send a request using postman</t>
  </si>
  <si>
    <t>Status code is 200 - return JSON with correct array of timeshares information in database</t>
  </si>
  <si>
    <t>Mạnh</t>
  </si>
  <si>
    <t>TS02</t>
  </si>
  <si>
    <t>Status code is 200 - return JSON with correct timeshare information mapping with timeshare id in database</t>
  </si>
  <si>
    <t>Put timeshare id as parameter to request url</t>
  </si>
  <si>
    <t>TS03</t>
  </si>
  <si>
    <t>Status code is 200 - return JSON with correct array of timeshares mapping with how many timeshares in database</t>
  </si>
  <si>
    <t>Put page and page size as parameters to request url</t>
  </si>
  <si>
    <t>TS04</t>
  </si>
  <si>
    <t>Status code is 200 - return JSON with timeshare information after update</t>
  </si>
  <si>
    <t>Put method POST with timeshare id as parameter request url</t>
  </si>
  <si>
    <t>TS05</t>
  </si>
  <si>
    <t>Status code is 200 - return JSON with correct timeshare information mapping with status id in database</t>
  </si>
  <si>
    <t>Put status id as parameter to request url</t>
  </si>
  <si>
    <t>TS06</t>
  </si>
  <si>
    <t>Status code is 200 - return JSON with correct timeshare information mapping with user id in database</t>
  </si>
  <si>
    <t>Put user id as parameter to request url</t>
  </si>
  <si>
    <t>TS07</t>
  </si>
  <si>
    <t>AU01</t>
  </si>
  <si>
    <t>Status code is 200 - return JWT with correct information and show message</t>
  </si>
  <si>
    <t>AU02</t>
  </si>
  <si>
    <t>input username
        password</t>
  </si>
  <si>
    <t>AU03</t>
  </si>
  <si>
    <t xml:space="preserve">input username    </t>
  </si>
  <si>
    <t>AU04</t>
  </si>
  <si>
    <t>AU05</t>
  </si>
  <si>
    <t>P1</t>
  </si>
  <si>
    <t>printe out all place</t>
  </si>
  <si>
    <t>Vinh</t>
  </si>
  <si>
    <t>P2</t>
  </si>
  <si>
    <t>Get Place By Id</t>
  </si>
  <si>
    <t>Enter id to print the destination</t>
  </si>
  <si>
    <t>P3</t>
  </si>
  <si>
    <t>ccreate place</t>
  </si>
  <si>
    <t>P4</t>
  </si>
  <si>
    <t>delete place</t>
  </si>
  <si>
    <t>P5</t>
  </si>
  <si>
    <t>Intergration Test</t>
  </si>
  <si>
    <t xml:space="preserve"> Web browser of Integration Test</t>
  </si>
  <si>
    <t>Customer</t>
  </si>
  <si>
    <t>IP-CS01</t>
  </si>
  <si>
    <t>Sign up a Customer Account then sign in to the system and sign out</t>
  </si>
  <si>
    <t>In sign up page:
1. Input field name
2. Input field username
3. Input field email
4. Input field password
5. Input field phone number
In sign in page:
1. Input usename
2. Input password
In homepage:
1. Click "Sign out"</t>
  </si>
  <si>
    <t>After sign up a message pop out "Register Success" then redirect to login page then after login to system, redirecting to homepage and after sign out back to homepage as guest</t>
  </si>
  <si>
    <t>Email haven't been connect with any account in the system yet
Email have to has "@gmail.com"</t>
  </si>
  <si>
    <t>Dương Đức Mạnh</t>
  </si>
  <si>
    <t>IP- CS02</t>
  </si>
  <si>
    <t>Login into an account to View Timeshare and sign-out</t>
  </si>
  <si>
    <t>1. In Login page, Enter UserName(value: 
"user")
2. Enter Pasword(value:"user")
3. Sign in "Đăng nhập"
4. in login page, it will show all Timeshare</t>
  </si>
  <si>
    <t>view all timeshare in Homepage</t>
  </si>
  <si>
    <t>Account had been created</t>
  </si>
  <si>
    <t>IP- CS03</t>
  </si>
  <si>
    <t>Login into an account and Booking request and sign-out</t>
  </si>
  <si>
    <t xml:space="preserve">1. In Login page, Enter username (value: 
"user")
2. Enter Pasword(value:"user")
3. Sign up
4. in Homepage, it will show all Timeshare
5. View detail timeshare
6. Request Booking
</t>
  </si>
  <si>
    <t>after booking successfully , request will send to owner and owner accpet request</t>
  </si>
  <si>
    <t xml:space="preserve">
request timeshare , user name , date , time , phone number 
</t>
  </si>
  <si>
    <t>Owner</t>
  </si>
  <si>
    <t>IP-OW01</t>
  </si>
  <si>
    <t>Owner log in the website then log out</t>
  </si>
  <si>
    <t>1. Owner log into the website
2. Log out the website</t>
  </si>
  <si>
    <t xml:space="preserve"> After sign up a message pop out "Login Successful" then redirect to login page then after login to system, redirecting to homepage and after sign out back to Home page</t>
  </si>
  <si>
    <t>Owners already have account</t>
  </si>
  <si>
    <t>IP-OW02</t>
  </si>
  <si>
    <t>Owner log in the website then post timeshare project then log out</t>
  </si>
  <si>
    <t>1. Log into Home page
2.Clicks into Post Timeshare
3.Fill all the imformation of Timeshare project
4.Log out from Login page</t>
  </si>
  <si>
    <t>Log into the website then post Timeshare project, after that the system pop up message " Create Timeshare successfully. Awaiting confirmation." then log out from the Home Page.</t>
  </si>
  <si>
    <t>Logged into website with role Owner</t>
  </si>
  <si>
    <t>IP-OW03</t>
  </si>
  <si>
    <t>Owner log in the website then manage timeshare then log out</t>
  </si>
  <si>
    <t>1. Log into Home page
2.Clicks into Manage Timeshare
3. View/edit Timeshare project
4.Log out from Login page</t>
  </si>
  <si>
    <t>Log into the website then click on the "Manage Timeshare",  after clicking Owner can view all Timeshare had been posting before then log out from the Home Page.</t>
  </si>
  <si>
    <t>Admin</t>
  </si>
  <si>
    <t>IP-AD01</t>
  </si>
  <si>
    <t>Admin log in the website then log out</t>
  </si>
  <si>
    <t>1. Admin log into the website
2. Log out the website</t>
  </si>
  <si>
    <t>After sign up a message pop out "Login Successful" then redirect to login page then after login to system, redirecting to homepage and after sign out back to Home page</t>
  </si>
  <si>
    <t>Admin already have account</t>
  </si>
  <si>
    <t>IP-AD02</t>
  </si>
  <si>
    <t>Admin log in the website then manage timeshare then log out</t>
  </si>
  <si>
    <t>Log into the website then click on the "Manage Timeshare", after clicking Admin can view/accept timeshare projects which are waiting for confirm then log out from the Home Page.</t>
  </si>
  <si>
    <t>Logged into website with role Admin</t>
  </si>
  <si>
    <t>IP-AD03</t>
  </si>
  <si>
    <t>Admin log in the website then user management then log out</t>
  </si>
  <si>
    <t>1. Log into Home page
2.Clicks into User Management
3. View all users
4.Log out from Login page</t>
  </si>
  <si>
    <t>Log into the website then click on the "User Management", after clicking Admin can view all users had registed in the system, then log out from the HomePage.</t>
  </si>
  <si>
    <t>Staff</t>
  </si>
  <si>
    <t>IP-ST01</t>
  </si>
  <si>
    <t>Staff log in the website then log out</t>
  </si>
  <si>
    <t>1. Staff log into the website
2. Log out the website</t>
  </si>
  <si>
    <t>Staff already have account</t>
  </si>
  <si>
    <t>IP-ST02</t>
  </si>
  <si>
    <t>1. Log into Home page 
2.Clicks into Manage Timeshare 
3. View/edit Timeshare project 
4.Log out from Login page</t>
  </si>
  <si>
    <t>Log into the website then click on the "Manage Timeshare", after clicking Staff can view/accept timeshare projects which are waiting for confirm then log out from the Home Page.</t>
  </si>
  <si>
    <t>Logged into website with role Staff</t>
  </si>
  <si>
    <t>Edit Customer</t>
  </si>
  <si>
    <t xml:space="preserve"> Web browser of Unit Test</t>
  </si>
  <si>
    <t>L01</t>
  </si>
  <si>
    <t>Email cannot be empty</t>
  </si>
  <si>
    <t>1) Do not enter a value in email field
2) Press "Sign In"</t>
  </si>
  <si>
    <t>An error message "Please enter username or email" must be shown</t>
  </si>
  <si>
    <t>Do not enter a value in email field</t>
  </si>
  <si>
    <t>L02</t>
  </si>
  <si>
    <t>Password cannot be empty</t>
  </si>
  <si>
    <t>1) Do not enter a value in password field
2) Press "Sign In"</t>
  </si>
  <si>
    <t>An error message "Please enter password" must be shown</t>
  </si>
  <si>
    <t>Do not enter a value in password field</t>
  </si>
  <si>
    <t>L03</t>
  </si>
  <si>
    <t>Wrong email and password</t>
  </si>
  <si>
    <t>1) Enter wrong email
2) Enter wrong password
3) Click "Sign "</t>
  </si>
  <si>
    <t>An error message "Login failed" must be shown</t>
  </si>
  <si>
    <t>Enter wrong email and password</t>
  </si>
  <si>
    <t>L04</t>
  </si>
  <si>
    <t xml:space="preserve">First character cannot be space email </t>
  </si>
  <si>
    <t>1) Enter first character space in email field
2) Enter email
3) Click "Sign in"</t>
  </si>
  <si>
    <t>Enter first character space</t>
  </si>
  <si>
    <t>L05</t>
  </si>
  <si>
    <t>First character cannot be space password</t>
  </si>
  <si>
    <t>1) Enter first character space in password field
2) Enter password
3) Click "Sign in"</t>
  </si>
  <si>
    <t>Logout</t>
  </si>
  <si>
    <t>L06</t>
  </si>
  <si>
    <t>Logout from Customer</t>
  </si>
  <si>
    <t>1. Customer click to "Logout" button</t>
  </si>
  <si>
    <t>Application redirect to home page</t>
  </si>
  <si>
    <t>Have logged into a Customer account</t>
  </si>
  <si>
    <t>L07</t>
  </si>
  <si>
    <t>Logout from Owner</t>
  </si>
  <si>
    <t>2. Owner click to "Logout" button</t>
  </si>
  <si>
    <t>Have logged into a Owner account</t>
  </si>
  <si>
    <t>L08</t>
  </si>
  <si>
    <t>Logout from Staff</t>
  </si>
  <si>
    <t>3. Staff click to "Logout" button</t>
  </si>
  <si>
    <t>Have logged into a Staff account</t>
  </si>
  <si>
    <t>L09</t>
  </si>
  <si>
    <t>Logout from Admin</t>
  </si>
  <si>
    <t>4. Admin click to "Logout" button</t>
  </si>
  <si>
    <t>Have logged into a Admin account</t>
  </si>
  <si>
    <t>RC01</t>
  </si>
  <si>
    <t>Register a Customer</t>
  </si>
  <si>
    <t>1. Enter in the Name (value:" phong")
2. Enter in the "UserName" box(value :"phong")
3. Enter in the "Email"(value:"phong@gmail.com")
4. Enter in the "Password"(value:"123456")
5. Enter in the "Phone"(value:"1234567890")
6. Press "Sign up"</t>
  </si>
  <si>
    <t>Popup:"Register success"
Application redirect to login page</t>
  </si>
  <si>
    <t>Email shouldn't be blank
"Name"should not be blank
"Username" should not be blank
"Password" should not be blank
"Phone" must have 10 digits</t>
  </si>
  <si>
    <t>RC02</t>
  </si>
  <si>
    <t>Register a Customer - Password doesn't have a capitalize character</t>
  </si>
  <si>
    <t xml:space="preserve">1. Enter in the "Name"(value: "phong")
2. Enter in the "Họ và Tên" box(value :"phong1")
3. Enter in the "Email"(value: "phong1@gmail.com")
4. Enter in the "Password"(value:"123465Ab")
5. Enter in the "Phone"(value:"1234567890")
6. Press "Sign up"
</t>
  </si>
  <si>
    <t>Pop up "Mật khẩu phải chứa ít nhất  kí tự và có ít nhất 1 kí tự viết hoa"</t>
  </si>
  <si>
    <t>RC03</t>
  </si>
  <si>
    <t>Register a Customer - Password have at least 6 characters</t>
  </si>
  <si>
    <t xml:space="preserve">1. Enter in the "Name"(value: "phong")
2. Enter in the "Họ và Tên" box(value :"phong2")
3. Enter in the "Email"(value: "phong2@gmail.com")
4. Enter in the "Password"(value:"123Ab")
5. Enter in the "Phone"(value:"1234567890")
6. Press "Sign up"
</t>
  </si>
  <si>
    <t>Email shouldn't be blank
"Name"should not be blank
"Username" should not be blank
"Password" should not be blank
"Phone" must have 10 digits</t>
  </si>
  <si>
    <t>RC04</t>
  </si>
  <si>
    <t xml:space="preserve">Register a Customer - Register email must not be existed </t>
  </si>
  <si>
    <t xml:space="preserve">1. Enter in the "Name"(value: "phong")
2. Enter in the "Họ và Tên" box(value :"phong")
3. Enter in the "Email"(value: "phong@gmail.com") exist email(value:"phong@gmail.com")
4. Enter in the "Password"(value:"123456")
5. Enter in the "Phone"(value:"1234567890")
6. Press "Sign up"
</t>
  </si>
  <si>
    <t>Pop up "Email đã tồn tại"</t>
  </si>
  <si>
    <t>RC05</t>
  </si>
  <si>
    <t>Register a Customer - Phone Number must have 10 digits</t>
  </si>
  <si>
    <t xml:space="preserve">1. Enter in the "Name"(value: "phong")
2. Enter in the "Họ và Tên" box(value :"phong3")
3. Enter in the "Email"(value: "phong3@gmail.com")
4. Enter in the "Password"(value:"123456")
5. Enter in the "Phone"(value:"123456")
6. Press "Sign up"
</t>
  </si>
  <si>
    <t>Pop up "Số điện thoại phải có 10 kí tự số"</t>
  </si>
  <si>
    <t>RC06</t>
  </si>
  <si>
    <t>Register a Customer - Phone Number must not have special character</t>
  </si>
  <si>
    <t xml:space="preserve">1. Enter in the "Name"(value: "phong")
2. Enter in the "Họ và Tên" box(value :"phong4")
3. Enter in the "Email"(value: "phong4@gmail.com")
4. Enter in the "Password"(value:"123456")
5. Enter in the "Phone"(value:"123456789A")
6. Press "Sign up"
</t>
  </si>
  <si>
    <t>RC07</t>
  </si>
  <si>
    <t>Register a Customer - Phone Number must not content any characters</t>
  </si>
  <si>
    <t xml:space="preserve">1. Enter in the "Name"(value: "phong")
2. Enter in the "Họ và Tên" box(value :"phong5")
3. Enter in the "Email"(value: "phong5@gmail.com")
4. Enter in the "Password"(value:"123456")
5. Enter in the "Phone"(value:"12345678Ab")
6. Press "Sign up"
</t>
  </si>
  <si>
    <t>C01</t>
  </si>
  <si>
    <t>View profile</t>
  </si>
  <si>
    <t>1. Click to username to redirect to profile page</t>
  </si>
  <si>
    <t>Redirect to a profile page and show all account details</t>
  </si>
  <si>
    <t>Customer already logged in to the system</t>
  </si>
  <si>
    <t>C02</t>
  </si>
  <si>
    <t>View timeshare</t>
  </si>
  <si>
    <t>1. Show timeshares in homepage</t>
  </si>
  <si>
    <t>After logged in, customer can view all timeshare in homepage</t>
  </si>
  <si>
    <t>C03</t>
  </si>
  <si>
    <t>Search timeshare</t>
  </si>
  <si>
    <t>1. Input name of timeshare, price
2. Click "Search" button</t>
  </si>
  <si>
    <t>Reload homepage, then view list of timeshares that match input conditions</t>
  </si>
  <si>
    <t>C04</t>
  </si>
  <si>
    <t>View timeshare details</t>
  </si>
  <si>
    <t>1. Click "detail" button in timeshare card in the homepage</t>
  </si>
  <si>
    <t>Redirect to timeshare detail page and show all details</t>
  </si>
  <si>
    <t>C05</t>
  </si>
  <si>
    <t>Booking timeshare</t>
  </si>
  <si>
    <t>1. Click "book now" button in timeshare detail page</t>
  </si>
  <si>
    <t>Message show "Booking created successfully"</t>
  </si>
  <si>
    <t>C06</t>
  </si>
  <si>
    <t>View contract</t>
  </si>
  <si>
    <t>1. Click "contract" button in timeshare detail page</t>
  </si>
  <si>
    <t>Pop out contract and legal documents of this timeshare</t>
  </si>
  <si>
    <t>C07</t>
  </si>
  <si>
    <t>View history booking</t>
  </si>
  <si>
    <t>1. Click "booking history" in homepage</t>
  </si>
  <si>
    <t>Redirect to booking timeshare page and show all booking requests</t>
  </si>
  <si>
    <t>Customer already logged in to the system
Customer already booked a timeshare</t>
  </si>
  <si>
    <t>O01</t>
  </si>
  <si>
    <t xml:space="preserve">Owner - Search timeshare </t>
  </si>
  <si>
    <t>1. Fill name , date , price ( Annie , 19/03/2024 , 500 ) 
2. Enter Search</t>
  </si>
  <si>
    <t>Show "Timeshare searched"</t>
  </si>
  <si>
    <t>1. Input characters 
2. Input date
3. Price
4. Click Search</t>
  </si>
  <si>
    <t>O02</t>
  </si>
  <si>
    <t>Owner - List Booking Empty</t>
  </si>
  <si>
    <t xml:space="preserve"> Accpet Booking or Decline Booking</t>
  </si>
  <si>
    <t>Display Timeshare in Home or not display</t>
  </si>
  <si>
    <t xml:space="preserve">Show error message " Booking confirmed successfully " </t>
  </si>
  <si>
    <t>O03</t>
  </si>
  <si>
    <t>Owner - View Contract</t>
  </si>
  <si>
    <t>Click I agree ...</t>
  </si>
  <si>
    <t xml:space="preserve">Display contract </t>
  </si>
  <si>
    <t>Show contract</t>
  </si>
  <si>
    <t>O04</t>
  </si>
  <si>
    <t>Owner - Post Timeshare</t>
  </si>
  <si>
    <t xml:space="preserve">Input Timeshare Name ( Vung Tau Homestay ) 
Select Place ( Vung Tau ) 
Input address ( Vung tau ) 
Input price ( 500  
public Date ( 19/03/2024 ) 
Input Detail Timeshare ( aaa ) </t>
  </si>
  <si>
    <t>Show timeshare in homepage</t>
  </si>
  <si>
    <t xml:space="preserve">Show message " Create Timeshare successfully. Awaiting confirmation. " </t>
  </si>
  <si>
    <t>AD01</t>
  </si>
  <si>
    <t>Admin - Timeshare Manage</t>
  </si>
  <si>
    <t>click button accept , decline or detail</t>
  </si>
  <si>
    <t xml:space="preserve">show message "Update this timeshare successfully" </t>
  </si>
  <si>
    <t>if click button accept , show message "Update this timeshare successfully"</t>
  </si>
  <si>
    <t>AD02</t>
  </si>
  <si>
    <t>Admin - User Manager</t>
  </si>
  <si>
    <t>click button edit , delete , create user show pop-up and fill information</t>
  </si>
  <si>
    <t>show message "Update,delete , create  Successfully"</t>
  </si>
  <si>
    <t>if click button Update , delete, create show message "Update,delete , create  Successfully"</t>
  </si>
  <si>
    <t>S01</t>
  </si>
  <si>
    <t>Staff - Timeshare Manage</t>
  </si>
  <si>
    <t xml:space="preserve">click button accept , decline or detail </t>
  </si>
  <si>
    <t>LG01</t>
  </si>
  <si>
    <t>Login  with username</t>
  </si>
  <si>
    <t>1. User input Username and Password 
2. Click "login" button</t>
  </si>
  <si>
    <t xml:space="preserve">An successful message:"Login successfully " </t>
  </si>
  <si>
    <t>1. Input username of staff: "staff"
Password: "staff"
2. Click Login or Enter</t>
  </si>
  <si>
    <t>LG02</t>
  </si>
  <si>
    <t>Login  with email</t>
  </si>
  <si>
    <t>1. User input email and Password 
2. Click "login" button</t>
  </si>
  <si>
    <t>An successful message:"Login failed "</t>
  </si>
  <si>
    <t>1. Input email of staff: "huuquangttt4@gmail.com"
Password: "123456"
2. Click Login or Enter</t>
  </si>
  <si>
    <t>VP02</t>
  </si>
  <si>
    <t>View all approved and unapproved timeshare</t>
  </si>
  <si>
    <t xml:space="preserve">1. Login into staff page
2. click approved or decline
</t>
  </si>
  <si>
    <t>System display message : Update this timeshare successfully</t>
  </si>
  <si>
    <t>1. Input username of staff: "staff"
Password: "staff"
2. Click Login or Enter
3. Click button.</t>
  </si>
  <si>
    <t>Leave all field blank</t>
  </si>
  <si>
    <t>1. User click sign up</t>
  </si>
  <si>
    <t>System displayed please enter informations</t>
  </si>
  <si>
    <t>1. Leave all field blank</t>
  </si>
  <si>
    <t>Check if the email field accept no @ emails</t>
  </si>
  <si>
    <t>1. Fill all field 
2. Click sign up</t>
  </si>
  <si>
    <t>System displayed message: Please enter a valid email address</t>
  </si>
  <si>
    <t xml:space="preserve">1. Input name: tttt
   Username: tmt
   Email: tien
   Password: 123
   Phonenumber: 1234567890
2. Click sign up
</t>
  </si>
  <si>
    <t>Check if the phone number field accept phone numbers other than 10-digit numbers</t>
  </si>
  <si>
    <t>System displayed message: Please enter a valid 10-digit phone number</t>
  </si>
  <si>
    <t xml:space="preserve">1. Input name: tttt
   Username: tmt
   Email: tien@gmail.com
   Password: 123
   Phonenumber: 123456789
2. Click sign up
</t>
  </si>
  <si>
    <t>Search timeshare with timeshare name</t>
  </si>
  <si>
    <t>1. Fill name in search name field 
2. Click search</t>
  </si>
  <si>
    <t>System displayed timeshare you searched</t>
  </si>
  <si>
    <t>1. Input name: annie
2. Click search</t>
  </si>
  <si>
    <t>S02</t>
  </si>
  <si>
    <t>Search timeshare with timeshare date</t>
  </si>
  <si>
    <t>1. Fill date in search date field 
2. Click search</t>
  </si>
  <si>
    <t>1. Input date: 3/8/2024
2. Click search</t>
  </si>
  <si>
    <t>S03</t>
  </si>
  <si>
    <t>Search timeshare with timeshare price</t>
  </si>
  <si>
    <t>1. Fill date in search price field 
2. Click search</t>
  </si>
  <si>
    <t>1. Input price: $500
2. Click search</t>
  </si>
  <si>
    <t>BH01</t>
  </si>
  <si>
    <t>check if the timeshare you booked appeared on booking history</t>
  </si>
  <si>
    <t>1.click the booking history</t>
  </si>
  <si>
    <t>view booking id, Booking Date, TimeShare Id, Booking Status that you have booked</t>
  </si>
  <si>
    <t>1.click booking history</t>
  </si>
  <si>
    <t>check the owners posting date</t>
  </si>
  <si>
    <t>1. click details</t>
  </si>
  <si>
    <t>owner's posting date shows in the booking page</t>
  </si>
  <si>
    <t>booking timeshare</t>
  </si>
  <si>
    <t>1.click details
2.click book now</t>
  </si>
  <si>
    <t>system displayed message: you have booked sucessfully</t>
  </si>
  <si>
    <t>1.click details of timeshare DaLat Holiday
2.click book now</t>
  </si>
  <si>
    <t>OW01</t>
  </si>
  <si>
    <t>Log in with username</t>
  </si>
  <si>
    <t>1. Input username of staff: "owner" Password: "owner" 
2. Click Login or Enter</t>
  </si>
  <si>
    <t>OW02</t>
  </si>
  <si>
    <t>Post timeshare</t>
  </si>
  <si>
    <t>1. Click on Post Timeshare
2. Fill all blank ( add image)
3. Click "Create"</t>
  </si>
  <si>
    <t>An successful message:"Create Timeshare successfully. Awaiting confirmation."</t>
  </si>
  <si>
    <t>1.Input Timeshare name :"DALAT Holiday"
2.Select Place: "Da Lat"
3.Input Address:"asd"
4. Input Price: "200000"
5. Input Public Date: "12/2/2024"
6. Input Detail: "ádasddasdasdasd"
7. Add image</t>
  </si>
  <si>
    <t>OW03</t>
  </si>
  <si>
    <t>Accept order</t>
  </si>
  <si>
    <t>1. Click Manage Timeshare
2. Click see order
3. click Accept</t>
  </si>
  <si>
    <t>An successful message: "Booking confirmed successfully"</t>
  </si>
  <si>
    <t xml:space="preserve">1. Customer orders timeshare project
2. Owner click accept </t>
  </si>
  <si>
    <t>OW04</t>
  </si>
  <si>
    <t>Update timeshare</t>
  </si>
  <si>
    <t>1. Click Manage Timeshare
2. Click Update
3. Fill all the blank
4. Click OK</t>
  </si>
  <si>
    <t>An successful message:"Update successful"</t>
  </si>
  <si>
    <t>1. input Timeshare Name:"Terracotta Hotel and Resort DaLat"
2. input image: https://pix8.agoda.net/hotelImages/836781/-1/9c8c65a6230157f1f6d562b237cbc6a8.png?ce=0&amp;s=1024x768
3.input price: "20000"
4.select place:"Da Lat"
5.input Detail:"asdasdasd"</t>
  </si>
  <si>
    <t>1. Input username of staff: "admin" Password: "admin" 
2. Click Login or Enter</t>
  </si>
  <si>
    <t>Confirm timeshare project</t>
  </si>
  <si>
    <t xml:space="preserve">1. Search timeshare project
2. Click accept/decline project/ see detail timeshare project
</t>
  </si>
  <si>
    <t>An successful message:"Update this timeshare successfully"</t>
  </si>
  <si>
    <t xml:space="preserve">1. search timeshare project with title
2. click accept or decline 
</t>
  </si>
  <si>
    <t>AD03</t>
  </si>
  <si>
    <t>Edit Users</t>
  </si>
  <si>
    <t>1. click User Management
2. Navigate user which admin wants to edit
3. click edit
4. fill all the blank</t>
  </si>
  <si>
    <t>An successful message :"Update successful"</t>
  </si>
  <si>
    <t>1. input username:"Quang999"
2. input name:"Quang"
3. Select status:"Active/Banned"
4. input Email:"Quang999@gmail.com"
5.input Phone:"12334545670"
6. input Password:"123"</t>
  </si>
  <si>
    <t>AD04</t>
  </si>
  <si>
    <t>Delete Users</t>
  </si>
  <si>
    <t>1. click User Management
2. Navigate user which admin wants to edit
3. click delete
4. fill all the blank</t>
  </si>
  <si>
    <t>An successful message :"Deleted successfully"</t>
  </si>
  <si>
    <t>The user is placed in a banned status due to violating the terms of the contract</t>
  </si>
  <si>
    <t>AD05</t>
  </si>
  <si>
    <t>Create User</t>
  </si>
  <si>
    <t>1.Click create user
2. fill all the blank
3. click OK</t>
  </si>
  <si>
    <t>An successful message :"Create successful"</t>
  </si>
  <si>
    <t>1.input username:"PhongMU"
2.input name:"Phong"
3.Select Status:"Active"
4.input email:"PhongGlory@gmail.com"
5.input Phone Number:"1234567890"
6.input Password:"123"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</si>
</sst>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YY"/>
  </numFmts>
  <fonts count="49">
    <font>
      <sz val="10.0"/>
      <color rgb="FF000000"/>
      <name val="Arial"/>
      <scheme val="minor"/>
    </font>
    <font>
      <color rgb="FF000000"/>
      <name val="Tahoma"/>
    </font>
    <font>
      <b/>
      <sz val="20.0"/>
      <color rgb="FF000000"/>
      <name val="Tahoma"/>
    </font>
    <font>
      <b/>
      <color rgb="FF000000"/>
      <name val="Tahoma"/>
    </font>
    <font>
      <b/>
      <color rgb="FFFF0000"/>
      <name val="Tahoma"/>
    </font>
    <font>
      <b/>
      <color rgb="FF993300"/>
      <name val="Tahoma"/>
    </font>
    <font/>
    <font>
      <i/>
      <color rgb="FF008000"/>
      <name val="Tahoma"/>
    </font>
    <font>
      <b/>
      <color rgb="FFFFFFFF"/>
      <name val="Tahoma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u/>
      <color rgb="FF0000FF"/>
      <name val="Arial"/>
    </font>
    <font>
      <sz val="11.0"/>
      <color rgb="FF000000"/>
      <name val="&quot;MS PGothic&quot;"/>
    </font>
    <font>
      <u/>
      <sz val="11.0"/>
      <color rgb="FF0000FF"/>
      <name val="Arial"/>
    </font>
    <font>
      <sz val="11.0"/>
      <color rgb="FF212121"/>
      <name val="Arial"/>
    </font>
    <font>
      <u/>
      <color rgb="FF0000FF"/>
      <name val="Arial"/>
    </font>
    <font>
      <sz val="11.0"/>
      <color rgb="FF000000"/>
      <name val="Tahoma"/>
    </font>
    <font>
      <u/>
      <sz val="11.0"/>
      <color rgb="FF0000FF"/>
      <name val="Tahoma"/>
    </font>
    <font>
      <u/>
      <color rgb="FF0000FF"/>
      <name val="Tahoma"/>
    </font>
    <font>
      <u/>
      <sz val="11.0"/>
      <color rgb="FF0000FF"/>
      <name val="Tahoma"/>
    </font>
    <font>
      <i/>
      <color rgb="FF000000"/>
      <name val="Tahoma"/>
    </font>
    <font>
      <color rgb="FFFFFFFF"/>
      <name val="Tahoma"/>
    </font>
    <font>
      <b/>
      <color rgb="FF0000FF"/>
      <name val="Tahoma"/>
    </font>
    <font>
      <color rgb="FFFF0000"/>
      <name val="Tahoma"/>
    </font>
    <font>
      <b/>
      <i/>
      <color rgb="FF000000"/>
      <name val="Tahoma"/>
    </font>
    <font>
      <b/>
      <sz val="11.0"/>
      <color rgb="FFFFFFFF"/>
      <name val="Tahoma"/>
    </font>
    <font>
      <b/>
      <sz val="11.0"/>
      <color rgb="FF000000"/>
      <name val="Tahoma"/>
    </font>
    <font>
      <sz val="11.0"/>
      <color rgb="FF000000"/>
      <name val="Docs-Tahoma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b/>
      <color theme="1"/>
      <name val="Tahoma"/>
    </font>
    <font>
      <color theme="1"/>
      <name val="Tahoma"/>
    </font>
    <font>
      <sz val="11.0"/>
      <color theme="1"/>
      <name val="&quot;MS PGothic&quot;"/>
    </font>
    <font>
      <b/>
      <i/>
      <color theme="1"/>
      <name val="Tahoma"/>
    </font>
    <font>
      <sz val="11.0"/>
      <color theme="1"/>
      <name val="Tahoma"/>
    </font>
    <font>
      <b/>
      <color theme="1"/>
      <name val="Lexend"/>
    </font>
    <font>
      <color theme="1"/>
      <name val="Lexend"/>
    </font>
    <font>
      <b/>
      <i/>
      <color theme="1"/>
      <name val="Lexend"/>
    </font>
    <font>
      <b/>
      <sz val="11.0"/>
      <color rgb="FFFFFFFF"/>
      <name val="Lexend"/>
    </font>
    <font>
      <b/>
      <sz val="11.0"/>
      <color theme="1"/>
      <name val="Lexend"/>
    </font>
    <font>
      <sz val="11.0"/>
      <color theme="1"/>
      <name val="Lexend"/>
    </font>
    <font>
      <sz val="11.0"/>
      <color rgb="FF000000"/>
      <name val="Lexend"/>
    </font>
    <font>
      <sz val="11.0"/>
      <color rgb="FF000000"/>
      <name val="Docs-Lexend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2" fillId="0" fontId="6" numFmtId="0" xfId="0" applyBorder="1" applyFont="1"/>
    <xf borderId="1" fillId="2" fontId="7" numFmtId="0" xfId="0" applyAlignment="1" applyBorder="1" applyFont="1">
      <alignment horizontal="left" readingOrder="0" shrinkToFit="0" vertical="bottom" wrapText="0"/>
    </xf>
    <xf borderId="3" fillId="0" fontId="6" numFmtId="0" xfId="0" applyBorder="1" applyFont="1"/>
    <xf borderId="0" fillId="2" fontId="1" numFmtId="0" xfId="0" applyAlignment="1" applyFont="1">
      <alignment vertical="bottom"/>
    </xf>
    <xf borderId="1" fillId="2" fontId="5" numFmtId="0" xfId="0" applyAlignment="1" applyBorder="1" applyFont="1">
      <alignment readingOrder="0"/>
    </xf>
    <xf borderId="2" fillId="2" fontId="7" numFmtId="0" xfId="0" applyAlignment="1" applyBorder="1" applyFont="1">
      <alignment readingOrder="0" vertical="top"/>
    </xf>
    <xf borderId="0" fillId="2" fontId="5" numFmtId="0" xfId="0" applyAlignment="1" applyFont="1">
      <alignment shrinkToFit="0" vertical="bottom" wrapText="0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horizontal="left" shrinkToFit="0" wrapText="0"/>
    </xf>
    <xf borderId="0" fillId="2" fontId="3" numFmtId="0" xfId="0" applyAlignment="1" applyFont="1">
      <alignment horizontal="center" shrinkToFit="0" vertical="bottom" wrapText="0"/>
    </xf>
    <xf borderId="4" fillId="3" fontId="8" numFmtId="0" xfId="0" applyAlignment="1" applyBorder="1" applyFill="1" applyFont="1">
      <alignment horizontal="center" readingOrder="0" shrinkToFit="0" wrapText="0"/>
    </xf>
    <xf borderId="5" fillId="3" fontId="8" numFmtId="0" xfId="0" applyAlignment="1" applyBorder="1" applyFont="1">
      <alignment horizontal="center" readingOrder="0" shrinkToFit="0" wrapText="0"/>
    </xf>
    <xf borderId="6" fillId="3" fontId="8" numFmtId="0" xfId="0" applyAlignment="1" applyBorder="1" applyFont="1">
      <alignment horizontal="center" readingOrder="0" shrinkToFit="0" wrapText="0"/>
    </xf>
    <xf borderId="7" fillId="2" fontId="9" numFmtId="0" xfId="0" applyAlignment="1" applyBorder="1" applyFont="1">
      <alignment horizontal="center" readingOrder="0" shrinkToFit="0" vertical="center" wrapText="0"/>
    </xf>
    <xf borderId="7" fillId="2" fontId="10" numFmtId="0" xfId="0" applyAlignment="1" applyBorder="1" applyFont="1">
      <alignment horizontal="center" readingOrder="0" vertical="center"/>
    </xf>
    <xf borderId="7" fillId="2" fontId="11" numFmtId="0" xfId="0" applyAlignment="1" applyBorder="1" applyFont="1">
      <alignment horizontal="center" readingOrder="0" shrinkToFit="0" vertical="center" wrapText="0"/>
    </xf>
    <xf borderId="7" fillId="0" fontId="12" numFmtId="0" xfId="0" applyAlignment="1" applyBorder="1" applyFont="1">
      <alignment horizontal="center" readingOrder="0" shrinkToFit="0" vertical="center" wrapText="0"/>
    </xf>
    <xf borderId="7" fillId="0" fontId="13" numFmtId="0" xfId="0" applyAlignment="1" applyBorder="1" applyFont="1">
      <alignment horizontal="center" readingOrder="0" shrinkToFit="0" vertical="center" wrapText="0"/>
    </xf>
    <xf borderId="7" fillId="2" fontId="14" numFmtId="0" xfId="0" applyAlignment="1" applyBorder="1" applyFont="1">
      <alignment horizontal="center" readingOrder="0" shrinkToFit="0" vertical="center" wrapText="0"/>
    </xf>
    <xf borderId="7" fillId="2" fontId="15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shrinkToFit="0" vertical="bottom" wrapText="0"/>
    </xf>
    <xf borderId="7" fillId="2" fontId="17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7" fillId="2" fontId="19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bottom" wrapText="0"/>
    </xf>
    <xf borderId="7" fillId="2" fontId="20" numFmtId="0" xfId="0" applyAlignment="1" applyBorder="1" applyFont="1">
      <alignment horizontal="center" readingOrder="0" vertical="top"/>
    </xf>
    <xf borderId="7" fillId="2" fontId="1" numFmtId="0" xfId="0" applyAlignment="1" applyBorder="1" applyFont="1">
      <alignment horizontal="left" readingOrder="0" shrinkToFit="0" vertical="bottom" wrapText="0"/>
    </xf>
    <xf borderId="7" fillId="2" fontId="21" numFmtId="0" xfId="0" applyAlignment="1" applyBorder="1" applyFont="1">
      <alignment horizontal="center" readingOrder="0" vertical="top"/>
    </xf>
    <xf borderId="8" fillId="2" fontId="20" numFmtId="0" xfId="0" applyAlignment="1" applyBorder="1" applyFont="1">
      <alignment horizontal="center" readingOrder="0" vertical="top"/>
    </xf>
    <xf borderId="7" fillId="2" fontId="22" numFmtId="0" xfId="0" applyAlignment="1" applyBorder="1" applyFont="1">
      <alignment horizontal="center" readingOrder="0" shrinkToFit="0" vertical="bottom" wrapText="0"/>
    </xf>
    <xf borderId="8" fillId="2" fontId="23" numFmtId="0" xfId="0" applyAlignment="1" applyBorder="1" applyFont="1">
      <alignment horizontal="center" readingOrder="0" vertical="top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7" fillId="2" fontId="5" numFmtId="0" xfId="0" applyAlignment="1" applyBorder="1" applyFont="1">
      <alignment horizontal="left" readingOrder="0" shrinkToFit="0" wrapText="0"/>
    </xf>
    <xf borderId="2" fillId="2" fontId="7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bottom" wrapText="0"/>
    </xf>
    <xf borderId="3" fillId="2" fontId="5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readingOrder="0" shrinkToFit="0" vertical="top" wrapText="0"/>
    </xf>
    <xf borderId="9" fillId="2" fontId="5" numFmtId="0" xfId="0" applyAlignment="1" applyBorder="1" applyFont="1">
      <alignment horizontal="left" readingOrder="0" shrinkToFit="0" wrapText="0"/>
    </xf>
    <xf borderId="8" fillId="2" fontId="5" numFmtId="0" xfId="0" applyAlignment="1" applyBorder="1" applyFont="1">
      <alignment horizontal="left" shrinkToFit="0" vertical="bottom" wrapText="0"/>
    </xf>
    <xf borderId="8" fillId="2" fontId="1" numFmtId="0" xfId="0" applyAlignment="1" applyBorder="1" applyFont="1">
      <alignment shrinkToFit="0" vertical="top" wrapText="0"/>
    </xf>
    <xf borderId="9" fillId="2" fontId="5" numFmtId="0" xfId="0" applyAlignment="1" applyBorder="1" applyFont="1">
      <alignment readingOrder="0" shrinkToFit="0" wrapText="0"/>
    </xf>
    <xf borderId="8" fillId="2" fontId="24" numFmtId="164" xfId="0" applyAlignment="1" applyBorder="1" applyFont="1" applyNumberFormat="1">
      <alignment horizontal="right" readingOrder="0" shrinkToFit="0" vertical="top" wrapText="0"/>
    </xf>
    <xf borderId="2" fillId="2" fontId="7" numFmtId="0" xfId="0" applyAlignment="1" applyBorder="1" applyFont="1">
      <alignment shrinkToFit="0" vertical="top" wrapText="0"/>
    </xf>
    <xf borderId="0" fillId="2" fontId="7" numFmtId="0" xfId="0" applyAlignment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5" fillId="4" fontId="8" numFmtId="0" xfId="0" applyAlignment="1" applyBorder="1" applyFill="1" applyFont="1">
      <alignment horizontal="center" readingOrder="0" shrinkToFit="0" vertical="bottom" wrapText="0"/>
    </xf>
    <xf borderId="5" fillId="4" fontId="8" numFmtId="0" xfId="0" applyAlignment="1" applyBorder="1" applyFont="1">
      <alignment horizontal="center" readingOrder="0" vertical="bottom"/>
    </xf>
    <xf borderId="6" fillId="4" fontId="8" numFmtId="0" xfId="0" applyAlignment="1" applyBorder="1" applyFont="1">
      <alignment horizontal="center" readingOrder="0" vertical="bottom"/>
    </xf>
    <xf borderId="7" fillId="2" fontId="20" numFmtId="0" xfId="0" applyAlignment="1" applyBorder="1" applyFont="1">
      <alignment horizontal="center" readingOrder="0" shrinkToFit="0" vertical="bottom" wrapText="0"/>
    </xf>
    <xf borderId="3" fillId="2" fontId="20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9" fillId="2" fontId="20" numFmtId="0" xfId="0" applyAlignment="1" applyBorder="1" applyFont="1">
      <alignment horizontal="center" readingOrder="0" shrinkToFit="0" vertical="bottom" wrapText="0"/>
    </xf>
    <xf borderId="8" fillId="2" fontId="20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center" readingOrder="0" shrinkToFit="0" wrapText="0"/>
    </xf>
    <xf borderId="8" fillId="2" fontId="1" numFmtId="0" xfId="0" applyAlignment="1" applyBorder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vertical="bottom" wrapText="0"/>
    </xf>
    <xf borderId="9" fillId="2" fontId="1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horizontal="center" readingOrder="0" shrinkToFit="0" vertical="bottom" wrapText="0"/>
    </xf>
    <xf borderId="12" fillId="4" fontId="25" numFmtId="0" xfId="0" applyAlignment="1" applyBorder="1" applyFont="1">
      <alignment horizontal="center" shrinkToFit="0" vertical="bottom" wrapText="0"/>
    </xf>
    <xf borderId="12" fillId="4" fontId="8" numFmtId="0" xfId="0" applyAlignment="1" applyBorder="1" applyFont="1">
      <alignment readingOrder="0" shrinkToFit="0" vertical="bottom" wrapText="0"/>
    </xf>
    <xf borderId="12" fillId="4" fontId="25" numFmtId="0" xfId="0" applyAlignment="1" applyBorder="1" applyFont="1">
      <alignment horizontal="center" readingOrder="0" shrinkToFit="0" vertical="bottom" wrapText="0"/>
    </xf>
    <xf borderId="8" fillId="4" fontId="2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26" numFmtId="0" xfId="0" applyAlignment="1" applyFont="1">
      <alignment horizontal="right"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2" fontId="27" numFmtId="0" xfId="0" applyAlignment="1" applyFont="1">
      <alignment shrinkToFit="0" vertical="bottom" wrapText="0"/>
    </xf>
    <xf borderId="7" fillId="2" fontId="3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left" readingOrder="0" vertical="top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left" vertical="bottom"/>
    </xf>
    <xf borderId="0" fillId="2" fontId="27" numFmtId="0" xfId="0" applyAlignment="1" applyFont="1">
      <alignment vertical="bottom"/>
    </xf>
    <xf borderId="9" fillId="2" fontId="3" numFmtId="0" xfId="0" applyAlignment="1" applyBorder="1" applyFont="1">
      <alignment horizontal="center" readingOrder="0" vertical="top"/>
    </xf>
    <xf borderId="9" fillId="2" fontId="28" numFmtId="0" xfId="0" applyAlignment="1" applyBorder="1" applyFont="1">
      <alignment horizontal="center" readingOrder="0" vertical="top"/>
    </xf>
    <xf borderId="8" fillId="2" fontId="28" numFmtId="0" xfId="0" applyAlignment="1" applyBorder="1" applyFont="1">
      <alignment horizontal="center" readingOrder="0" vertical="top"/>
    </xf>
    <xf borderId="0" fillId="2" fontId="3" numFmtId="0" xfId="0" applyAlignment="1" applyFont="1">
      <alignment horizontal="center"/>
    </xf>
    <xf borderId="0" fillId="2" fontId="27" numFmtId="0" xfId="0" applyAlignment="1" applyFont="1">
      <alignment horizontal="center" vertical="bottom"/>
    </xf>
    <xf borderId="8" fillId="2" fontId="1" numFmtId="0" xfId="0" applyAlignment="1" applyBorder="1" applyFont="1">
      <alignment horizontal="center" readingOrder="0" vertical="top"/>
    </xf>
    <xf borderId="0" fillId="2" fontId="1" numFmtId="0" xfId="0" applyAlignment="1" applyFont="1">
      <alignment horizontal="center"/>
    </xf>
    <xf borderId="7" fillId="5" fontId="29" numFmtId="0" xfId="0" applyAlignment="1" applyBorder="1" applyFill="1" applyFont="1">
      <alignment horizontal="center" readingOrder="0" vertical="bottom"/>
    </xf>
    <xf borderId="3" fillId="5" fontId="29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/>
    </xf>
    <xf borderId="9" fillId="6" fontId="30" numFmtId="0" xfId="0" applyAlignment="1" applyBorder="1" applyFill="1" applyFont="1">
      <alignment readingOrder="0" shrinkToFit="0" vertical="bottom" wrapText="0"/>
    </xf>
    <xf borderId="12" fillId="6" fontId="30" numFmtId="0" xfId="0" applyAlignment="1" applyBorder="1" applyFont="1">
      <alignment readingOrder="0" shrinkToFit="0" vertical="bottom" wrapText="0"/>
    </xf>
    <xf borderId="12" fillId="6" fontId="16" numFmtId="0" xfId="0" applyAlignment="1" applyBorder="1" applyFont="1">
      <alignment shrinkToFit="0" vertical="bottom" wrapText="0"/>
    </xf>
    <xf borderId="8" fillId="6" fontId="16" numFmtId="0" xfId="0" applyAlignment="1" applyBorder="1" applyFont="1">
      <alignment shrinkToFit="0" vertical="bottom" wrapText="0"/>
    </xf>
    <xf borderId="0" fillId="2" fontId="4" numFmtId="0" xfId="0" applyAlignment="1" applyFont="1">
      <alignment horizontal="left" shrinkToFit="0" wrapText="0"/>
    </xf>
    <xf borderId="9" fillId="2" fontId="20" numFmtId="0" xfId="0" applyAlignment="1" applyBorder="1" applyFont="1">
      <alignment readingOrder="0" vertical="top"/>
    </xf>
    <xf borderId="8" fillId="2" fontId="20" numFmtId="0" xfId="0" applyAlignment="1" applyBorder="1" applyFont="1">
      <alignment readingOrder="0" vertical="top"/>
    </xf>
    <xf borderId="8" fillId="2" fontId="20" numFmtId="0" xfId="0" applyAlignment="1" applyBorder="1" applyFont="1">
      <alignment horizontal="right" readingOrder="0" vertical="top"/>
    </xf>
    <xf borderId="8" fillId="2" fontId="20" numFmtId="0" xfId="0" applyAlignment="1" applyBorder="1" applyFont="1">
      <alignment vertical="top"/>
    </xf>
    <xf borderId="0" fillId="2" fontId="20" numFmtId="0" xfId="0" applyAlignment="1" applyFont="1">
      <alignment horizontal="left" readingOrder="0"/>
    </xf>
    <xf borderId="7" fillId="2" fontId="31" numFmtId="0" xfId="0" applyAlignment="1" applyBorder="1" applyFont="1">
      <alignment horizontal="right" readingOrder="0"/>
    </xf>
    <xf borderId="9" fillId="6" fontId="30" numFmtId="0" xfId="0" applyAlignment="1" applyBorder="1" applyFont="1">
      <alignment readingOrder="0" shrinkToFit="0" vertical="bottom" wrapText="0"/>
    </xf>
    <xf borderId="7" fillId="0" fontId="32" numFmtId="0" xfId="0" applyAlignment="1" applyBorder="1" applyFont="1">
      <alignment horizontal="center" readingOrder="0" vertical="center"/>
    </xf>
    <xf borderId="7" fillId="2" fontId="20" numFmtId="0" xfId="0" applyAlignment="1" applyBorder="1" applyFont="1">
      <alignment horizontal="center" readingOrder="0" vertical="center"/>
    </xf>
    <xf borderId="7" fillId="7" fontId="32" numFmtId="0" xfId="0" applyAlignment="1" applyBorder="1" applyFill="1" applyFont="1">
      <alignment horizontal="center" readingOrder="0" vertical="center"/>
    </xf>
    <xf borderId="7" fillId="0" fontId="32" numFmtId="165" xfId="0" applyAlignment="1" applyBorder="1" applyFont="1" applyNumberFormat="1">
      <alignment horizontal="center" readingOrder="0" vertical="center"/>
    </xf>
    <xf borderId="12" fillId="2" fontId="16" numFmtId="0" xfId="0" applyAlignment="1" applyBorder="1" applyFont="1">
      <alignment shrinkToFit="0" vertical="bottom" wrapText="0"/>
    </xf>
    <xf borderId="8" fillId="2" fontId="16" numFmtId="0" xfId="0" applyAlignment="1" applyBorder="1" applyFont="1">
      <alignment shrinkToFit="0" vertical="bottom" wrapText="0"/>
    </xf>
    <xf borderId="7" fillId="2" fontId="14" numFmtId="0" xfId="0" applyAlignment="1" applyBorder="1" applyFont="1">
      <alignment horizontal="center" readingOrder="0" vertical="center"/>
    </xf>
    <xf borderId="7" fillId="2" fontId="20" numFmtId="0" xfId="0" applyAlignment="1" applyBorder="1" applyFont="1">
      <alignment horizontal="center" readingOrder="0" shrinkToFit="0" vertical="center" wrapText="1"/>
    </xf>
    <xf borderId="7" fillId="0" fontId="32" numFmtId="165" xfId="0" applyAlignment="1" applyBorder="1" applyFont="1" applyNumberFormat="1">
      <alignment readingOrder="0" vertical="center"/>
    </xf>
    <xf borderId="1" fillId="6" fontId="33" numFmtId="0" xfId="0" applyAlignment="1" applyBorder="1" applyFont="1">
      <alignment vertical="bottom"/>
    </xf>
    <xf borderId="2" fillId="6" fontId="33" numFmtId="0" xfId="0" applyAlignment="1" applyBorder="1" applyFont="1">
      <alignment vertical="bottom"/>
    </xf>
    <xf borderId="2" fillId="6" fontId="33" numFmtId="0" xfId="0" applyAlignment="1" applyBorder="1" applyFont="1">
      <alignment vertical="bottom"/>
    </xf>
    <xf borderId="3" fillId="6" fontId="33" numFmtId="0" xfId="0" applyAlignment="1" applyBorder="1" applyFont="1">
      <alignment vertical="bottom"/>
    </xf>
    <xf borderId="7" fillId="0" fontId="32" numFmtId="0" xfId="0" applyBorder="1" applyFont="1"/>
    <xf borderId="7" fillId="2" fontId="20" numFmtId="0" xfId="0" applyAlignment="1" applyBorder="1" applyFont="1">
      <alignment horizontal="right" readingOrder="0" vertical="top"/>
    </xf>
    <xf borderId="7" fillId="2" fontId="20" numFmtId="0" xfId="0" applyAlignment="1" applyBorder="1" applyFont="1">
      <alignment readingOrder="0" vertical="top"/>
    </xf>
    <xf borderId="7" fillId="2" fontId="16" numFmtId="0" xfId="0" applyAlignment="1" applyBorder="1" applyFont="1">
      <alignment shrinkToFit="0" vertical="bottom" wrapText="0"/>
    </xf>
    <xf borderId="8" fillId="2" fontId="20" numFmtId="0" xfId="0" applyAlignment="1" applyBorder="1" applyFont="1">
      <alignment readingOrder="0" shrinkToFit="0" vertical="top" wrapText="1"/>
    </xf>
    <xf borderId="7" fillId="2" fontId="20" numFmtId="0" xfId="0" applyAlignment="1" applyBorder="1" applyFont="1">
      <alignment vertical="top"/>
    </xf>
    <xf borderId="7" fillId="2" fontId="1" numFmtId="0" xfId="0" applyAlignment="1" applyBorder="1" applyFont="1">
      <alignment shrinkToFit="0" vertical="bottom" wrapText="0"/>
    </xf>
    <xf borderId="7" fillId="6" fontId="33" numFmtId="0" xfId="0" applyAlignment="1" applyBorder="1" applyFont="1">
      <alignment vertical="bottom"/>
    </xf>
    <xf borderId="7" fillId="2" fontId="34" numFmtId="0" xfId="0" applyAlignment="1" applyBorder="1" applyFont="1">
      <alignment horizontal="center" readingOrder="0" vertical="center"/>
    </xf>
    <xf borderId="7" fillId="2" fontId="34" numFmtId="0" xfId="0" applyAlignment="1" applyBorder="1" applyFont="1">
      <alignment horizontal="center" readingOrder="0" shrinkToFit="0" vertical="center" wrapText="1"/>
    </xf>
    <xf borderId="0" fillId="2" fontId="14" numFmtId="165" xfId="0" applyAlignment="1" applyFont="1" applyNumberFormat="1">
      <alignment horizontal="center" readingOrder="0" vertical="center"/>
    </xf>
    <xf borderId="7" fillId="2" fontId="35" numFmtId="0" xfId="0" applyAlignment="1" applyBorder="1" applyFont="1">
      <alignment horizontal="center" readingOrder="0" vertical="center"/>
    </xf>
    <xf borderId="0" fillId="2" fontId="27" numFmtId="0" xfId="0" applyAlignment="1" applyFont="1">
      <alignment vertical="top"/>
    </xf>
    <xf borderId="7" fillId="2" fontId="35" numFmtId="0" xfId="0" applyAlignment="1" applyBorder="1" applyFont="1">
      <alignment horizontal="center" readingOrder="0" shrinkToFit="0" vertical="center" wrapText="0"/>
    </xf>
    <xf borderId="7" fillId="6" fontId="30" numFmtId="0" xfId="0" applyAlignment="1" applyBorder="1" applyFont="1">
      <alignment readingOrder="0" shrinkToFit="0" vertical="bottom" wrapText="0"/>
    </xf>
    <xf borderId="7" fillId="6" fontId="16" numFmtId="0" xfId="0" applyAlignment="1" applyBorder="1" applyFont="1">
      <alignment shrinkToFit="0" vertical="bottom" wrapText="0"/>
    </xf>
    <xf borderId="7" fillId="2" fontId="31" numFmtId="0" xfId="0" applyAlignment="1" applyBorder="1" applyFont="1">
      <alignment horizontal="left" readingOrder="0"/>
    </xf>
    <xf borderId="13" fillId="2" fontId="36" numFmtId="0" xfId="0" applyAlignment="1" applyBorder="1" applyFont="1">
      <alignment horizontal="center" shrinkToFit="0" vertical="top" wrapText="1"/>
    </xf>
    <xf borderId="14" fillId="2" fontId="37" numFmtId="0" xfId="0" applyAlignment="1" applyBorder="1" applyFont="1">
      <alignment shrinkToFit="0" vertical="top" wrapText="1"/>
    </xf>
    <xf borderId="14" fillId="0" fontId="6" numFmtId="0" xfId="0" applyBorder="1" applyFont="1"/>
    <xf borderId="15" fillId="0" fontId="6" numFmtId="0" xfId="0" applyBorder="1" applyFont="1"/>
    <xf borderId="0" fillId="2" fontId="38" numFmtId="0" xfId="0" applyAlignment="1" applyFont="1">
      <alignment vertical="bottom"/>
    </xf>
    <xf borderId="16" fillId="2" fontId="36" numFmtId="0" xfId="0" applyAlignment="1" applyBorder="1" applyFont="1">
      <alignment horizontal="center" shrinkToFit="0" vertical="top" wrapText="1"/>
    </xf>
    <xf borderId="12" fillId="2" fontId="37" numFmtId="0" xfId="0" applyAlignment="1" applyBorder="1" applyFont="1">
      <alignment shrinkToFit="0" vertical="top" wrapText="1"/>
    </xf>
    <xf borderId="12" fillId="0" fontId="6" numFmtId="0" xfId="0" applyBorder="1" applyFont="1"/>
    <xf borderId="17" fillId="0" fontId="6" numFmtId="0" xfId="0" applyBorder="1" applyFont="1"/>
    <xf borderId="12" fillId="2" fontId="37" numFmtId="0" xfId="0" applyAlignment="1" applyBorder="1" applyFont="1">
      <alignment readingOrder="0" shrinkToFit="0" vertical="top" wrapText="1"/>
    </xf>
    <xf borderId="16" fillId="2" fontId="39" numFmtId="0" xfId="0" applyAlignment="1" applyBorder="1" applyFont="1">
      <alignment horizontal="center" shrinkToFit="0" vertical="top" wrapText="1"/>
    </xf>
    <xf borderId="8" fillId="2" fontId="39" numFmtId="0" xfId="0" applyAlignment="1" applyBorder="1" applyFont="1">
      <alignment horizontal="center" shrinkToFit="0" vertical="top" wrapText="1"/>
    </xf>
    <xf borderId="17" fillId="2" fontId="39" numFmtId="0" xfId="0" applyAlignment="1" applyBorder="1" applyFont="1">
      <alignment horizontal="center" shrinkToFit="0" vertical="top" wrapText="1"/>
    </xf>
    <xf borderId="0" fillId="2" fontId="38" numFmtId="0" xfId="0" applyFont="1"/>
    <xf borderId="8" fillId="2" fontId="37" numFmtId="0" xfId="0" applyAlignment="1" applyBorder="1" applyFont="1">
      <alignment horizontal="center" shrinkToFit="0" vertical="top" wrapText="1"/>
    </xf>
    <xf borderId="17" fillId="2" fontId="37" numFmtId="0" xfId="0" applyAlignment="1" applyBorder="1" applyFont="1">
      <alignment horizontal="center" shrinkToFit="0" vertical="top" wrapText="1"/>
    </xf>
    <xf borderId="18" fillId="2" fontId="39" numFmtId="0" xfId="0" applyAlignment="1" applyBorder="1" applyFont="1">
      <alignment horizontal="center" shrinkToFit="0" vertical="top" wrapText="1"/>
    </xf>
    <xf borderId="19" fillId="2" fontId="37" numFmtId="0" xfId="0" applyAlignment="1" applyBorder="1" applyFont="1">
      <alignment horizontal="center" shrinkToFit="0" vertical="top" wrapText="1"/>
    </xf>
    <xf borderId="20" fillId="2" fontId="37" numFmtId="0" xfId="0" applyAlignment="1" applyBorder="1" applyFont="1">
      <alignment horizontal="center" shrinkToFit="0" vertical="top" wrapText="1"/>
    </xf>
    <xf borderId="12" fillId="2" fontId="38" numFmtId="0" xfId="0" applyAlignment="1" applyBorder="1" applyFont="1">
      <alignment vertical="bottom"/>
    </xf>
    <xf borderId="9" fillId="5" fontId="29" numFmtId="0" xfId="0" applyAlignment="1" applyBorder="1" applyFont="1">
      <alignment horizontal="center" shrinkToFit="0" vertical="bottom" wrapText="1"/>
    </xf>
    <xf borderId="8" fillId="5" fontId="29" numFmtId="0" xfId="0" applyAlignment="1" applyBorder="1" applyFont="1">
      <alignment horizontal="center" shrinkToFit="0" vertical="bottom" wrapText="1"/>
    </xf>
    <xf borderId="9" fillId="2" fontId="40" numFmtId="0" xfId="0" applyAlignment="1" applyBorder="1" applyFont="1">
      <alignment readingOrder="0" shrinkToFit="0" vertical="top" wrapText="1"/>
    </xf>
    <xf borderId="8" fillId="2" fontId="40" numFmtId="0" xfId="0" applyAlignment="1" applyBorder="1" applyFont="1">
      <alignment readingOrder="0" shrinkToFit="0" vertical="top" wrapText="1"/>
    </xf>
    <xf borderId="8" fillId="2" fontId="40" numFmtId="0" xfId="0" applyAlignment="1" applyBorder="1" applyFont="1">
      <alignment shrinkToFit="0" vertical="top" wrapText="1"/>
    </xf>
    <xf borderId="8" fillId="2" fontId="40" numFmtId="166" xfId="0" applyAlignment="1" applyBorder="1" applyFont="1" applyNumberFormat="1">
      <alignment horizontal="right" readingOrder="0" shrinkToFit="0" vertical="top" wrapText="1"/>
    </xf>
    <xf borderId="8" fillId="2" fontId="38" numFmtId="0" xfId="0" applyAlignment="1" applyBorder="1" applyFont="1">
      <alignment vertical="top"/>
    </xf>
    <xf borderId="8" fillId="2" fontId="38" numFmtId="166" xfId="0" applyAlignment="1" applyBorder="1" applyFont="1" applyNumberFormat="1">
      <alignment vertical="top"/>
    </xf>
    <xf borderId="7" fillId="2" fontId="40" numFmtId="0" xfId="0" applyAlignment="1" applyBorder="1" applyFont="1">
      <alignment readingOrder="0" shrinkToFit="0" vertical="top" wrapText="1"/>
    </xf>
    <xf borderId="7" fillId="2" fontId="40" numFmtId="0" xfId="0" applyAlignment="1" applyBorder="1" applyFont="1">
      <alignment shrinkToFit="0" vertical="top" wrapText="1"/>
    </xf>
    <xf borderId="7" fillId="2" fontId="40" numFmtId="166" xfId="0" applyAlignment="1" applyBorder="1" applyFont="1" applyNumberFormat="1">
      <alignment horizontal="right" readingOrder="0" shrinkToFit="0" vertical="top" wrapText="1"/>
    </xf>
    <xf borderId="7" fillId="2" fontId="38" numFmtId="0" xfId="0" applyAlignment="1" applyBorder="1" applyFont="1">
      <alignment vertical="top"/>
    </xf>
    <xf borderId="7" fillId="2" fontId="38" numFmtId="166" xfId="0" applyAlignment="1" applyBorder="1" applyFont="1" applyNumberFormat="1">
      <alignment vertical="top"/>
    </xf>
    <xf borderId="7" fillId="2" fontId="40" numFmtId="0" xfId="0" applyAlignment="1" applyBorder="1" applyFont="1">
      <alignment readingOrder="0" vertical="bottom"/>
    </xf>
    <xf borderId="7" fillId="2" fontId="40" numFmtId="0" xfId="0" applyAlignment="1" applyBorder="1" applyFont="1">
      <alignment vertical="bottom"/>
    </xf>
    <xf borderId="7" fillId="2" fontId="38" numFmtId="0" xfId="0" applyAlignment="1" applyBorder="1" applyFont="1">
      <alignment vertical="bottom"/>
    </xf>
    <xf borderId="7" fillId="2" fontId="40" numFmtId="166" xfId="0" applyAlignment="1" applyBorder="1" applyFont="1" applyNumberFormat="1">
      <alignment horizontal="right" readingOrder="0" vertical="bottom"/>
    </xf>
    <xf borderId="7" fillId="2" fontId="38" numFmtId="0" xfId="0" applyAlignment="1" applyBorder="1" applyFont="1">
      <alignment readingOrder="0" vertical="bottom"/>
    </xf>
    <xf borderId="7" fillId="0" fontId="38" numFmtId="164" xfId="0" applyAlignment="1" applyBorder="1" applyFont="1" applyNumberFormat="1">
      <alignment readingOrder="0" vertical="bottom"/>
    </xf>
    <xf borderId="7" fillId="2" fontId="40" numFmtId="0" xfId="0" applyAlignment="1" applyBorder="1" applyFont="1">
      <alignment readingOrder="0" shrinkToFit="0" vertical="bottom" wrapText="1"/>
    </xf>
    <xf borderId="7" fillId="2" fontId="40" numFmtId="166" xfId="0" applyAlignment="1" applyBorder="1" applyFont="1" applyNumberFormat="1">
      <alignment horizontal="right" shrinkToFit="0" vertical="top" wrapText="1"/>
    </xf>
    <xf borderId="7" fillId="2" fontId="38" numFmtId="0" xfId="0" applyAlignment="1" applyBorder="1" applyFont="1">
      <alignment horizontal="left" readingOrder="0" vertical="bottom"/>
    </xf>
    <xf borderId="7" fillId="2" fontId="20" numFmtId="0" xfId="0" applyAlignment="1" applyBorder="1" applyFont="1">
      <alignment horizontal="left" readingOrder="0"/>
    </xf>
    <xf borderId="7" fillId="0" fontId="38" numFmtId="165" xfId="0" applyAlignment="1" applyBorder="1" applyFont="1" applyNumberFormat="1">
      <alignment readingOrder="0" vertical="bottom"/>
    </xf>
    <xf borderId="7" fillId="2" fontId="16" numFmtId="0" xfId="0" applyAlignment="1" applyBorder="1" applyFont="1">
      <alignment horizontal="left" readingOrder="0"/>
    </xf>
    <xf borderId="7" fillId="0" fontId="38" numFmtId="0" xfId="0" applyAlignment="1" applyBorder="1" applyFont="1">
      <alignment vertical="bottom"/>
    </xf>
    <xf borderId="13" fillId="2" fontId="41" numFmtId="0" xfId="0" applyAlignment="1" applyBorder="1" applyFont="1">
      <alignment horizontal="center" shrinkToFit="0" vertical="top" wrapText="1"/>
    </xf>
    <xf borderId="14" fillId="2" fontId="42" numFmtId="0" xfId="0" applyAlignment="1" applyBorder="1" applyFont="1">
      <alignment shrinkToFit="0" vertical="top" wrapText="1"/>
    </xf>
    <xf borderId="16" fillId="2" fontId="41" numFmtId="0" xfId="0" applyAlignment="1" applyBorder="1" applyFont="1">
      <alignment horizontal="center" shrinkToFit="0" vertical="top" wrapText="1"/>
    </xf>
    <xf borderId="12" fillId="2" fontId="42" numFmtId="0" xfId="0" applyAlignment="1" applyBorder="1" applyFont="1">
      <alignment shrinkToFit="0" vertical="top" wrapText="1"/>
    </xf>
    <xf borderId="16" fillId="2" fontId="43" numFmtId="0" xfId="0" applyAlignment="1" applyBorder="1" applyFont="1">
      <alignment horizontal="center" shrinkToFit="0" vertical="top" wrapText="1"/>
    </xf>
    <xf borderId="8" fillId="2" fontId="43" numFmtId="0" xfId="0" applyAlignment="1" applyBorder="1" applyFont="1">
      <alignment horizontal="center" shrinkToFit="0" vertical="top" wrapText="1"/>
    </xf>
    <xf borderId="17" fillId="2" fontId="43" numFmtId="0" xfId="0" applyAlignment="1" applyBorder="1" applyFont="1">
      <alignment horizontal="center" shrinkToFit="0" vertical="top" wrapText="1"/>
    </xf>
    <xf borderId="8" fillId="2" fontId="42" numFmtId="0" xfId="0" applyAlignment="1" applyBorder="1" applyFont="1">
      <alignment horizontal="center" shrinkToFit="0" vertical="top" wrapText="1"/>
    </xf>
    <xf borderId="17" fillId="2" fontId="42" numFmtId="0" xfId="0" applyAlignment="1" applyBorder="1" applyFont="1">
      <alignment horizontal="center" shrinkToFit="0" vertical="top" wrapText="1"/>
    </xf>
    <xf borderId="18" fillId="2" fontId="43" numFmtId="0" xfId="0" applyAlignment="1" applyBorder="1" applyFont="1">
      <alignment horizontal="center" shrinkToFit="0" vertical="top" wrapText="1"/>
    </xf>
    <xf borderId="19" fillId="2" fontId="42" numFmtId="0" xfId="0" applyAlignment="1" applyBorder="1" applyFont="1">
      <alignment horizontal="center" shrinkToFit="0" vertical="top" wrapText="1"/>
    </xf>
    <xf borderId="20" fillId="2" fontId="42" numFmtId="0" xfId="0" applyAlignment="1" applyBorder="1" applyFont="1">
      <alignment horizontal="center" shrinkToFit="0" vertical="top" wrapText="1"/>
    </xf>
    <xf borderId="9" fillId="5" fontId="44" numFmtId="0" xfId="0" applyAlignment="1" applyBorder="1" applyFont="1">
      <alignment horizontal="center" shrinkToFit="0" vertical="bottom" wrapText="1"/>
    </xf>
    <xf borderId="8" fillId="5" fontId="44" numFmtId="0" xfId="0" applyAlignment="1" applyBorder="1" applyFont="1">
      <alignment horizontal="center" shrinkToFit="0" vertical="bottom" wrapText="1"/>
    </xf>
    <xf borderId="9" fillId="6" fontId="45" numFmtId="0" xfId="0" applyAlignment="1" applyBorder="1" applyFont="1">
      <alignment shrinkToFit="0" vertical="bottom" wrapText="1"/>
    </xf>
    <xf borderId="8" fillId="6" fontId="45" numFmtId="0" xfId="0" applyAlignment="1" applyBorder="1" applyFont="1">
      <alignment shrinkToFit="0" vertical="bottom" wrapText="1"/>
    </xf>
    <xf borderId="8" fillId="6" fontId="38" numFmtId="0" xfId="0" applyAlignment="1" applyBorder="1" applyFont="1">
      <alignment vertical="bottom"/>
    </xf>
    <xf borderId="9" fillId="2" fontId="46" numFmtId="0" xfId="0" applyAlignment="1" applyBorder="1" applyFont="1">
      <alignment shrinkToFit="0" vertical="top" wrapText="1"/>
    </xf>
    <xf borderId="8" fillId="2" fontId="46" numFmtId="0" xfId="0" applyAlignment="1" applyBorder="1" applyFont="1">
      <alignment shrinkToFit="0" vertical="top" wrapText="1"/>
    </xf>
    <xf borderId="8" fillId="2" fontId="46" numFmtId="0" xfId="0" applyAlignment="1" applyBorder="1" applyFont="1">
      <alignment readingOrder="0" shrinkToFit="0" vertical="top" wrapText="1"/>
    </xf>
    <xf borderId="8" fillId="2" fontId="46" numFmtId="166" xfId="0" applyAlignment="1" applyBorder="1" applyFont="1" applyNumberFormat="1">
      <alignment horizontal="right" shrinkToFit="0" vertical="top" wrapText="1"/>
    </xf>
    <xf borderId="9" fillId="0" fontId="38" numFmtId="0" xfId="0" applyAlignment="1" applyBorder="1" applyFont="1">
      <alignment vertical="bottom"/>
    </xf>
    <xf borderId="8" fillId="0" fontId="38" numFmtId="0" xfId="0" applyAlignment="1" applyBorder="1" applyFont="1">
      <alignment vertical="bottom"/>
    </xf>
    <xf borderId="9" fillId="2" fontId="46" numFmtId="0" xfId="0" applyAlignment="1" applyBorder="1" applyFont="1">
      <alignment readingOrder="0" shrinkToFit="0" vertical="top" wrapText="1"/>
    </xf>
    <xf borderId="0" fillId="2" fontId="47" numFmtId="0" xfId="0" applyAlignment="1" applyFont="1">
      <alignment horizontal="left" readingOrder="0"/>
    </xf>
    <xf borderId="8" fillId="6" fontId="38" numFmtId="0" xfId="0" applyAlignment="1" applyBorder="1" applyFont="1">
      <alignment vertical="top"/>
    </xf>
    <xf borderId="8" fillId="6" fontId="38" numFmtId="166" xfId="0" applyAlignment="1" applyBorder="1" applyFont="1" applyNumberFormat="1">
      <alignment vertical="top"/>
    </xf>
    <xf borderId="9" fillId="2" fontId="46" numFmtId="0" xfId="0" applyAlignment="1" applyBorder="1" applyFont="1">
      <alignment readingOrder="0" shrinkToFit="0" vertical="bottom" wrapText="1"/>
    </xf>
    <xf borderId="8" fillId="2" fontId="46" numFmtId="0" xfId="0" applyAlignment="1" applyBorder="1" applyFont="1">
      <alignment readingOrder="0" shrinkToFit="0" vertical="bottom" wrapText="1"/>
    </xf>
    <xf borderId="8" fillId="2" fontId="46" numFmtId="166" xfId="0" applyAlignment="1" applyBorder="1" applyFont="1" applyNumberFormat="1">
      <alignment horizontal="right" readingOrder="0" shrinkToFit="0" vertical="bottom" wrapText="1"/>
    </xf>
    <xf borderId="8" fillId="2" fontId="38" numFmtId="0" xfId="0" applyAlignment="1" applyBorder="1" applyFont="1">
      <alignment vertical="bottom"/>
    </xf>
    <xf borderId="9" fillId="6" fontId="45" numFmtId="0" xfId="0" applyAlignment="1" applyBorder="1" applyFont="1">
      <alignment readingOrder="0" shrinkToFit="0" vertical="bottom" wrapText="1"/>
    </xf>
    <xf borderId="8" fillId="0" fontId="46" numFmtId="0" xfId="0" applyAlignment="1" applyBorder="1" applyFont="1">
      <alignment readingOrder="0" shrinkToFit="0" vertical="top" wrapText="1"/>
    </xf>
    <xf borderId="8" fillId="2" fontId="46" numFmtId="166" xfId="0" applyAlignment="1" applyBorder="1" applyFont="1" applyNumberFormat="1">
      <alignment horizontal="right" readingOrder="0" shrinkToFit="0" vertical="top" wrapText="1"/>
    </xf>
    <xf borderId="0" fillId="2" fontId="48" numFmtId="0" xfId="0" applyAlignment="1" applyFont="1">
      <alignment horizontal="left" readingOrder="0"/>
    </xf>
    <xf borderId="8" fillId="2" fontId="46" numFmtId="0" xfId="0" applyAlignment="1" applyBorder="1" applyFont="1">
      <alignment shrinkToFit="0" vertical="bottom" wrapText="1"/>
    </xf>
    <xf borderId="9" fillId="2" fontId="38" numFmtId="0" xfId="0" applyAlignment="1" applyBorder="1" applyFont="1">
      <alignment vertical="bottom"/>
    </xf>
    <xf borderId="7" fillId="5" fontId="29" numFmtId="0" xfId="0" applyAlignment="1" applyBorder="1" applyFont="1">
      <alignment horizontal="center" shrinkToFit="0" vertical="bottom" wrapText="1"/>
    </xf>
    <xf borderId="3" fillId="5" fontId="29" numFmtId="0" xfId="0" applyAlignment="1" applyBorder="1" applyFont="1">
      <alignment horizontal="center" shrinkToFit="0" vertical="bottom" wrapText="1"/>
    </xf>
    <xf borderId="7" fillId="2" fontId="40" numFmtId="0" xfId="0" applyAlignment="1" applyBorder="1" applyFont="1">
      <alignment readingOrder="0" vertical="top"/>
    </xf>
    <xf borderId="7" fillId="2" fontId="40" numFmtId="165" xfId="0" applyAlignment="1" applyBorder="1" applyFont="1" applyNumberFormat="1">
      <alignment horizontal="center" readingOrder="0" vertical="top"/>
    </xf>
    <xf borderId="7" fillId="2" fontId="40" numFmtId="0" xfId="0" applyAlignment="1" applyBorder="1" applyFont="1">
      <alignment horizontal="left" shrinkToFit="0" vertical="top" wrapText="1"/>
    </xf>
    <xf borderId="7" fillId="2" fontId="40" numFmtId="0" xfId="0" applyAlignment="1" applyBorder="1" applyFont="1">
      <alignment horizontal="center" readingOrder="0" vertical="top"/>
    </xf>
    <xf borderId="3" fillId="2" fontId="40" numFmtId="0" xfId="0" applyAlignment="1" applyBorder="1" applyFont="1">
      <alignment horizontal="left" shrinkToFit="0" vertical="center" wrapText="1"/>
    </xf>
    <xf borderId="8" fillId="2" fontId="40" numFmtId="165" xfId="0" applyAlignment="1" applyBorder="1" applyFont="1" applyNumberFormat="1">
      <alignment horizontal="center" readingOrder="0" vertical="top"/>
    </xf>
    <xf borderId="8" fillId="2" fontId="40" numFmtId="0" xfId="0" applyAlignment="1" applyBorder="1" applyFont="1">
      <alignment horizontal="center" vertical="top"/>
    </xf>
    <xf borderId="8" fillId="2" fontId="40" numFmtId="165" xfId="0" applyAlignment="1" applyBorder="1" applyFont="1" applyNumberFormat="1">
      <alignment horizontal="center" vertical="top"/>
    </xf>
    <xf borderId="7" fillId="2" fontId="40" numFmtId="0" xfId="0" applyAlignment="1" applyBorder="1" applyFont="1">
      <alignment vertical="top"/>
    </xf>
    <xf borderId="7" fillId="7" fontId="40" numFmtId="0" xfId="0" applyAlignment="1" applyBorder="1" applyFont="1">
      <alignment horizontal="left" shrinkToFit="0" vertical="top" wrapText="1"/>
    </xf>
    <xf borderId="7" fillId="7" fontId="40" numFmtId="0" xfId="0" applyAlignment="1" applyBorder="1" applyFont="1">
      <alignment horizontal="left" shrinkToFit="0" vertical="center" wrapText="1"/>
    </xf>
    <xf borderId="7" fillId="2" fontId="40" numFmtId="165" xfId="0" applyAlignment="1" applyBorder="1" applyFont="1" applyNumberFormat="1">
      <alignment horizontal="right" readingOrder="0" shrinkToFit="0" vertical="top" wrapText="1"/>
    </xf>
    <xf borderId="7" fillId="8" fontId="46" numFmtId="0" xfId="0" applyAlignment="1" applyBorder="1" applyFill="1" applyFont="1">
      <alignment horizontal="left" shrinkToFit="0" vertical="center" wrapText="1"/>
    </xf>
    <xf borderId="7" fillId="2" fontId="40" numFmtId="0" xfId="0" applyAlignment="1" applyBorder="1" applyFont="1">
      <alignment horizontal="center" readingOrder="0" shrinkToFit="0" vertical="top" wrapText="1"/>
    </xf>
    <xf borderId="8" fillId="8" fontId="46" numFmtId="0" xfId="0" applyAlignment="1" applyBorder="1" applyFont="1">
      <alignment horizontal="left" shrinkToFit="0" vertical="center" wrapText="1"/>
    </xf>
    <xf borderId="8" fillId="2" fontId="40" numFmtId="0" xfId="0" applyAlignment="1" applyBorder="1" applyFont="1">
      <alignment horizontal="center" shrinkToFit="0" vertical="top" wrapText="1"/>
    </xf>
    <xf borderId="8" fillId="2" fontId="40" numFmtId="0" xfId="0" applyAlignment="1" applyBorder="1" applyFont="1">
      <alignment horizontal="right" shrinkToFit="0" vertical="top" wrapText="1"/>
    </xf>
    <xf borderId="8" fillId="2" fontId="33" numFmtId="0" xfId="0" applyAlignment="1" applyBorder="1" applyFont="1">
      <alignment vertical="top"/>
    </xf>
    <xf borderId="8" fillId="7" fontId="40" numFmtId="0" xfId="0" applyAlignment="1" applyBorder="1" applyFont="1">
      <alignment horizontal="left" shrinkToFit="0" vertical="center" wrapText="1"/>
    </xf>
    <xf borderId="7" fillId="0" fontId="32" numFmtId="0" xfId="0" applyAlignment="1" applyBorder="1" applyFont="1">
      <alignment readingOrder="0"/>
    </xf>
    <xf borderId="7" fillId="0" fontId="32" numFmtId="165" xfId="0" applyAlignment="1" applyBorder="1" applyFont="1" applyNumberFormat="1">
      <alignment readingOrder="0"/>
    </xf>
    <xf borderId="7" fillId="2" fontId="14" numFmtId="0" xfId="0" applyAlignment="1" applyBorder="1" applyFont="1">
      <alignment horizontal="left" readingOrder="0"/>
    </xf>
    <xf borderId="7" fillId="0" fontId="32" numFmtId="164" xfId="0" applyAlignment="1" applyBorder="1" applyFont="1" applyNumberFormat="1">
      <alignment readingOrder="0"/>
    </xf>
    <xf borderId="7" fillId="0" fontId="3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0"/>
    <col customWidth="1" min="4" max="4" width="27.5"/>
    <col customWidth="1" min="5" max="5" width="42.5"/>
    <col customWidth="1" min="6" max="6" width="37.13"/>
  </cols>
  <sheetData>
    <row r="1">
      <c r="A1" s="1"/>
      <c r="B1" s="1"/>
      <c r="C1" s="2"/>
      <c r="D1" s="3" t="s">
        <v>0</v>
      </c>
      <c r="E1" s="4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5"/>
      <c r="E2" s="5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1</v>
      </c>
      <c r="C3" s="7"/>
      <c r="D3" s="8" t="s">
        <v>2</v>
      </c>
      <c r="E3" s="7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3</v>
      </c>
      <c r="C4" s="7"/>
      <c r="D4" s="8"/>
      <c r="E4" s="7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/>
      <c r="B5" s="11" t="s">
        <v>4</v>
      </c>
      <c r="C5" s="9"/>
      <c r="D5" s="12"/>
      <c r="E5" s="7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/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4"/>
      <c r="C7" s="15"/>
      <c r="D7" s="15"/>
      <c r="E7" s="15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/>
      <c r="B8" s="17" t="s">
        <v>5</v>
      </c>
      <c r="C8" s="18" t="s">
        <v>6</v>
      </c>
      <c r="D8" s="18" t="s">
        <v>7</v>
      </c>
      <c r="E8" s="18" t="s">
        <v>8</v>
      </c>
      <c r="F8" s="19" t="s">
        <v>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"/>
      <c r="B9" s="20">
        <v>1.0</v>
      </c>
      <c r="C9" s="20" t="s">
        <v>10</v>
      </c>
      <c r="D9" s="21" t="s">
        <v>11</v>
      </c>
      <c r="E9" s="20" t="s">
        <v>12</v>
      </c>
      <c r="F9" s="22" t="s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0">
        <v>2.0</v>
      </c>
      <c r="C10" s="20" t="s">
        <v>14</v>
      </c>
      <c r="D10" s="23" t="s">
        <v>11</v>
      </c>
      <c r="E10" s="20" t="s">
        <v>15</v>
      </c>
      <c r="F10" s="22" t="s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>
        <v>3.0</v>
      </c>
      <c r="C11" s="20" t="s">
        <v>17</v>
      </c>
      <c r="D11" s="21" t="s">
        <v>11</v>
      </c>
      <c r="E11" s="20" t="s">
        <v>18</v>
      </c>
      <c r="F11" s="24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5">
        <v>4.0</v>
      </c>
      <c r="C12" s="25" t="s">
        <v>20</v>
      </c>
      <c r="D12" s="23" t="s">
        <v>11</v>
      </c>
      <c r="E12" s="25" t="s">
        <v>20</v>
      </c>
      <c r="F12" s="24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0">
        <v>5.0</v>
      </c>
      <c r="C13" s="25" t="s">
        <v>22</v>
      </c>
      <c r="D13" s="23" t="s">
        <v>11</v>
      </c>
      <c r="E13" s="25" t="s">
        <v>22</v>
      </c>
      <c r="F13" s="26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7"/>
      <c r="B14" s="20">
        <v>6.0</v>
      </c>
      <c r="C14" s="20" t="s">
        <v>24</v>
      </c>
      <c r="D14" s="21" t="s">
        <v>25</v>
      </c>
      <c r="E14" s="20" t="s">
        <v>26</v>
      </c>
      <c r="F14" s="22" t="s">
        <v>27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"/>
      <c r="B15" s="20">
        <v>7.0</v>
      </c>
      <c r="C15" s="20" t="s">
        <v>28</v>
      </c>
      <c r="D15" s="23" t="s">
        <v>25</v>
      </c>
      <c r="E15" s="20" t="s">
        <v>29</v>
      </c>
      <c r="F15" s="28" t="s">
        <v>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0">
        <v>8.0</v>
      </c>
      <c r="C16" s="20" t="s">
        <v>31</v>
      </c>
      <c r="D16" s="21" t="s">
        <v>25</v>
      </c>
      <c r="E16" s="20" t="s">
        <v>32</v>
      </c>
      <c r="F16" s="24" t="s">
        <v>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5">
        <v>9.0</v>
      </c>
      <c r="C17" s="25" t="s">
        <v>34</v>
      </c>
      <c r="D17" s="23" t="s">
        <v>25</v>
      </c>
      <c r="E17" s="25" t="s">
        <v>34</v>
      </c>
      <c r="F17" s="24" t="s">
        <v>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">
        <v>10.0</v>
      </c>
      <c r="C18" s="25" t="s">
        <v>36</v>
      </c>
      <c r="D18" s="23" t="s">
        <v>25</v>
      </c>
      <c r="E18" s="25" t="s">
        <v>36</v>
      </c>
      <c r="F18" s="26" t="s">
        <v>37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>
        <v>11.0</v>
      </c>
      <c r="C19" s="29" t="s">
        <v>38</v>
      </c>
      <c r="D19" s="21" t="s">
        <v>39</v>
      </c>
      <c r="E19" s="30" t="s">
        <v>40</v>
      </c>
      <c r="F19" s="28" t="s">
        <v>41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>
        <v>12.0</v>
      </c>
      <c r="C20" s="29" t="s">
        <v>42</v>
      </c>
      <c r="D20" s="23" t="s">
        <v>39</v>
      </c>
      <c r="E20" s="30" t="s">
        <v>43</v>
      </c>
      <c r="F20" s="28" t="s">
        <v>44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0">
        <v>13.0</v>
      </c>
      <c r="C21" s="29" t="s">
        <v>45</v>
      </c>
      <c r="D21" s="21" t="s">
        <v>39</v>
      </c>
      <c r="E21" s="29" t="s">
        <v>45</v>
      </c>
      <c r="F21" s="28" t="s">
        <v>46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5">
        <v>14.0</v>
      </c>
      <c r="C22" s="29" t="s">
        <v>47</v>
      </c>
      <c r="D22" s="23" t="s">
        <v>39</v>
      </c>
      <c r="E22" s="29" t="s">
        <v>47</v>
      </c>
      <c r="F22" s="28" t="s">
        <v>48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>
        <v>15.0</v>
      </c>
      <c r="C23" s="29" t="s">
        <v>49</v>
      </c>
      <c r="D23" s="23" t="s">
        <v>39</v>
      </c>
      <c r="E23" s="30" t="s">
        <v>50</v>
      </c>
      <c r="F23" s="28" t="s">
        <v>51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5">
        <v>16.0</v>
      </c>
      <c r="C24" s="25" t="s">
        <v>52</v>
      </c>
      <c r="D24" s="25" t="s">
        <v>53</v>
      </c>
      <c r="E24" s="25" t="s">
        <v>54</v>
      </c>
      <c r="F24" s="26" t="s">
        <v>55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5">
        <v>17.0</v>
      </c>
      <c r="C25" s="25" t="s">
        <v>56</v>
      </c>
      <c r="D25" s="25" t="s">
        <v>53</v>
      </c>
      <c r="E25" s="25" t="s">
        <v>57</v>
      </c>
      <c r="F25" s="26" t="s">
        <v>58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5">
        <v>18.0</v>
      </c>
      <c r="C26" s="25" t="s">
        <v>59</v>
      </c>
      <c r="D26" s="25" t="s">
        <v>53</v>
      </c>
      <c r="E26" s="25" t="s">
        <v>60</v>
      </c>
      <c r="F26" s="31" t="s">
        <v>61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5">
        <v>19.0</v>
      </c>
      <c r="C27" s="25" t="s">
        <v>62</v>
      </c>
      <c r="D27" s="25" t="s">
        <v>53</v>
      </c>
      <c r="E27" s="25" t="s">
        <v>63</v>
      </c>
      <c r="F27" s="26" t="s">
        <v>64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5">
        <v>20.0</v>
      </c>
      <c r="C28" s="25" t="s">
        <v>65</v>
      </c>
      <c r="D28" s="25" t="s">
        <v>53</v>
      </c>
      <c r="E28" s="25" t="s">
        <v>66</v>
      </c>
      <c r="F28" s="31" t="s">
        <v>67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2">
        <v>21.0</v>
      </c>
      <c r="C29" s="33" t="s">
        <v>68</v>
      </c>
      <c r="D29" s="32" t="s">
        <v>69</v>
      </c>
      <c r="E29" s="34" t="s">
        <v>70</v>
      </c>
      <c r="F29" s="35" t="s">
        <v>71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2">
        <v>22.0</v>
      </c>
      <c r="C30" s="33" t="s">
        <v>72</v>
      </c>
      <c r="D30" s="32" t="s">
        <v>69</v>
      </c>
      <c r="E30" s="34" t="s">
        <v>73</v>
      </c>
      <c r="F30" s="35" t="s">
        <v>74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2">
        <v>23.0</v>
      </c>
      <c r="C31" s="33" t="s">
        <v>75</v>
      </c>
      <c r="D31" s="32" t="s">
        <v>69</v>
      </c>
      <c r="E31" s="34" t="s">
        <v>76</v>
      </c>
      <c r="F31" s="35" t="s">
        <v>77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2">
        <v>24.0</v>
      </c>
      <c r="C32" s="33" t="s">
        <v>78</v>
      </c>
      <c r="D32" s="32" t="s">
        <v>69</v>
      </c>
      <c r="E32" s="34" t="s">
        <v>79</v>
      </c>
      <c r="F32" s="35" t="s">
        <v>80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2">
        <v>25.0</v>
      </c>
      <c r="C33" s="33" t="s">
        <v>81</v>
      </c>
      <c r="D33" s="32" t="s">
        <v>69</v>
      </c>
      <c r="E33" s="34" t="s">
        <v>82</v>
      </c>
      <c r="F33" s="35" t="s">
        <v>83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2">
        <v>26.0</v>
      </c>
      <c r="C34" s="33" t="s">
        <v>84</v>
      </c>
      <c r="D34" s="32" t="s">
        <v>69</v>
      </c>
      <c r="E34" s="34" t="s">
        <v>85</v>
      </c>
      <c r="F34" s="35" t="s">
        <v>86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2">
        <v>27.0</v>
      </c>
      <c r="C35" s="33" t="s">
        <v>87</v>
      </c>
      <c r="D35" s="32" t="s">
        <v>69</v>
      </c>
      <c r="E35" s="34" t="s">
        <v>87</v>
      </c>
      <c r="F35" s="35" t="s">
        <v>88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2">
        <v>28.0</v>
      </c>
      <c r="C36" s="36" t="s">
        <v>89</v>
      </c>
      <c r="D36" s="32" t="s">
        <v>90</v>
      </c>
      <c r="E36" s="36" t="s">
        <v>91</v>
      </c>
      <c r="F36" s="37" t="s">
        <v>92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2">
        <v>29.0</v>
      </c>
      <c r="C37" s="36" t="s">
        <v>93</v>
      </c>
      <c r="D37" s="32" t="s">
        <v>90</v>
      </c>
      <c r="E37" s="36" t="s">
        <v>94</v>
      </c>
      <c r="F37" s="37" t="s">
        <v>95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2">
        <v>30.0</v>
      </c>
      <c r="C38" s="36" t="s">
        <v>96</v>
      </c>
      <c r="D38" s="32" t="s">
        <v>90</v>
      </c>
      <c r="E38" s="36" t="s">
        <v>97</v>
      </c>
      <c r="F38" s="37" t="s">
        <v>98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2">
        <v>31.0</v>
      </c>
      <c r="C39" s="36" t="s">
        <v>99</v>
      </c>
      <c r="D39" s="32" t="s">
        <v>90</v>
      </c>
      <c r="E39" s="36" t="s">
        <v>100</v>
      </c>
      <c r="F39" s="37" t="s">
        <v>101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2">
        <v>32.0</v>
      </c>
      <c r="C40" s="36" t="s">
        <v>102</v>
      </c>
      <c r="D40" s="32" t="s">
        <v>90</v>
      </c>
      <c r="E40" s="36" t="s">
        <v>103</v>
      </c>
      <c r="F40" s="37" t="s">
        <v>104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2">
        <v>33.0</v>
      </c>
      <c r="C41" s="36" t="s">
        <v>105</v>
      </c>
      <c r="D41" s="23" t="s">
        <v>39</v>
      </c>
      <c r="E41" s="36" t="s">
        <v>105</v>
      </c>
      <c r="F41" s="38" t="s">
        <v>106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>
        <v>34.0</v>
      </c>
      <c r="C42" s="36" t="s">
        <v>107</v>
      </c>
      <c r="D42" s="23" t="s">
        <v>39</v>
      </c>
      <c r="E42" s="36" t="s">
        <v>107</v>
      </c>
      <c r="F42" s="38" t="s">
        <v>108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2">
        <v>35.0</v>
      </c>
      <c r="C43" s="36" t="s">
        <v>109</v>
      </c>
      <c r="D43" s="23" t="s">
        <v>39</v>
      </c>
      <c r="E43" s="36" t="s">
        <v>109</v>
      </c>
      <c r="F43" s="38" t="s">
        <v>110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2">
        <v>36.0</v>
      </c>
      <c r="C44" s="33" t="s">
        <v>111</v>
      </c>
      <c r="D44" s="23" t="s">
        <v>39</v>
      </c>
      <c r="E44" s="36" t="s">
        <v>111</v>
      </c>
      <c r="F44" s="35" t="s">
        <v>112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2">
        <v>37.0</v>
      </c>
      <c r="C45" s="33" t="s">
        <v>113</v>
      </c>
      <c r="D45" s="23" t="s">
        <v>39</v>
      </c>
      <c r="E45" s="36" t="s">
        <v>113</v>
      </c>
      <c r="F45" s="35" t="s">
        <v>114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>
        <v>38.0</v>
      </c>
      <c r="C46" s="36" t="s">
        <v>115</v>
      </c>
      <c r="D46" s="23" t="s">
        <v>116</v>
      </c>
      <c r="E46" s="36" t="s">
        <v>117</v>
      </c>
      <c r="F46" s="38" t="s">
        <v>118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2">
        <v>39.0</v>
      </c>
      <c r="C47" s="36" t="s">
        <v>119</v>
      </c>
      <c r="D47" s="23" t="s">
        <v>116</v>
      </c>
      <c r="E47" s="36" t="s">
        <v>120</v>
      </c>
      <c r="F47" s="38" t="s">
        <v>121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2">
        <v>40.0</v>
      </c>
      <c r="C48" s="33" t="s">
        <v>122</v>
      </c>
      <c r="D48" s="23" t="s">
        <v>116</v>
      </c>
      <c r="E48" s="33" t="s">
        <v>122</v>
      </c>
      <c r="F48" s="35" t="s">
        <v>123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2">
        <v>41.0</v>
      </c>
      <c r="C49" s="36" t="s">
        <v>109</v>
      </c>
      <c r="D49" s="23" t="s">
        <v>116</v>
      </c>
      <c r="E49" s="36" t="s">
        <v>109</v>
      </c>
      <c r="F49" s="38" t="s">
        <v>124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2">
        <v>42.0</v>
      </c>
      <c r="C50" s="33" t="s">
        <v>116</v>
      </c>
      <c r="D50" s="23" t="s">
        <v>116</v>
      </c>
      <c r="E50" s="33" t="s">
        <v>116</v>
      </c>
      <c r="F50" s="35" t="s">
        <v>125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display="Get all Timeshare Detail (API)" location="'API test'!B12" ref="F9"/>
    <hyperlink display="Get Timeshare Detail by ID (API)" location="'API test'!B13" ref="F10"/>
    <hyperlink display="Create Timeshare Detail (API)" location="'API test'!B14" ref="F11"/>
    <hyperlink display="Update Timeshare Detail (API)" location="'API test'!B15" ref="F12"/>
    <hyperlink display="Delete Timeshare Detail (API)" location="'API test'!B16" ref="F13"/>
    <hyperlink display="Get all User ( API) " location="'API test'!A18" ref="F14"/>
    <hyperlink display=" Get User by ID ( API ) " location="'API test'!A19" ref="F15"/>
    <hyperlink display="Update User ( API ) " location="'API test'!A20" ref="F16"/>
    <hyperlink display="Delete User ( API ) " location="'API test'!A21" ref="F17"/>
    <hyperlink display="Paing User ( API ) " location="'API test'!A22" ref="F18"/>
    <hyperlink display="GetBookingByUserId (API)" location="'API test'!B24" ref="F19"/>
    <hyperlink display="GetBookingByStatus (API)" location="'API test'!B25" ref="F20"/>
    <hyperlink display="ConfirmBooking (API)" location="'API test'!B26" ref="F21"/>
    <hyperlink display="DeclineTimeshare (API)" location="'API test'!B27" ref="F22"/>
    <hyperlink display="GetBookingByTimeshare (API)" location="'API test'!B28" ref="F23"/>
    <hyperlink display="GetAllTimeshareStatus(API)" location="'API test'!A35" ref="F24"/>
    <hyperlink display="GetTimeshareStatus(API)" location="'API test'!A36" ref="F25"/>
    <hyperlink display="CreateTimeshareStatus ( API ) " location="'API test'!A37" ref="F26"/>
    <hyperlink display="UpdateTimeshareStatus ( API)" location="'API test'!A38" ref="F27"/>
    <hyperlink display="DeleteTimeshareStatus ( API ) " location="'API test'!A39" ref="F28"/>
    <hyperlink display="Get all timeshare(API)" location="'API test'!B41" ref="F29"/>
    <hyperlink display="Get a timeshare by timeshare id(API)" location="'API test'!B42" ref="F30"/>
    <hyperlink display="Paging timeshares(API)" location="'API test'!B43" ref="F31"/>
    <hyperlink display="Confirm timeshare by timeshare id(API)" location="'API test'!B44" ref="F32"/>
    <hyperlink display="Get timeshare by status id(API)" location="'API test'!B45" ref="F33"/>
    <hyperlink display="Get a timeshare by user id(API)" location="'API test'!B46" ref="F34"/>
    <hyperlink display="Get all active timeshare(API)" location="'API test'!B47" ref="F35"/>
    <hyperlink display="Register (API)" location="'API test'!B49" ref="F36"/>
    <hyperlink display="Login (API)" location="'API test'!B50" ref="F37"/>
    <hyperlink display="Make Admin(API)" location="'API test'!B51" ref="F38"/>
    <hyperlink display="Make Owner(API)" location="'API test'!B52" ref="F39"/>
    <hyperlink display="Make Staff (API)" location="'API test'!B53" ref="F40"/>
    <hyperlink display="Get All Booking (API)" location="'API test'!B29" ref="F41"/>
    <hyperlink display="Get a booking by ID (API)" location="'API test'!B30" ref="F42"/>
    <hyperlink display="Delete Place(API)" location="'API test'!B31" ref="F43"/>
    <hyperlink display="Create Booking(API)" location="'API test'!B32" ref="F44"/>
    <hyperlink display="Send Email(API)" location="'API test'!B33" ref="F45"/>
    <hyperlink display="Get All Place (API)" location="'API test'!B55" ref="F46"/>
    <hyperlink display="Get place by id (API)" location="'API test'!B56" ref="F47"/>
    <hyperlink display="Create Place (API)" location="'API test'!B57" ref="F48"/>
    <hyperlink display="Delete Place (API)" location="'API test'!B58" ref="F49"/>
    <hyperlink display="Place (API)" location="'API test'!B59" ref="F5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  <col customWidth="1" min="8" max="8" width="31.88"/>
  </cols>
  <sheetData>
    <row r="1">
      <c r="A1" s="1"/>
      <c r="B1" s="39" t="s">
        <v>126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0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1" t="s">
        <v>1</v>
      </c>
      <c r="C3" s="42" t="s">
        <v>2</v>
      </c>
      <c r="D3" s="9"/>
      <c r="E3" s="43" t="s">
        <v>127</v>
      </c>
      <c r="F3" s="9"/>
      <c r="G3" s="44"/>
      <c r="H3" s="4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6" t="s">
        <v>3</v>
      </c>
      <c r="C4" s="42"/>
      <c r="D4" s="9"/>
      <c r="E4" s="43" t="s">
        <v>128</v>
      </c>
      <c r="F4" s="9"/>
      <c r="G4" s="47"/>
      <c r="H4" s="4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9" t="s">
        <v>129</v>
      </c>
      <c r="C5" s="42"/>
      <c r="D5" s="9"/>
      <c r="E5" s="43" t="s">
        <v>130</v>
      </c>
      <c r="F5" s="9"/>
      <c r="G5" s="47"/>
      <c r="H5" s="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0"/>
      <c r="B6" s="49" t="s">
        <v>131</v>
      </c>
      <c r="C6" s="51"/>
      <c r="D6" s="7"/>
      <c r="E6" s="7"/>
      <c r="F6" s="7"/>
      <c r="G6" s="7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0"/>
      <c r="B7" s="13"/>
      <c r="C7" s="5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5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3"/>
      <c r="B10" s="54" t="s">
        <v>5</v>
      </c>
      <c r="C10" s="54" t="s">
        <v>132</v>
      </c>
      <c r="D10" s="55" t="s">
        <v>133</v>
      </c>
      <c r="E10" s="54" t="s">
        <v>134</v>
      </c>
      <c r="F10" s="54" t="s">
        <v>135</v>
      </c>
      <c r="G10" s="54" t="s">
        <v>136</v>
      </c>
      <c r="H10" s="56" t="s">
        <v>137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7">
        <v>1.0</v>
      </c>
      <c r="C11" s="58" t="s">
        <v>10</v>
      </c>
      <c r="D11" s="59">
        <v>2.0</v>
      </c>
      <c r="E11" s="59">
        <v>0.0</v>
      </c>
      <c r="F11" s="59">
        <v>0.0</v>
      </c>
      <c r="G11" s="59">
        <v>0.0</v>
      </c>
      <c r="H11" s="59">
        <v>2.0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0">
        <v>2.0</v>
      </c>
      <c r="C12" s="61" t="s">
        <v>14</v>
      </c>
      <c r="D12" s="62">
        <v>2.0</v>
      </c>
      <c r="E12" s="62">
        <v>0.0</v>
      </c>
      <c r="F12" s="62">
        <v>0.0</v>
      </c>
      <c r="G12" s="62">
        <v>0.0</v>
      </c>
      <c r="H12" s="62">
        <v>2.0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0">
        <v>3.0</v>
      </c>
      <c r="C13" s="61" t="s">
        <v>17</v>
      </c>
      <c r="D13" s="62">
        <v>2.0</v>
      </c>
      <c r="E13" s="62">
        <v>0.0</v>
      </c>
      <c r="F13" s="62">
        <v>0.0</v>
      </c>
      <c r="G13" s="62">
        <v>0.0</v>
      </c>
      <c r="H13" s="62">
        <v>2.0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3">
        <v>4.0</v>
      </c>
      <c r="C14" s="64" t="s">
        <v>20</v>
      </c>
      <c r="D14" s="62">
        <v>2.0</v>
      </c>
      <c r="E14" s="62">
        <v>0.0</v>
      </c>
      <c r="F14" s="62">
        <v>0.0</v>
      </c>
      <c r="G14" s="62">
        <v>0.0</v>
      </c>
      <c r="H14" s="62">
        <v>2.0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7">
        <v>5.0</v>
      </c>
      <c r="C15" s="65" t="s">
        <v>22</v>
      </c>
      <c r="D15" s="66">
        <v>2.0</v>
      </c>
      <c r="E15" s="67">
        <v>0.0</v>
      </c>
      <c r="F15" s="66">
        <v>0.0</v>
      </c>
      <c r="G15" s="62">
        <v>0.0</v>
      </c>
      <c r="H15" s="62">
        <v>2.0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0">
        <v>6.0</v>
      </c>
      <c r="C16" s="20" t="s">
        <v>24</v>
      </c>
      <c r="D16" s="32">
        <v>2.0</v>
      </c>
      <c r="E16" s="59">
        <v>0.0</v>
      </c>
      <c r="F16" s="59">
        <v>0.0</v>
      </c>
      <c r="G16" s="62">
        <v>0.0</v>
      </c>
      <c r="H16" s="32">
        <v>2.0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0">
        <v>7.0</v>
      </c>
      <c r="C17" s="20" t="s">
        <v>28</v>
      </c>
      <c r="D17" s="32">
        <v>2.0</v>
      </c>
      <c r="E17" s="62">
        <v>0.0</v>
      </c>
      <c r="F17" s="62">
        <v>0.0</v>
      </c>
      <c r="G17" s="62">
        <v>0.0</v>
      </c>
      <c r="H17" s="32">
        <v>2.0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">
        <v>8.0</v>
      </c>
      <c r="C18" s="20" t="s">
        <v>31</v>
      </c>
      <c r="D18" s="32">
        <v>2.0</v>
      </c>
      <c r="E18" s="62">
        <v>0.0</v>
      </c>
      <c r="F18" s="62">
        <v>0.0</v>
      </c>
      <c r="G18" s="62">
        <v>0.0</v>
      </c>
      <c r="H18" s="32">
        <v>2.0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5">
        <v>9.0</v>
      </c>
      <c r="C19" s="25" t="s">
        <v>34</v>
      </c>
      <c r="D19" s="32">
        <v>2.0</v>
      </c>
      <c r="E19" s="62">
        <v>0.0</v>
      </c>
      <c r="F19" s="62">
        <v>0.0</v>
      </c>
      <c r="G19" s="62">
        <v>0.0</v>
      </c>
      <c r="H19" s="32">
        <v>2.0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">
        <v>10.0</v>
      </c>
      <c r="C20" s="25" t="s">
        <v>36</v>
      </c>
      <c r="D20" s="32">
        <v>2.0</v>
      </c>
      <c r="E20" s="67">
        <v>0.0</v>
      </c>
      <c r="F20" s="62">
        <v>0.0</v>
      </c>
      <c r="G20" s="62">
        <v>0.0</v>
      </c>
      <c r="H20" s="32">
        <v>2.0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0">
        <v>11.0</v>
      </c>
      <c r="C21" s="29" t="s">
        <v>38</v>
      </c>
      <c r="D21" s="32">
        <v>2.0</v>
      </c>
      <c r="E21" s="67">
        <v>0.0</v>
      </c>
      <c r="F21" s="62">
        <v>0.0</v>
      </c>
      <c r="G21" s="62">
        <v>0.0</v>
      </c>
      <c r="H21" s="32">
        <v>2.0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0">
        <v>12.0</v>
      </c>
      <c r="C22" s="29" t="s">
        <v>42</v>
      </c>
      <c r="D22" s="32">
        <v>2.0</v>
      </c>
      <c r="E22" s="67">
        <v>0.0</v>
      </c>
      <c r="F22" s="62">
        <v>0.0</v>
      </c>
      <c r="G22" s="62">
        <v>0.0</v>
      </c>
      <c r="H22" s="32">
        <v>2.0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>
        <v>13.0</v>
      </c>
      <c r="C23" s="29" t="s">
        <v>45</v>
      </c>
      <c r="D23" s="32">
        <v>2.0</v>
      </c>
      <c r="E23" s="67">
        <v>0.0</v>
      </c>
      <c r="F23" s="62">
        <v>0.0</v>
      </c>
      <c r="G23" s="62">
        <v>0.0</v>
      </c>
      <c r="H23" s="32">
        <v>2.0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5">
        <v>14.0</v>
      </c>
      <c r="C24" s="29" t="s">
        <v>47</v>
      </c>
      <c r="D24" s="32">
        <v>2.0</v>
      </c>
      <c r="E24" s="67">
        <v>0.0</v>
      </c>
      <c r="F24" s="62">
        <v>0.0</v>
      </c>
      <c r="G24" s="62">
        <v>0.0</v>
      </c>
      <c r="H24" s="32">
        <v>2.0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0">
        <v>15.0</v>
      </c>
      <c r="C25" s="29" t="s">
        <v>49</v>
      </c>
      <c r="D25" s="32">
        <v>2.0</v>
      </c>
      <c r="E25" s="67">
        <v>0.0</v>
      </c>
      <c r="F25" s="62">
        <v>0.0</v>
      </c>
      <c r="G25" s="62">
        <v>0.0</v>
      </c>
      <c r="H25" s="32">
        <v>2.0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5">
        <v>16.0</v>
      </c>
      <c r="C26" s="25" t="s">
        <v>52</v>
      </c>
      <c r="D26" s="32">
        <v>2.0</v>
      </c>
      <c r="E26" s="67">
        <v>0.0</v>
      </c>
      <c r="F26" s="62">
        <v>0.0</v>
      </c>
      <c r="G26" s="62">
        <v>0.0</v>
      </c>
      <c r="H26" s="32">
        <v>2.0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5">
        <v>17.0</v>
      </c>
      <c r="C27" s="25" t="s">
        <v>56</v>
      </c>
      <c r="D27" s="32">
        <v>2.0</v>
      </c>
      <c r="E27" s="67">
        <v>0.0</v>
      </c>
      <c r="F27" s="62">
        <v>0.0</v>
      </c>
      <c r="G27" s="62">
        <v>0.0</v>
      </c>
      <c r="H27" s="32">
        <v>2.0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5">
        <v>18.0</v>
      </c>
      <c r="C28" s="25" t="s">
        <v>59</v>
      </c>
      <c r="D28" s="32">
        <v>2.0</v>
      </c>
      <c r="E28" s="67">
        <v>0.0</v>
      </c>
      <c r="F28" s="62">
        <v>0.0</v>
      </c>
      <c r="G28" s="62">
        <v>0.0</v>
      </c>
      <c r="H28" s="32">
        <v>2.0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5">
        <v>19.0</v>
      </c>
      <c r="C29" s="25" t="s">
        <v>62</v>
      </c>
      <c r="D29" s="32">
        <v>2.0</v>
      </c>
      <c r="E29" s="67">
        <v>0.0</v>
      </c>
      <c r="F29" s="62">
        <v>0.0</v>
      </c>
      <c r="G29" s="62">
        <v>0.0</v>
      </c>
      <c r="H29" s="32">
        <v>2.0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5">
        <v>20.0</v>
      </c>
      <c r="C30" s="25" t="s">
        <v>65</v>
      </c>
      <c r="D30" s="32">
        <v>2.0</v>
      </c>
      <c r="E30" s="67">
        <v>0.0</v>
      </c>
      <c r="F30" s="62">
        <v>0.0</v>
      </c>
      <c r="G30" s="62">
        <v>0.0</v>
      </c>
      <c r="H30" s="32">
        <v>2.0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2">
        <v>21.0</v>
      </c>
      <c r="C31" s="33" t="s">
        <v>68</v>
      </c>
      <c r="D31" s="32">
        <v>2.0</v>
      </c>
      <c r="E31" s="67">
        <v>0.0</v>
      </c>
      <c r="F31" s="62">
        <v>0.0</v>
      </c>
      <c r="G31" s="62">
        <v>0.0</v>
      </c>
      <c r="H31" s="32">
        <v>2.0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2">
        <v>22.0</v>
      </c>
      <c r="C32" s="33" t="s">
        <v>72</v>
      </c>
      <c r="D32" s="32">
        <v>2.0</v>
      </c>
      <c r="E32" s="67">
        <v>0.0</v>
      </c>
      <c r="F32" s="62">
        <v>0.0</v>
      </c>
      <c r="G32" s="62">
        <v>0.0</v>
      </c>
      <c r="H32" s="32">
        <v>2.0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2">
        <v>23.0</v>
      </c>
      <c r="C33" s="33" t="s">
        <v>75</v>
      </c>
      <c r="D33" s="32">
        <v>2.0</v>
      </c>
      <c r="E33" s="67">
        <v>0.0</v>
      </c>
      <c r="F33" s="62">
        <v>0.0</v>
      </c>
      <c r="G33" s="62">
        <v>0.0</v>
      </c>
      <c r="H33" s="32">
        <v>2.0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2">
        <v>24.0</v>
      </c>
      <c r="C34" s="33" t="s">
        <v>78</v>
      </c>
      <c r="D34" s="32">
        <v>2.0</v>
      </c>
      <c r="E34" s="67">
        <v>0.0</v>
      </c>
      <c r="F34" s="62">
        <v>0.0</v>
      </c>
      <c r="G34" s="62">
        <v>0.0</v>
      </c>
      <c r="H34" s="32">
        <v>2.0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2">
        <v>25.0</v>
      </c>
      <c r="C35" s="33" t="s">
        <v>81</v>
      </c>
      <c r="D35" s="32">
        <v>2.0</v>
      </c>
      <c r="E35" s="67">
        <v>0.0</v>
      </c>
      <c r="F35" s="62">
        <v>0.0</v>
      </c>
      <c r="G35" s="62">
        <v>0.0</v>
      </c>
      <c r="H35" s="32">
        <v>2.0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2">
        <v>26.0</v>
      </c>
      <c r="C36" s="33" t="s">
        <v>84</v>
      </c>
      <c r="D36" s="32">
        <v>2.0</v>
      </c>
      <c r="E36" s="67">
        <v>0.0</v>
      </c>
      <c r="F36" s="62">
        <v>0.0</v>
      </c>
      <c r="G36" s="62">
        <v>0.0</v>
      </c>
      <c r="H36" s="32">
        <v>2.0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2">
        <v>27.0</v>
      </c>
      <c r="C37" s="33" t="s">
        <v>87</v>
      </c>
      <c r="D37" s="32">
        <v>2.0</v>
      </c>
      <c r="E37" s="67">
        <v>0.0</v>
      </c>
      <c r="F37" s="62">
        <v>0.0</v>
      </c>
      <c r="G37" s="62">
        <v>0.0</v>
      </c>
      <c r="H37" s="32">
        <v>2.0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2">
        <v>28.0</v>
      </c>
      <c r="C38" s="36" t="s">
        <v>89</v>
      </c>
      <c r="D38" s="32">
        <v>2.0</v>
      </c>
      <c r="E38" s="67">
        <v>0.0</v>
      </c>
      <c r="F38" s="62">
        <v>0.0</v>
      </c>
      <c r="G38" s="62">
        <v>0.0</v>
      </c>
      <c r="H38" s="32">
        <v>2.0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2">
        <v>29.0</v>
      </c>
      <c r="C39" s="36" t="s">
        <v>93</v>
      </c>
      <c r="D39" s="32">
        <v>2.0</v>
      </c>
      <c r="E39" s="67">
        <v>0.0</v>
      </c>
      <c r="F39" s="62">
        <v>0.0</v>
      </c>
      <c r="G39" s="62">
        <v>0.0</v>
      </c>
      <c r="H39" s="32">
        <v>2.0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2">
        <v>30.0</v>
      </c>
      <c r="C40" s="36" t="s">
        <v>96</v>
      </c>
      <c r="D40" s="32">
        <v>2.0</v>
      </c>
      <c r="E40" s="67">
        <v>0.0</v>
      </c>
      <c r="F40" s="62">
        <v>0.0</v>
      </c>
      <c r="G40" s="62">
        <v>0.0</v>
      </c>
      <c r="H40" s="32">
        <v>2.0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2">
        <v>31.0</v>
      </c>
      <c r="C41" s="36" t="s">
        <v>99</v>
      </c>
      <c r="D41" s="32">
        <v>2.0</v>
      </c>
      <c r="E41" s="67">
        <v>0.0</v>
      </c>
      <c r="F41" s="62">
        <v>0.0</v>
      </c>
      <c r="G41" s="62">
        <v>0.0</v>
      </c>
      <c r="H41" s="32">
        <v>2.0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>
        <v>32.0</v>
      </c>
      <c r="C42" s="36" t="s">
        <v>102</v>
      </c>
      <c r="D42" s="32">
        <v>2.0</v>
      </c>
      <c r="E42" s="67">
        <v>0.0</v>
      </c>
      <c r="F42" s="62">
        <v>0.0</v>
      </c>
      <c r="G42" s="62">
        <v>0.0</v>
      </c>
      <c r="H42" s="32">
        <v>2.0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2">
        <v>33.0</v>
      </c>
      <c r="C43" s="36" t="s">
        <v>105</v>
      </c>
      <c r="D43" s="32">
        <v>2.0</v>
      </c>
      <c r="E43" s="67">
        <v>0.0</v>
      </c>
      <c r="F43" s="62">
        <v>0.0</v>
      </c>
      <c r="G43" s="62">
        <v>0.0</v>
      </c>
      <c r="H43" s="32">
        <v>2.0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2">
        <v>34.0</v>
      </c>
      <c r="C44" s="36" t="s">
        <v>107</v>
      </c>
      <c r="D44" s="32">
        <v>2.0</v>
      </c>
      <c r="E44" s="67">
        <v>0.0</v>
      </c>
      <c r="F44" s="62">
        <v>0.0</v>
      </c>
      <c r="G44" s="62">
        <v>0.0</v>
      </c>
      <c r="H44" s="32">
        <v>2.0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2">
        <v>35.0</v>
      </c>
      <c r="C45" s="36" t="s">
        <v>109</v>
      </c>
      <c r="D45" s="32">
        <v>2.0</v>
      </c>
      <c r="E45" s="67">
        <v>0.0</v>
      </c>
      <c r="F45" s="62">
        <v>0.0</v>
      </c>
      <c r="G45" s="62">
        <v>0.0</v>
      </c>
      <c r="H45" s="32">
        <v>2.0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>
        <v>36.0</v>
      </c>
      <c r="C46" s="33" t="s">
        <v>111</v>
      </c>
      <c r="D46" s="32">
        <v>2.0</v>
      </c>
      <c r="E46" s="67">
        <v>0.0</v>
      </c>
      <c r="F46" s="62">
        <v>0.0</v>
      </c>
      <c r="G46" s="62">
        <v>0.0</v>
      </c>
      <c r="H46" s="32">
        <v>2.0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2">
        <v>37.0</v>
      </c>
      <c r="C47" s="33" t="s">
        <v>113</v>
      </c>
      <c r="D47" s="32">
        <v>2.0</v>
      </c>
      <c r="E47" s="67">
        <v>0.0</v>
      </c>
      <c r="F47" s="62">
        <v>0.0</v>
      </c>
      <c r="G47" s="62">
        <v>0.0</v>
      </c>
      <c r="H47" s="32">
        <v>2.0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2">
        <v>38.0</v>
      </c>
      <c r="C48" s="36" t="s">
        <v>115</v>
      </c>
      <c r="D48" s="32">
        <v>2.0</v>
      </c>
      <c r="E48" s="32">
        <v>0.0</v>
      </c>
      <c r="F48" s="32">
        <v>0.0</v>
      </c>
      <c r="G48" s="32">
        <v>0.0</v>
      </c>
      <c r="H48" s="32">
        <v>2.0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2">
        <v>39.0</v>
      </c>
      <c r="C49" s="36" t="s">
        <v>119</v>
      </c>
      <c r="D49" s="32">
        <v>2.0</v>
      </c>
      <c r="E49" s="32">
        <v>0.0</v>
      </c>
      <c r="F49" s="32">
        <v>0.0</v>
      </c>
      <c r="G49" s="32">
        <v>0.0</v>
      </c>
      <c r="H49" s="32">
        <v>2.0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2">
        <v>40.0</v>
      </c>
      <c r="C50" s="33" t="s">
        <v>122</v>
      </c>
      <c r="D50" s="32">
        <v>2.0</v>
      </c>
      <c r="E50" s="32">
        <v>0.0</v>
      </c>
      <c r="F50" s="32">
        <v>0.0</v>
      </c>
      <c r="G50" s="32">
        <v>0.0</v>
      </c>
      <c r="H50" s="32">
        <v>2.0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2">
        <v>41.0</v>
      </c>
      <c r="C51" s="36" t="s">
        <v>109</v>
      </c>
      <c r="D51" s="32">
        <v>2.0</v>
      </c>
      <c r="E51" s="32">
        <v>0.0</v>
      </c>
      <c r="F51" s="32">
        <v>0.0</v>
      </c>
      <c r="G51" s="32">
        <v>0.0</v>
      </c>
      <c r="H51" s="32">
        <v>2.0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2">
        <v>42.0</v>
      </c>
      <c r="C52" s="33" t="s">
        <v>116</v>
      </c>
      <c r="D52" s="32">
        <v>2.0</v>
      </c>
      <c r="E52" s="32">
        <v>0.0</v>
      </c>
      <c r="F52" s="32">
        <v>0.0</v>
      </c>
      <c r="G52" s="32">
        <v>0.0</v>
      </c>
      <c r="H52" s="32">
        <v>2.0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3"/>
      <c r="B53" s="68"/>
      <c r="C53" s="69" t="s">
        <v>138</v>
      </c>
      <c r="D53" s="70">
        <f>SUM(D11:D52)</f>
        <v>84</v>
      </c>
      <c r="E53" s="70">
        <f>Sum(E11:E52)</f>
        <v>0</v>
      </c>
      <c r="F53" s="70">
        <v>0.0</v>
      </c>
      <c r="G53" s="70">
        <v>0.0</v>
      </c>
      <c r="H53" s="71">
        <f>SUM(H11:H52)</f>
        <v>84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72"/>
      <c r="C54" s="1"/>
      <c r="D54" s="72"/>
      <c r="E54" s="72"/>
      <c r="F54" s="72"/>
      <c r="G54" s="72"/>
      <c r="H54" s="7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73" t="s">
        <v>139</v>
      </c>
      <c r="D55" s="1"/>
      <c r="E55" s="74">
        <v>100.0</v>
      </c>
      <c r="F55" s="75" t="s">
        <v>140</v>
      </c>
      <c r="G55" s="1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73" t="s">
        <v>141</v>
      </c>
      <c r="D56" s="1"/>
      <c r="E56" s="74">
        <v>100.0</v>
      </c>
      <c r="F56" s="75" t="s">
        <v>140</v>
      </c>
      <c r="G56" s="1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1.13"/>
    <col customWidth="1" min="3" max="3" width="55.0"/>
    <col customWidth="1" min="4" max="4" width="82.25"/>
    <col customWidth="1" min="5" max="5" width="41.38"/>
    <col customWidth="1" min="17" max="17" width="27.75"/>
    <col customWidth="1" min="18" max="18" width="28.0"/>
    <col customWidth="1" min="19" max="19" width="33.0"/>
    <col customWidth="1" min="20" max="20" width="28.13"/>
    <col customWidth="1" min="21" max="21" width="2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77"/>
      <c r="R1" s="1"/>
      <c r="S1" s="1"/>
      <c r="T1" s="1"/>
      <c r="U1" s="1"/>
      <c r="V1" s="1"/>
      <c r="W1" s="1"/>
      <c r="X1" s="1"/>
      <c r="Y1" s="1"/>
    </row>
    <row r="2">
      <c r="A2" s="78" t="s">
        <v>142</v>
      </c>
      <c r="B2" s="79" t="s">
        <v>143</v>
      </c>
      <c r="C2" s="7"/>
      <c r="D2" s="7"/>
      <c r="E2" s="9"/>
      <c r="F2" s="80"/>
      <c r="G2" s="81"/>
      <c r="H2" s="10"/>
      <c r="I2" s="80"/>
      <c r="J2" s="81"/>
      <c r="K2" s="10"/>
      <c r="L2" s="80"/>
      <c r="M2" s="81"/>
      <c r="N2" s="10"/>
      <c r="O2" s="10"/>
      <c r="P2" s="10"/>
      <c r="Q2" s="82"/>
      <c r="R2" s="1"/>
      <c r="S2" s="1"/>
      <c r="T2" s="1"/>
      <c r="U2" s="1"/>
      <c r="V2" s="1"/>
      <c r="W2" s="1"/>
      <c r="X2" s="1"/>
      <c r="Y2" s="1"/>
    </row>
    <row r="3">
      <c r="A3" s="83" t="s">
        <v>144</v>
      </c>
      <c r="B3" s="79" t="s">
        <v>145</v>
      </c>
      <c r="C3" s="7"/>
      <c r="D3" s="7"/>
      <c r="E3" s="9"/>
      <c r="F3" s="80"/>
      <c r="G3" s="81"/>
      <c r="H3" s="10"/>
      <c r="I3" s="80"/>
      <c r="J3" s="81"/>
      <c r="K3" s="10"/>
      <c r="L3" s="80"/>
      <c r="M3" s="81"/>
      <c r="N3" s="10"/>
      <c r="O3" s="10"/>
      <c r="P3" s="10"/>
      <c r="Q3" s="82"/>
      <c r="R3" s="1"/>
      <c r="S3" s="1"/>
      <c r="T3" s="1"/>
      <c r="U3" s="1"/>
      <c r="V3" s="1"/>
      <c r="W3" s="1"/>
      <c r="X3" s="1"/>
      <c r="Y3" s="1"/>
    </row>
    <row r="4">
      <c r="A4" s="83" t="s">
        <v>146</v>
      </c>
      <c r="B4" s="79"/>
      <c r="C4" s="7"/>
      <c r="D4" s="7"/>
      <c r="E4" s="9"/>
      <c r="F4" s="80"/>
      <c r="G4" s="81"/>
      <c r="H4" s="10"/>
      <c r="I4" s="80"/>
      <c r="J4" s="81"/>
      <c r="K4" s="10"/>
      <c r="L4" s="80"/>
      <c r="M4" s="81"/>
      <c r="N4" s="10"/>
      <c r="O4" s="10"/>
      <c r="P4" s="10"/>
      <c r="Q4" s="82"/>
      <c r="R4" s="1"/>
      <c r="S4" s="1"/>
      <c r="T4" s="1"/>
      <c r="U4" s="1"/>
      <c r="V4" s="1"/>
      <c r="W4" s="1"/>
      <c r="X4" s="1"/>
      <c r="Y4" s="1"/>
    </row>
    <row r="5">
      <c r="A5" s="84" t="s">
        <v>147</v>
      </c>
      <c r="B5" s="85" t="s">
        <v>133</v>
      </c>
      <c r="C5" s="85" t="s">
        <v>134</v>
      </c>
      <c r="D5" s="85" t="s">
        <v>135</v>
      </c>
      <c r="E5" s="85" t="s">
        <v>136</v>
      </c>
      <c r="F5" s="86"/>
      <c r="G5" s="86"/>
      <c r="H5" s="76"/>
      <c r="I5" s="86"/>
      <c r="J5" s="86"/>
      <c r="K5" s="76"/>
      <c r="L5" s="86"/>
      <c r="M5" s="86"/>
      <c r="N5" s="76"/>
      <c r="O5" s="76"/>
      <c r="P5" s="76"/>
      <c r="Q5" s="87"/>
      <c r="R5" s="1"/>
      <c r="S5" s="1"/>
      <c r="T5" s="1"/>
      <c r="U5" s="1"/>
      <c r="V5" s="1"/>
      <c r="W5" s="1"/>
      <c r="X5" s="1"/>
      <c r="Y5" s="1"/>
    </row>
    <row r="6">
      <c r="A6" s="84" t="s">
        <v>148</v>
      </c>
      <c r="B6" s="88"/>
      <c r="C6" s="88"/>
      <c r="D6" s="88">
        <v>0.0</v>
      </c>
      <c r="E6" s="88">
        <v>0.0</v>
      </c>
      <c r="F6" s="89"/>
      <c r="G6" s="89"/>
      <c r="H6" s="76"/>
      <c r="I6" s="89"/>
      <c r="J6" s="89"/>
      <c r="K6" s="76"/>
      <c r="L6" s="89"/>
      <c r="M6" s="89"/>
      <c r="N6" s="76"/>
      <c r="O6" s="76"/>
      <c r="P6" s="76"/>
      <c r="Q6" s="87"/>
      <c r="R6" s="1"/>
      <c r="S6" s="1"/>
      <c r="T6" s="1"/>
      <c r="U6" s="1"/>
      <c r="V6" s="1"/>
      <c r="W6" s="1"/>
      <c r="X6" s="1"/>
      <c r="Y6" s="1"/>
    </row>
    <row r="7">
      <c r="A7" s="84" t="s">
        <v>149</v>
      </c>
      <c r="B7" s="88"/>
      <c r="C7" s="88"/>
      <c r="D7" s="88">
        <v>0.0</v>
      </c>
      <c r="E7" s="88">
        <v>0.0</v>
      </c>
      <c r="F7" s="89"/>
      <c r="G7" s="89"/>
      <c r="H7" s="76"/>
      <c r="I7" s="89"/>
      <c r="J7" s="89"/>
      <c r="K7" s="76"/>
      <c r="L7" s="89"/>
      <c r="M7" s="89"/>
      <c r="N7" s="76"/>
      <c r="O7" s="76"/>
      <c r="P7" s="76"/>
      <c r="Q7" s="87"/>
      <c r="R7" s="1"/>
      <c r="S7" s="1"/>
      <c r="T7" s="1"/>
      <c r="U7" s="1"/>
      <c r="V7" s="1"/>
      <c r="W7" s="1"/>
      <c r="X7" s="1"/>
      <c r="Y7" s="1"/>
    </row>
    <row r="8">
      <c r="A8" s="84" t="s">
        <v>150</v>
      </c>
      <c r="B8" s="88"/>
      <c r="C8" s="88"/>
      <c r="D8" s="88">
        <v>0.0</v>
      </c>
      <c r="E8" s="88">
        <v>0.0</v>
      </c>
      <c r="F8" s="89"/>
      <c r="G8" s="89"/>
      <c r="H8" s="76"/>
      <c r="I8" s="89"/>
      <c r="J8" s="89"/>
      <c r="K8" s="76"/>
      <c r="L8" s="89"/>
      <c r="M8" s="89"/>
      <c r="N8" s="76"/>
      <c r="O8" s="76"/>
      <c r="P8" s="76"/>
      <c r="Q8" s="87"/>
      <c r="R8" s="1"/>
      <c r="S8" s="1"/>
      <c r="T8" s="1"/>
      <c r="U8" s="1"/>
      <c r="V8" s="1"/>
      <c r="W8" s="1"/>
      <c r="X8" s="1"/>
      <c r="Y8" s="1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87"/>
      <c r="R9" s="1"/>
      <c r="S9" s="1"/>
      <c r="T9" s="1"/>
      <c r="U9" s="1"/>
      <c r="V9" s="1"/>
      <c r="W9" s="1"/>
      <c r="X9" s="1"/>
      <c r="Y9" s="1"/>
    </row>
    <row r="10">
      <c r="A10" s="90" t="s">
        <v>151</v>
      </c>
      <c r="B10" s="91" t="s">
        <v>152</v>
      </c>
      <c r="C10" s="91" t="s">
        <v>153</v>
      </c>
      <c r="D10" s="91" t="s">
        <v>154</v>
      </c>
      <c r="E10" s="91" t="s">
        <v>155</v>
      </c>
      <c r="F10" s="91" t="s">
        <v>148</v>
      </c>
      <c r="G10" s="91" t="s">
        <v>156</v>
      </c>
      <c r="H10" s="91" t="s">
        <v>157</v>
      </c>
      <c r="I10" s="91" t="s">
        <v>149</v>
      </c>
      <c r="J10" s="91" t="s">
        <v>156</v>
      </c>
      <c r="K10" s="91" t="s">
        <v>157</v>
      </c>
      <c r="L10" s="91" t="s">
        <v>150</v>
      </c>
      <c r="M10" s="91" t="s">
        <v>156</v>
      </c>
      <c r="N10" s="91" t="s">
        <v>157</v>
      </c>
      <c r="O10" s="91" t="s">
        <v>158</v>
      </c>
      <c r="P10" s="1"/>
      <c r="Q10" s="92"/>
      <c r="R10" s="1"/>
      <c r="S10" s="1"/>
      <c r="T10" s="1"/>
      <c r="U10" s="1"/>
      <c r="V10" s="1"/>
      <c r="W10" s="1"/>
      <c r="X10" s="1"/>
      <c r="Y10" s="1"/>
    </row>
    <row r="11">
      <c r="A11" s="93" t="s">
        <v>11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6"/>
      <c r="P11" s="1"/>
      <c r="Q11" s="97"/>
      <c r="R11" s="1"/>
      <c r="S11" s="1"/>
      <c r="T11" s="1"/>
      <c r="U11" s="1"/>
      <c r="V11" s="1"/>
      <c r="W11" s="1"/>
      <c r="X11" s="1"/>
      <c r="Y11" s="1"/>
    </row>
    <row r="12">
      <c r="A12" s="98" t="s">
        <v>159</v>
      </c>
      <c r="B12" s="99" t="s">
        <v>10</v>
      </c>
      <c r="C12" s="99" t="s">
        <v>160</v>
      </c>
      <c r="D12" s="99" t="s">
        <v>161</v>
      </c>
      <c r="E12" s="99" t="s">
        <v>162</v>
      </c>
      <c r="F12" s="99" t="s">
        <v>133</v>
      </c>
      <c r="G12" s="100" t="s">
        <v>163</v>
      </c>
      <c r="H12" s="99" t="s">
        <v>164</v>
      </c>
      <c r="I12" s="99" t="s">
        <v>133</v>
      </c>
      <c r="J12" s="100" t="s">
        <v>165</v>
      </c>
      <c r="K12" s="99" t="s">
        <v>164</v>
      </c>
      <c r="L12" s="99"/>
      <c r="M12" s="100"/>
      <c r="N12" s="99"/>
      <c r="O12" s="101"/>
      <c r="P12" s="1"/>
      <c r="Q12" s="77"/>
      <c r="R12" s="1"/>
      <c r="S12" s="1"/>
      <c r="T12" s="1"/>
      <c r="U12" s="1"/>
      <c r="V12" s="1"/>
      <c r="W12" s="1"/>
      <c r="X12" s="1"/>
      <c r="Y12" s="1"/>
    </row>
    <row r="13" ht="45.0" customHeight="1">
      <c r="A13" s="98" t="s">
        <v>166</v>
      </c>
      <c r="B13" s="99" t="s">
        <v>14</v>
      </c>
      <c r="C13" s="102" t="s">
        <v>167</v>
      </c>
      <c r="D13" s="99" t="s">
        <v>168</v>
      </c>
      <c r="E13" s="99" t="s">
        <v>169</v>
      </c>
      <c r="F13" s="99" t="s">
        <v>133</v>
      </c>
      <c r="G13" s="100" t="s">
        <v>163</v>
      </c>
      <c r="H13" s="99" t="s">
        <v>164</v>
      </c>
      <c r="I13" s="99" t="s">
        <v>133</v>
      </c>
      <c r="J13" s="103" t="s">
        <v>165</v>
      </c>
      <c r="K13" s="99" t="s">
        <v>164</v>
      </c>
      <c r="L13" s="99"/>
      <c r="M13" s="100"/>
      <c r="N13" s="99"/>
      <c r="O13" s="101"/>
      <c r="P13" s="1"/>
      <c r="Q13" s="77"/>
      <c r="R13" s="1"/>
      <c r="S13" s="1"/>
      <c r="T13" s="1"/>
      <c r="U13" s="1"/>
      <c r="V13" s="1"/>
      <c r="W13" s="1"/>
      <c r="X13" s="1"/>
      <c r="Y13" s="1"/>
    </row>
    <row r="14" ht="45.0" customHeight="1">
      <c r="A14" s="98" t="s">
        <v>170</v>
      </c>
      <c r="B14" s="99" t="s">
        <v>171</v>
      </c>
      <c r="C14" s="99" t="s">
        <v>160</v>
      </c>
      <c r="D14" s="99" t="s">
        <v>172</v>
      </c>
      <c r="E14" s="99" t="s">
        <v>173</v>
      </c>
      <c r="F14" s="99" t="s">
        <v>133</v>
      </c>
      <c r="G14" s="100" t="s">
        <v>163</v>
      </c>
      <c r="H14" s="99" t="s">
        <v>164</v>
      </c>
      <c r="I14" s="99" t="s">
        <v>133</v>
      </c>
      <c r="J14" s="103" t="s">
        <v>165</v>
      </c>
      <c r="K14" s="99" t="s">
        <v>164</v>
      </c>
      <c r="L14" s="99"/>
      <c r="M14" s="100"/>
      <c r="N14" s="99"/>
      <c r="O14" s="99"/>
      <c r="P14" s="1"/>
      <c r="Q14" s="77"/>
      <c r="R14" s="1"/>
      <c r="S14" s="1"/>
      <c r="T14" s="1"/>
      <c r="U14" s="1"/>
      <c r="V14" s="1"/>
      <c r="W14" s="1"/>
      <c r="X14" s="1"/>
      <c r="Y14" s="1"/>
    </row>
    <row r="15" ht="40.5" customHeight="1">
      <c r="A15" s="98" t="s">
        <v>174</v>
      </c>
      <c r="B15" s="99" t="s">
        <v>20</v>
      </c>
      <c r="C15" s="99" t="s">
        <v>175</v>
      </c>
      <c r="D15" s="99" t="s">
        <v>176</v>
      </c>
      <c r="E15" s="99" t="s">
        <v>177</v>
      </c>
      <c r="F15" s="99" t="s">
        <v>133</v>
      </c>
      <c r="G15" s="100" t="s">
        <v>163</v>
      </c>
      <c r="H15" s="99" t="s">
        <v>164</v>
      </c>
      <c r="I15" s="99" t="s">
        <v>133</v>
      </c>
      <c r="J15" s="103" t="s">
        <v>165</v>
      </c>
      <c r="K15" s="99" t="s">
        <v>164</v>
      </c>
      <c r="L15" s="99"/>
      <c r="M15" s="100"/>
      <c r="N15" s="99"/>
      <c r="O15" s="101"/>
      <c r="P15" s="1"/>
      <c r="Q15" s="77"/>
      <c r="R15" s="1"/>
      <c r="S15" s="1"/>
      <c r="T15" s="1"/>
      <c r="U15" s="1"/>
      <c r="V15" s="1"/>
      <c r="W15" s="1"/>
      <c r="X15" s="1"/>
      <c r="Y15" s="1"/>
    </row>
    <row r="16" ht="40.5" customHeight="1">
      <c r="A16" s="98" t="s">
        <v>178</v>
      </c>
      <c r="B16" s="99" t="s">
        <v>22</v>
      </c>
      <c r="C16" s="99" t="s">
        <v>175</v>
      </c>
      <c r="D16" s="99" t="s">
        <v>179</v>
      </c>
      <c r="E16" s="99" t="s">
        <v>180</v>
      </c>
      <c r="F16" s="99" t="s">
        <v>181</v>
      </c>
      <c r="G16" s="100" t="s">
        <v>163</v>
      </c>
      <c r="H16" s="99" t="s">
        <v>164</v>
      </c>
      <c r="I16" s="99" t="s">
        <v>133</v>
      </c>
      <c r="J16" s="103" t="s">
        <v>165</v>
      </c>
      <c r="K16" s="99" t="s">
        <v>164</v>
      </c>
      <c r="L16" s="99"/>
      <c r="M16" s="100"/>
      <c r="N16" s="99"/>
      <c r="O16" s="99"/>
      <c r="P16" s="1"/>
      <c r="Q16" s="77"/>
      <c r="R16" s="1"/>
      <c r="S16" s="1"/>
      <c r="T16" s="1"/>
      <c r="U16" s="1"/>
      <c r="V16" s="1"/>
      <c r="W16" s="1"/>
      <c r="X16" s="1"/>
      <c r="Y16" s="1"/>
    </row>
    <row r="17">
      <c r="A17" s="104" t="s">
        <v>25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1"/>
      <c r="Q17" s="77"/>
      <c r="R17" s="1"/>
      <c r="S17" s="1"/>
      <c r="T17" s="1"/>
      <c r="U17" s="1"/>
      <c r="V17" s="1"/>
      <c r="W17" s="1"/>
      <c r="X17" s="1"/>
      <c r="Y17" s="1"/>
    </row>
    <row r="18">
      <c r="A18" s="105" t="s">
        <v>182</v>
      </c>
      <c r="B18" s="105" t="s">
        <v>183</v>
      </c>
      <c r="C18" s="106" t="s">
        <v>184</v>
      </c>
      <c r="D18" s="106" t="s">
        <v>185</v>
      </c>
      <c r="E18" s="106" t="s">
        <v>162</v>
      </c>
      <c r="F18" s="107" t="s">
        <v>133</v>
      </c>
      <c r="G18" s="108">
        <v>45365.0</v>
      </c>
      <c r="H18" s="105" t="s">
        <v>186</v>
      </c>
      <c r="I18" s="107" t="s">
        <v>133</v>
      </c>
      <c r="J18" s="108">
        <v>45369.0</v>
      </c>
      <c r="K18" s="105" t="s">
        <v>186</v>
      </c>
      <c r="L18" s="109"/>
      <c r="M18" s="109"/>
      <c r="N18" s="109"/>
      <c r="O18" s="110"/>
      <c r="P18" s="1"/>
      <c r="Q18" s="77"/>
      <c r="R18" s="1"/>
      <c r="S18" s="1"/>
      <c r="T18" s="1"/>
      <c r="U18" s="1"/>
      <c r="V18" s="1"/>
      <c r="W18" s="1"/>
      <c r="X18" s="1"/>
      <c r="Y18" s="1"/>
    </row>
    <row r="19">
      <c r="A19" s="105" t="s">
        <v>187</v>
      </c>
      <c r="B19" s="105" t="s">
        <v>188</v>
      </c>
      <c r="C19" s="106" t="s">
        <v>189</v>
      </c>
      <c r="D19" s="106" t="s">
        <v>185</v>
      </c>
      <c r="E19" s="111" t="s">
        <v>190</v>
      </c>
      <c r="F19" s="107" t="s">
        <v>133</v>
      </c>
      <c r="G19" s="108">
        <v>45365.0</v>
      </c>
      <c r="H19" s="105" t="s">
        <v>186</v>
      </c>
      <c r="I19" s="107" t="s">
        <v>133</v>
      </c>
      <c r="J19" s="108">
        <v>45369.0</v>
      </c>
      <c r="K19" s="105" t="s">
        <v>186</v>
      </c>
      <c r="L19" s="99"/>
      <c r="M19" s="100"/>
      <c r="N19" s="99"/>
      <c r="O19" s="101"/>
      <c r="P19" s="1"/>
      <c r="Q19" s="77"/>
      <c r="R19" s="1"/>
      <c r="S19" s="1"/>
      <c r="T19" s="1"/>
      <c r="U19" s="1"/>
      <c r="V19" s="1"/>
      <c r="W19" s="1"/>
      <c r="X19" s="1"/>
      <c r="Y19" s="1"/>
    </row>
    <row r="20">
      <c r="A20" s="105" t="s">
        <v>191</v>
      </c>
      <c r="B20" s="105" t="s">
        <v>31</v>
      </c>
      <c r="C20" s="106" t="s">
        <v>192</v>
      </c>
      <c r="D20" s="106" t="s">
        <v>185</v>
      </c>
      <c r="E20" s="105" t="s">
        <v>193</v>
      </c>
      <c r="F20" s="107" t="s">
        <v>133</v>
      </c>
      <c r="G20" s="108">
        <v>45365.0</v>
      </c>
      <c r="H20" s="105" t="s">
        <v>186</v>
      </c>
      <c r="I20" s="107" t="s">
        <v>133</v>
      </c>
      <c r="J20" s="108">
        <v>45369.0</v>
      </c>
      <c r="K20" s="105" t="s">
        <v>186</v>
      </c>
      <c r="L20" s="99"/>
      <c r="M20" s="100"/>
      <c r="N20" s="99"/>
      <c r="O20" s="101"/>
      <c r="P20" s="1"/>
      <c r="Q20" s="77"/>
      <c r="R20" s="1"/>
      <c r="S20" s="1"/>
      <c r="T20" s="1"/>
      <c r="U20" s="1"/>
      <c r="V20" s="1"/>
      <c r="W20" s="1"/>
      <c r="X20" s="1"/>
      <c r="Y20" s="1"/>
    </row>
    <row r="21">
      <c r="A21" s="105" t="s">
        <v>194</v>
      </c>
      <c r="B21" s="105" t="s">
        <v>34</v>
      </c>
      <c r="C21" s="112" t="s">
        <v>192</v>
      </c>
      <c r="D21" s="112" t="s">
        <v>185</v>
      </c>
      <c r="E21" s="105" t="s">
        <v>195</v>
      </c>
      <c r="F21" s="107" t="s">
        <v>133</v>
      </c>
      <c r="G21" s="113">
        <v>45365.0</v>
      </c>
      <c r="H21" s="105" t="s">
        <v>186</v>
      </c>
      <c r="I21" s="107" t="s">
        <v>133</v>
      </c>
      <c r="J21" s="113">
        <v>45369.0</v>
      </c>
      <c r="K21" s="105" t="s">
        <v>186</v>
      </c>
      <c r="L21" s="99"/>
      <c r="M21" s="100"/>
      <c r="N21" s="99"/>
      <c r="O21" s="101"/>
      <c r="P21" s="1"/>
      <c r="Q21" s="77"/>
      <c r="R21" s="1"/>
      <c r="S21" s="1"/>
      <c r="T21" s="1"/>
      <c r="U21" s="1"/>
      <c r="V21" s="1"/>
      <c r="W21" s="1"/>
      <c r="X21" s="1"/>
      <c r="Y21" s="1"/>
    </row>
    <row r="22">
      <c r="A22" s="105" t="s">
        <v>196</v>
      </c>
      <c r="B22" s="105" t="s">
        <v>36</v>
      </c>
      <c r="C22" s="106" t="s">
        <v>197</v>
      </c>
      <c r="D22" s="106" t="s">
        <v>185</v>
      </c>
      <c r="E22" s="105" t="s">
        <v>198</v>
      </c>
      <c r="F22" s="107" t="s">
        <v>133</v>
      </c>
      <c r="G22" s="113">
        <v>45365.0</v>
      </c>
      <c r="H22" s="105" t="s">
        <v>186</v>
      </c>
      <c r="I22" s="107" t="s">
        <v>133</v>
      </c>
      <c r="J22" s="113">
        <v>45369.0</v>
      </c>
      <c r="K22" s="105" t="s">
        <v>186</v>
      </c>
      <c r="L22" s="99"/>
      <c r="M22" s="100"/>
      <c r="N22" s="99"/>
      <c r="O22" s="101"/>
      <c r="P22" s="1"/>
      <c r="Q22" s="77"/>
      <c r="R22" s="1"/>
      <c r="S22" s="1"/>
      <c r="T22" s="1"/>
      <c r="U22" s="1"/>
      <c r="V22" s="1"/>
      <c r="W22" s="1"/>
      <c r="X22" s="1"/>
      <c r="Y22" s="1"/>
    </row>
    <row r="23">
      <c r="A23" s="93" t="s">
        <v>39</v>
      </c>
      <c r="B23" s="94"/>
      <c r="C23" s="95"/>
      <c r="D23" s="95"/>
      <c r="E23" s="95"/>
      <c r="F23" s="95"/>
      <c r="G23" s="95"/>
      <c r="H23" s="95"/>
      <c r="I23" s="114"/>
      <c r="J23" s="115"/>
      <c r="K23" s="115"/>
      <c r="L23" s="116"/>
      <c r="M23" s="116"/>
      <c r="N23" s="116"/>
      <c r="O23" s="117"/>
      <c r="P23" s="1"/>
      <c r="Q23" s="77"/>
      <c r="R23" s="1"/>
      <c r="S23" s="1"/>
      <c r="T23" s="1"/>
      <c r="U23" s="1"/>
      <c r="V23" s="1"/>
      <c r="W23" s="1"/>
      <c r="X23" s="1"/>
      <c r="Y23" s="1"/>
    </row>
    <row r="24">
      <c r="A24" s="98" t="s">
        <v>199</v>
      </c>
      <c r="B24" s="99" t="s">
        <v>200</v>
      </c>
      <c r="C24" s="99" t="s">
        <v>201</v>
      </c>
      <c r="D24" s="99" t="s">
        <v>202</v>
      </c>
      <c r="E24" s="99" t="s">
        <v>162</v>
      </c>
      <c r="F24" s="99" t="s">
        <v>133</v>
      </c>
      <c r="G24" s="100" t="s">
        <v>163</v>
      </c>
      <c r="H24" s="99" t="s">
        <v>203</v>
      </c>
      <c r="I24" s="99" t="s">
        <v>133</v>
      </c>
      <c r="J24" s="100" t="s">
        <v>163</v>
      </c>
      <c r="K24" s="99" t="s">
        <v>203</v>
      </c>
      <c r="L24" s="99"/>
      <c r="M24" s="100"/>
      <c r="N24" s="99"/>
      <c r="O24" s="101"/>
      <c r="P24" s="1"/>
      <c r="Q24" s="77"/>
      <c r="R24" s="1"/>
      <c r="S24" s="1"/>
      <c r="T24" s="1"/>
      <c r="U24" s="1"/>
      <c r="V24" s="1"/>
      <c r="W24" s="1"/>
      <c r="X24" s="1"/>
      <c r="Y24" s="1"/>
    </row>
    <row r="25">
      <c r="A25" s="98" t="s">
        <v>204</v>
      </c>
      <c r="B25" s="99" t="s">
        <v>205</v>
      </c>
      <c r="C25" s="99" t="s">
        <v>201</v>
      </c>
      <c r="D25" s="99" t="s">
        <v>206</v>
      </c>
      <c r="E25" s="99" t="s">
        <v>207</v>
      </c>
      <c r="F25" s="99" t="s">
        <v>133</v>
      </c>
      <c r="G25" s="100" t="s">
        <v>163</v>
      </c>
      <c r="H25" s="99" t="s">
        <v>203</v>
      </c>
      <c r="I25" s="99" t="s">
        <v>133</v>
      </c>
      <c r="J25" s="100" t="s">
        <v>163</v>
      </c>
      <c r="K25" s="99" t="s">
        <v>203</v>
      </c>
      <c r="L25" s="99"/>
      <c r="M25" s="100"/>
      <c r="N25" s="99"/>
      <c r="O25" s="101"/>
      <c r="P25" s="1"/>
      <c r="Q25" s="77"/>
      <c r="R25" s="1"/>
      <c r="S25" s="1"/>
      <c r="T25" s="1"/>
      <c r="U25" s="1"/>
      <c r="V25" s="1"/>
      <c r="W25" s="1"/>
      <c r="X25" s="1"/>
      <c r="Y25" s="1"/>
    </row>
    <row r="26">
      <c r="A26" s="98" t="s">
        <v>208</v>
      </c>
      <c r="B26" s="99" t="s">
        <v>209</v>
      </c>
      <c r="C26" s="99" t="s">
        <v>210</v>
      </c>
      <c r="D26" s="99" t="s">
        <v>211</v>
      </c>
      <c r="E26" s="99" t="s">
        <v>212</v>
      </c>
      <c r="F26" s="99" t="s">
        <v>133</v>
      </c>
      <c r="G26" s="100" t="s">
        <v>163</v>
      </c>
      <c r="H26" s="99" t="s">
        <v>203</v>
      </c>
      <c r="I26" s="99" t="s">
        <v>133</v>
      </c>
      <c r="J26" s="100" t="s">
        <v>163</v>
      </c>
      <c r="K26" s="99" t="s">
        <v>203</v>
      </c>
      <c r="L26" s="99"/>
      <c r="M26" s="100"/>
      <c r="N26" s="99"/>
      <c r="O26" s="101"/>
      <c r="P26" s="1"/>
      <c r="Q26" s="77"/>
      <c r="R26" s="1"/>
      <c r="S26" s="1"/>
      <c r="T26" s="1"/>
      <c r="U26" s="1"/>
      <c r="V26" s="1"/>
      <c r="W26" s="1"/>
      <c r="X26" s="1"/>
      <c r="Y26" s="1"/>
    </row>
    <row r="27">
      <c r="A27" s="98" t="s">
        <v>213</v>
      </c>
      <c r="B27" s="99" t="s">
        <v>214</v>
      </c>
      <c r="C27" s="99" t="s">
        <v>210</v>
      </c>
      <c r="D27" s="99" t="s">
        <v>215</v>
      </c>
      <c r="E27" s="99" t="s">
        <v>216</v>
      </c>
      <c r="F27" s="99" t="s">
        <v>133</v>
      </c>
      <c r="G27" s="100" t="s">
        <v>163</v>
      </c>
      <c r="H27" s="99" t="s">
        <v>203</v>
      </c>
      <c r="I27" s="99" t="s">
        <v>133</v>
      </c>
      <c r="J27" s="100" t="s">
        <v>163</v>
      </c>
      <c r="K27" s="99" t="s">
        <v>203</v>
      </c>
      <c r="L27" s="99"/>
      <c r="M27" s="100"/>
      <c r="N27" s="99"/>
      <c r="O27" s="101"/>
      <c r="P27" s="1"/>
      <c r="Q27" s="77"/>
      <c r="R27" s="1"/>
      <c r="S27" s="1"/>
      <c r="T27" s="1"/>
      <c r="U27" s="1"/>
      <c r="V27" s="1"/>
      <c r="W27" s="1"/>
      <c r="X27" s="1"/>
      <c r="Y27" s="1"/>
    </row>
    <row r="28">
      <c r="A28" s="98" t="s">
        <v>217</v>
      </c>
      <c r="B28" s="99" t="s">
        <v>218</v>
      </c>
      <c r="C28" s="99" t="s">
        <v>201</v>
      </c>
      <c r="D28" s="99" t="s">
        <v>219</v>
      </c>
      <c r="E28" s="99" t="s">
        <v>220</v>
      </c>
      <c r="F28" s="99" t="s">
        <v>133</v>
      </c>
      <c r="G28" s="100" t="s">
        <v>163</v>
      </c>
      <c r="H28" s="99" t="s">
        <v>203</v>
      </c>
      <c r="I28" s="99" t="s">
        <v>133</v>
      </c>
      <c r="J28" s="100" t="s">
        <v>163</v>
      </c>
      <c r="K28" s="99" t="s">
        <v>203</v>
      </c>
      <c r="L28" s="99"/>
      <c r="M28" s="100"/>
      <c r="N28" s="99"/>
      <c r="O28" s="101"/>
      <c r="P28" s="1"/>
      <c r="Q28" s="77"/>
      <c r="R28" s="1"/>
      <c r="S28" s="1"/>
      <c r="T28" s="1"/>
      <c r="U28" s="1"/>
      <c r="V28" s="1"/>
      <c r="W28" s="1"/>
      <c r="X28" s="1"/>
      <c r="Y28" s="1"/>
    </row>
    <row r="29">
      <c r="A29" s="98" t="s">
        <v>221</v>
      </c>
      <c r="B29" s="99" t="s">
        <v>105</v>
      </c>
      <c r="C29" s="99" t="s">
        <v>192</v>
      </c>
      <c r="D29" s="99" t="s">
        <v>222</v>
      </c>
      <c r="E29" s="99" t="s">
        <v>162</v>
      </c>
      <c r="F29" s="99" t="s">
        <v>133</v>
      </c>
      <c r="G29" s="100" t="s">
        <v>163</v>
      </c>
      <c r="H29" s="99" t="s">
        <v>223</v>
      </c>
      <c r="I29" s="118"/>
      <c r="J29" s="119"/>
      <c r="K29" s="120"/>
      <c r="L29" s="121"/>
      <c r="M29" s="121"/>
      <c r="N29" s="121"/>
      <c r="O29" s="121"/>
      <c r="P29" s="1"/>
      <c r="Q29" s="77"/>
      <c r="R29" s="1"/>
      <c r="S29" s="1"/>
      <c r="T29" s="1"/>
      <c r="U29" s="1"/>
      <c r="V29" s="1"/>
      <c r="W29" s="1"/>
      <c r="X29" s="1"/>
      <c r="Y29" s="1"/>
    </row>
    <row r="30">
      <c r="A30" s="98" t="s">
        <v>224</v>
      </c>
      <c r="B30" s="99" t="s">
        <v>107</v>
      </c>
      <c r="C30" s="122" t="s">
        <v>192</v>
      </c>
      <c r="D30" s="99" t="s">
        <v>225</v>
      </c>
      <c r="E30" s="122" t="s">
        <v>226</v>
      </c>
      <c r="F30" s="99" t="s">
        <v>133</v>
      </c>
      <c r="G30" s="100" t="s">
        <v>163</v>
      </c>
      <c r="H30" s="99" t="s">
        <v>223</v>
      </c>
      <c r="I30" s="121"/>
      <c r="J30" s="121"/>
      <c r="K30" s="121"/>
      <c r="L30" s="120"/>
      <c r="M30" s="119"/>
      <c r="N30" s="120"/>
      <c r="O30" s="123"/>
      <c r="P30" s="1"/>
      <c r="Q30" s="77"/>
      <c r="R30" s="1"/>
      <c r="S30" s="1"/>
      <c r="T30" s="1"/>
      <c r="U30" s="1"/>
      <c r="V30" s="1"/>
      <c r="W30" s="1"/>
      <c r="X30" s="1"/>
      <c r="Y30" s="1"/>
    </row>
    <row r="31">
      <c r="A31" s="98" t="s">
        <v>227</v>
      </c>
      <c r="B31" s="99" t="s">
        <v>109</v>
      </c>
      <c r="C31" s="122" t="s">
        <v>228</v>
      </c>
      <c r="D31" s="122" t="s">
        <v>229</v>
      </c>
      <c r="E31" s="122" t="s">
        <v>230</v>
      </c>
      <c r="F31" s="99" t="s">
        <v>133</v>
      </c>
      <c r="G31" s="100" t="s">
        <v>163</v>
      </c>
      <c r="H31" s="99" t="s">
        <v>223</v>
      </c>
      <c r="I31" s="120"/>
      <c r="J31" s="119"/>
      <c r="K31" s="120"/>
      <c r="L31" s="124"/>
      <c r="M31" s="124"/>
      <c r="N31" s="124"/>
      <c r="O31" s="124"/>
      <c r="P31" s="1"/>
      <c r="Q31" s="77"/>
      <c r="R31" s="1"/>
      <c r="S31" s="1"/>
      <c r="T31" s="1"/>
      <c r="U31" s="1"/>
      <c r="V31" s="1"/>
      <c r="W31" s="1"/>
      <c r="X31" s="1"/>
      <c r="Y31" s="1"/>
    </row>
    <row r="32">
      <c r="A32" s="98" t="s">
        <v>231</v>
      </c>
      <c r="B32" s="99" t="s">
        <v>111</v>
      </c>
      <c r="C32" s="122" t="s">
        <v>232</v>
      </c>
      <c r="D32" s="122" t="s">
        <v>233</v>
      </c>
      <c r="E32" s="122" t="s">
        <v>234</v>
      </c>
      <c r="F32" s="99" t="s">
        <v>133</v>
      </c>
      <c r="G32" s="100" t="s">
        <v>163</v>
      </c>
      <c r="H32" s="99" t="s">
        <v>223</v>
      </c>
      <c r="I32" s="124"/>
      <c r="J32" s="124"/>
      <c r="K32" s="124"/>
      <c r="L32" s="124"/>
      <c r="M32" s="124"/>
      <c r="N32" s="124"/>
      <c r="O32" s="124"/>
      <c r="P32" s="1"/>
      <c r="Q32" s="77"/>
      <c r="R32" s="1"/>
      <c r="S32" s="1"/>
      <c r="T32" s="1"/>
      <c r="U32" s="1"/>
      <c r="V32" s="1"/>
      <c r="W32" s="1"/>
      <c r="X32" s="1"/>
      <c r="Y32" s="1"/>
    </row>
    <row r="33">
      <c r="A33" s="98" t="s">
        <v>235</v>
      </c>
      <c r="B33" s="99" t="s">
        <v>113</v>
      </c>
      <c r="C33" s="122" t="s">
        <v>232</v>
      </c>
      <c r="D33" s="122" t="s">
        <v>185</v>
      </c>
      <c r="E33" s="122" t="s">
        <v>236</v>
      </c>
      <c r="F33" s="99" t="s">
        <v>133</v>
      </c>
      <c r="G33" s="100" t="s">
        <v>163</v>
      </c>
      <c r="H33" s="99" t="s">
        <v>223</v>
      </c>
      <c r="I33" s="124"/>
      <c r="J33" s="124"/>
      <c r="K33" s="124"/>
      <c r="L33" s="124"/>
      <c r="M33" s="124"/>
      <c r="N33" s="124"/>
      <c r="O33" s="124"/>
      <c r="P33" s="1"/>
      <c r="Q33" s="77"/>
      <c r="R33" s="1"/>
      <c r="S33" s="1"/>
      <c r="T33" s="1"/>
      <c r="U33" s="1"/>
      <c r="V33" s="1"/>
      <c r="W33" s="1"/>
      <c r="X33" s="1"/>
      <c r="Y33" s="1"/>
    </row>
    <row r="34" ht="22.5" customHeight="1">
      <c r="A34" s="93" t="s">
        <v>53</v>
      </c>
      <c r="B34" s="94"/>
      <c r="C34" s="95"/>
      <c r="D34" s="95"/>
      <c r="E34" s="95"/>
      <c r="F34" s="95"/>
      <c r="G34" s="95"/>
      <c r="H34" s="95"/>
      <c r="I34" s="125"/>
      <c r="J34" s="125"/>
      <c r="K34" s="125"/>
      <c r="L34" s="125"/>
      <c r="M34" s="125"/>
      <c r="N34" s="125"/>
      <c r="O34" s="125"/>
      <c r="P34" s="1"/>
      <c r="Q34" s="77"/>
      <c r="R34" s="1"/>
      <c r="S34" s="1"/>
      <c r="T34" s="1"/>
      <c r="U34" s="1"/>
      <c r="V34" s="1"/>
      <c r="W34" s="1"/>
      <c r="X34" s="1"/>
      <c r="Y34" s="1"/>
    </row>
    <row r="35">
      <c r="A35" s="105" t="s">
        <v>237</v>
      </c>
      <c r="B35" s="105" t="s">
        <v>238</v>
      </c>
      <c r="C35" s="126" t="s">
        <v>197</v>
      </c>
      <c r="D35" s="127" t="s">
        <v>185</v>
      </c>
      <c r="E35" s="105" t="s">
        <v>239</v>
      </c>
      <c r="F35" s="107" t="s">
        <v>133</v>
      </c>
      <c r="G35" s="108">
        <v>45365.0</v>
      </c>
      <c r="H35" s="105" t="s">
        <v>186</v>
      </c>
      <c r="I35" s="107" t="s">
        <v>133</v>
      </c>
      <c r="J35" s="128">
        <v>45369.0</v>
      </c>
      <c r="K35" s="105" t="s">
        <v>186</v>
      </c>
      <c r="L35" s="124"/>
      <c r="M35" s="124"/>
      <c r="N35" s="124"/>
      <c r="O35" s="124"/>
      <c r="P35" s="1"/>
      <c r="Q35" s="77"/>
      <c r="R35" s="1"/>
      <c r="S35" s="1"/>
      <c r="T35" s="1"/>
      <c r="U35" s="1"/>
      <c r="V35" s="1"/>
      <c r="W35" s="1"/>
      <c r="X35" s="1"/>
      <c r="Y35" s="1"/>
    </row>
    <row r="36">
      <c r="A36" s="105" t="s">
        <v>240</v>
      </c>
      <c r="B36" s="105" t="s">
        <v>241</v>
      </c>
      <c r="C36" s="105" t="s">
        <v>192</v>
      </c>
      <c r="D36" s="127" t="s">
        <v>185</v>
      </c>
      <c r="E36" s="105" t="s">
        <v>242</v>
      </c>
      <c r="F36" s="107" t="s">
        <v>133</v>
      </c>
      <c r="G36" s="108">
        <v>45365.0</v>
      </c>
      <c r="H36" s="105" t="s">
        <v>186</v>
      </c>
      <c r="I36" s="107" t="s">
        <v>133</v>
      </c>
      <c r="J36" s="128">
        <v>45369.0</v>
      </c>
      <c r="K36" s="105" t="s">
        <v>186</v>
      </c>
      <c r="L36" s="124"/>
      <c r="M36" s="124"/>
      <c r="N36" s="124"/>
      <c r="O36" s="124"/>
      <c r="P36" s="1"/>
      <c r="Q36" s="77"/>
      <c r="R36" s="1"/>
      <c r="S36" s="1"/>
      <c r="T36" s="1"/>
      <c r="U36" s="1"/>
      <c r="V36" s="1"/>
      <c r="W36" s="1"/>
      <c r="X36" s="1"/>
      <c r="Y36" s="1"/>
    </row>
    <row r="37">
      <c r="A37" s="105" t="s">
        <v>243</v>
      </c>
      <c r="B37" s="129" t="s">
        <v>244</v>
      </c>
      <c r="C37" s="126" t="s">
        <v>192</v>
      </c>
      <c r="D37" s="127" t="s">
        <v>185</v>
      </c>
      <c r="E37" s="105" t="s">
        <v>245</v>
      </c>
      <c r="F37" s="107" t="s">
        <v>133</v>
      </c>
      <c r="G37" s="108">
        <v>45365.0</v>
      </c>
      <c r="H37" s="105" t="s">
        <v>186</v>
      </c>
      <c r="I37" s="107" t="s">
        <v>133</v>
      </c>
      <c r="J37" s="128">
        <v>45369.0</v>
      </c>
      <c r="K37" s="105" t="s">
        <v>186</v>
      </c>
      <c r="L37" s="124"/>
      <c r="M37" s="124"/>
      <c r="N37" s="124"/>
      <c r="O37" s="124"/>
      <c r="P37" s="1"/>
      <c r="Q37" s="97"/>
      <c r="R37" s="1"/>
      <c r="S37" s="1"/>
      <c r="T37" s="1"/>
      <c r="U37" s="1"/>
      <c r="V37" s="1"/>
      <c r="W37" s="1"/>
      <c r="X37" s="1"/>
      <c r="Y37" s="1"/>
    </row>
    <row r="38">
      <c r="A38" s="105" t="s">
        <v>246</v>
      </c>
      <c r="B38" s="105" t="s">
        <v>62</v>
      </c>
      <c r="C38" s="105" t="s">
        <v>192</v>
      </c>
      <c r="D38" s="127" t="s">
        <v>185</v>
      </c>
      <c r="E38" s="105" t="s">
        <v>247</v>
      </c>
      <c r="F38" s="107" t="s">
        <v>133</v>
      </c>
      <c r="G38" s="108">
        <v>45365.0</v>
      </c>
      <c r="H38" s="105" t="s">
        <v>186</v>
      </c>
      <c r="I38" s="107" t="s">
        <v>133</v>
      </c>
      <c r="J38" s="128">
        <v>45369.0</v>
      </c>
      <c r="K38" s="105" t="s">
        <v>186</v>
      </c>
      <c r="L38" s="124"/>
      <c r="M38" s="124"/>
      <c r="N38" s="124"/>
      <c r="O38" s="124"/>
      <c r="P38" s="1"/>
      <c r="Q38" s="130"/>
      <c r="R38" s="1"/>
      <c r="S38" s="1"/>
      <c r="T38" s="1"/>
      <c r="U38" s="1"/>
      <c r="V38" s="1"/>
      <c r="W38" s="1"/>
      <c r="X38" s="1"/>
      <c r="Y38" s="1"/>
    </row>
    <row r="39">
      <c r="A39" s="105" t="s">
        <v>248</v>
      </c>
      <c r="B39" s="131" t="s">
        <v>65</v>
      </c>
      <c r="C39" s="129" t="s">
        <v>249</v>
      </c>
      <c r="D39" s="126" t="s">
        <v>185</v>
      </c>
      <c r="E39" s="105" t="s">
        <v>250</v>
      </c>
      <c r="F39" s="107" t="s">
        <v>133</v>
      </c>
      <c r="G39" s="108">
        <v>45365.0</v>
      </c>
      <c r="H39" s="105" t="s">
        <v>186</v>
      </c>
      <c r="I39" s="107" t="s">
        <v>133</v>
      </c>
      <c r="J39" s="128">
        <v>45369.0</v>
      </c>
      <c r="K39" s="105" t="s">
        <v>186</v>
      </c>
      <c r="L39" s="124"/>
      <c r="M39" s="124"/>
      <c r="N39" s="124"/>
      <c r="O39" s="124"/>
      <c r="P39" s="1"/>
      <c r="Q39" s="77"/>
      <c r="R39" s="1"/>
      <c r="S39" s="1"/>
      <c r="T39" s="1"/>
      <c r="U39" s="1"/>
      <c r="V39" s="1"/>
      <c r="W39" s="1"/>
      <c r="X39" s="1"/>
      <c r="Y39" s="1"/>
    </row>
    <row r="40">
      <c r="A40" s="93" t="s">
        <v>69</v>
      </c>
      <c r="B40" s="94"/>
      <c r="C40" s="95"/>
      <c r="D40" s="95"/>
      <c r="E40" s="95"/>
      <c r="F40" s="95"/>
      <c r="G40" s="95"/>
      <c r="H40" s="95"/>
      <c r="I40" s="125"/>
      <c r="J40" s="125"/>
      <c r="K40" s="125"/>
      <c r="L40" s="125"/>
      <c r="M40" s="125"/>
      <c r="N40" s="125"/>
      <c r="O40" s="125"/>
      <c r="P40" s="1"/>
      <c r="Q40" s="77"/>
      <c r="R40" s="1"/>
      <c r="S40" s="1"/>
      <c r="T40" s="1"/>
      <c r="U40" s="1"/>
      <c r="V40" s="1"/>
      <c r="W40" s="1"/>
      <c r="X40" s="1"/>
      <c r="Y40" s="1"/>
    </row>
    <row r="41">
      <c r="A41" s="98" t="s">
        <v>251</v>
      </c>
      <c r="B41" s="99" t="s">
        <v>68</v>
      </c>
      <c r="C41" s="99" t="s">
        <v>252</v>
      </c>
      <c r="D41" s="99" t="s">
        <v>253</v>
      </c>
      <c r="E41" s="99"/>
      <c r="F41" s="99" t="s">
        <v>133</v>
      </c>
      <c r="G41" s="100" t="s">
        <v>163</v>
      </c>
      <c r="H41" s="99" t="s">
        <v>254</v>
      </c>
      <c r="I41" s="124"/>
      <c r="J41" s="124"/>
      <c r="K41" s="124"/>
      <c r="L41" s="124"/>
      <c r="M41" s="124"/>
      <c r="N41" s="124"/>
      <c r="O41" s="124"/>
      <c r="P41" s="1"/>
      <c r="Q41" s="77"/>
      <c r="R41" s="1"/>
      <c r="S41" s="1"/>
      <c r="T41" s="1"/>
      <c r="U41" s="1"/>
      <c r="V41" s="1"/>
      <c r="W41" s="1"/>
      <c r="X41" s="1"/>
      <c r="Y41" s="1"/>
    </row>
    <row r="42">
      <c r="A42" s="98" t="s">
        <v>255</v>
      </c>
      <c r="B42" s="99" t="s">
        <v>72</v>
      </c>
      <c r="C42" s="122" t="s">
        <v>192</v>
      </c>
      <c r="D42" s="122" t="s">
        <v>256</v>
      </c>
      <c r="E42" s="122" t="s">
        <v>257</v>
      </c>
      <c r="F42" s="99" t="s">
        <v>133</v>
      </c>
      <c r="G42" s="100" t="s">
        <v>163</v>
      </c>
      <c r="H42" s="99" t="s">
        <v>254</v>
      </c>
      <c r="I42" s="124"/>
      <c r="J42" s="124"/>
      <c r="K42" s="124"/>
      <c r="L42" s="124"/>
      <c r="M42" s="124"/>
      <c r="N42" s="124"/>
      <c r="O42" s="124"/>
      <c r="P42" s="1"/>
      <c r="Q42" s="77"/>
      <c r="R42" s="1"/>
      <c r="S42" s="1"/>
      <c r="T42" s="1"/>
      <c r="U42" s="1"/>
      <c r="V42" s="1"/>
      <c r="W42" s="1"/>
      <c r="X42" s="1"/>
      <c r="Y42" s="1"/>
    </row>
    <row r="43">
      <c r="A43" s="98" t="s">
        <v>258</v>
      </c>
      <c r="B43" s="99" t="s">
        <v>75</v>
      </c>
      <c r="C43" s="122" t="s">
        <v>228</v>
      </c>
      <c r="D43" s="122" t="s">
        <v>259</v>
      </c>
      <c r="E43" s="122" t="s">
        <v>260</v>
      </c>
      <c r="F43" s="99" t="s">
        <v>133</v>
      </c>
      <c r="G43" s="100" t="s">
        <v>163</v>
      </c>
      <c r="H43" s="99" t="s">
        <v>254</v>
      </c>
      <c r="I43" s="124"/>
      <c r="J43" s="124"/>
      <c r="K43" s="124"/>
      <c r="L43" s="124"/>
      <c r="M43" s="124"/>
      <c r="N43" s="124"/>
      <c r="O43" s="124"/>
      <c r="P43" s="1"/>
      <c r="Q43" s="77"/>
      <c r="R43" s="1"/>
      <c r="S43" s="1"/>
      <c r="T43" s="1"/>
      <c r="U43" s="1"/>
      <c r="V43" s="1"/>
      <c r="W43" s="1"/>
      <c r="X43" s="1"/>
      <c r="Y43" s="1"/>
    </row>
    <row r="44">
      <c r="A44" s="98" t="s">
        <v>261</v>
      </c>
      <c r="B44" s="99" t="s">
        <v>78</v>
      </c>
      <c r="C44" s="122" t="s">
        <v>232</v>
      </c>
      <c r="D44" s="122" t="s">
        <v>262</v>
      </c>
      <c r="E44" s="122" t="s">
        <v>263</v>
      </c>
      <c r="F44" s="99" t="s">
        <v>133</v>
      </c>
      <c r="G44" s="100" t="s">
        <v>163</v>
      </c>
      <c r="H44" s="99" t="s">
        <v>254</v>
      </c>
      <c r="I44" s="124"/>
      <c r="J44" s="124"/>
      <c r="K44" s="124"/>
      <c r="L44" s="124"/>
      <c r="M44" s="124"/>
      <c r="N44" s="124"/>
      <c r="O44" s="124"/>
      <c r="P44" s="1"/>
      <c r="Q44" s="77"/>
      <c r="R44" s="1"/>
      <c r="S44" s="1"/>
      <c r="T44" s="1"/>
      <c r="U44" s="1"/>
      <c r="V44" s="1"/>
      <c r="W44" s="1"/>
      <c r="X44" s="1"/>
      <c r="Y44" s="1"/>
    </row>
    <row r="45">
      <c r="A45" s="98" t="s">
        <v>264</v>
      </c>
      <c r="B45" s="99" t="s">
        <v>81</v>
      </c>
      <c r="C45" s="122" t="s">
        <v>232</v>
      </c>
      <c r="D45" s="122" t="s">
        <v>265</v>
      </c>
      <c r="E45" s="122" t="s">
        <v>266</v>
      </c>
      <c r="F45" s="99" t="s">
        <v>133</v>
      </c>
      <c r="G45" s="100" t="s">
        <v>163</v>
      </c>
      <c r="H45" s="99" t="s">
        <v>254</v>
      </c>
      <c r="I45" s="124"/>
      <c r="J45" s="124"/>
      <c r="K45" s="124"/>
      <c r="L45" s="124"/>
      <c r="M45" s="124"/>
      <c r="N45" s="124"/>
      <c r="O45" s="124"/>
      <c r="P45" s="1"/>
      <c r="Q45" s="77"/>
      <c r="R45" s="1"/>
      <c r="S45" s="1"/>
      <c r="T45" s="1"/>
      <c r="U45" s="1"/>
      <c r="V45" s="1"/>
      <c r="W45" s="1"/>
      <c r="X45" s="1"/>
      <c r="Y45" s="1"/>
    </row>
    <row r="46">
      <c r="A46" s="98" t="s">
        <v>267</v>
      </c>
      <c r="B46" s="99" t="s">
        <v>84</v>
      </c>
      <c r="C46" s="122" t="s">
        <v>232</v>
      </c>
      <c r="D46" s="122" t="s">
        <v>268</v>
      </c>
      <c r="E46" s="122" t="s">
        <v>269</v>
      </c>
      <c r="F46" s="99" t="s">
        <v>133</v>
      </c>
      <c r="G46" s="100" t="s">
        <v>163</v>
      </c>
      <c r="H46" s="99" t="s">
        <v>254</v>
      </c>
      <c r="I46" s="124"/>
      <c r="J46" s="124"/>
      <c r="K46" s="124"/>
      <c r="L46" s="124"/>
      <c r="M46" s="124"/>
      <c r="N46" s="124"/>
      <c r="O46" s="124"/>
      <c r="P46" s="1"/>
      <c r="Q46" s="77"/>
      <c r="R46" s="1"/>
      <c r="S46" s="1"/>
      <c r="T46" s="1"/>
      <c r="U46" s="1"/>
      <c r="V46" s="1"/>
      <c r="W46" s="1"/>
      <c r="X46" s="1"/>
      <c r="Y46" s="1"/>
    </row>
    <row r="47">
      <c r="A47" s="98" t="s">
        <v>270</v>
      </c>
      <c r="B47" s="99" t="s">
        <v>87</v>
      </c>
      <c r="C47" s="99" t="s">
        <v>252</v>
      </c>
      <c r="D47" s="99" t="s">
        <v>253</v>
      </c>
      <c r="E47" s="99"/>
      <c r="F47" s="99" t="s">
        <v>133</v>
      </c>
      <c r="G47" s="100" t="s">
        <v>163</v>
      </c>
      <c r="H47" s="99" t="s">
        <v>254</v>
      </c>
      <c r="I47" s="124"/>
      <c r="J47" s="124"/>
      <c r="K47" s="124"/>
      <c r="L47" s="124"/>
      <c r="M47" s="124"/>
      <c r="N47" s="124"/>
      <c r="O47" s="124"/>
      <c r="P47" s="1"/>
      <c r="Q47" s="77"/>
      <c r="R47" s="1"/>
      <c r="S47" s="1"/>
      <c r="T47" s="1"/>
      <c r="U47" s="1"/>
      <c r="V47" s="1"/>
      <c r="W47" s="1"/>
      <c r="X47" s="1"/>
      <c r="Y47" s="1"/>
    </row>
    <row r="48">
      <c r="A48" s="93" t="s">
        <v>90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1"/>
      <c r="Q48" s="77"/>
      <c r="R48" s="1"/>
      <c r="S48" s="1"/>
      <c r="T48" s="1"/>
      <c r="U48" s="1"/>
      <c r="V48" s="1"/>
      <c r="W48" s="1"/>
      <c r="X48" s="1"/>
      <c r="Y48" s="1"/>
    </row>
    <row r="49">
      <c r="A49" s="98" t="s">
        <v>271</v>
      </c>
      <c r="B49" s="99" t="s">
        <v>91</v>
      </c>
      <c r="C49" s="99" t="s">
        <v>201</v>
      </c>
      <c r="D49" s="99" t="s">
        <v>272</v>
      </c>
      <c r="E49" s="99" t="s">
        <v>162</v>
      </c>
      <c r="F49" s="99" t="s">
        <v>133</v>
      </c>
      <c r="G49" s="100" t="s">
        <v>163</v>
      </c>
      <c r="H49" s="99" t="s">
        <v>223</v>
      </c>
      <c r="I49" s="99"/>
      <c r="J49" s="100"/>
      <c r="K49" s="99"/>
      <c r="L49" s="99"/>
      <c r="M49" s="100"/>
      <c r="N49" s="99"/>
      <c r="O49" s="101"/>
      <c r="P49" s="1"/>
      <c r="Q49" s="77"/>
      <c r="R49" s="1"/>
      <c r="S49" s="1"/>
      <c r="T49" s="1"/>
      <c r="U49" s="1"/>
      <c r="V49" s="1"/>
      <c r="W49" s="1"/>
      <c r="X49" s="1"/>
      <c r="Y49" s="1"/>
    </row>
    <row r="50">
      <c r="A50" s="98" t="s">
        <v>273</v>
      </c>
      <c r="B50" s="99" t="s">
        <v>94</v>
      </c>
      <c r="C50" s="99" t="s">
        <v>201</v>
      </c>
      <c r="D50" s="99" t="s">
        <v>272</v>
      </c>
      <c r="E50" s="99" t="s">
        <v>274</v>
      </c>
      <c r="F50" s="99" t="s">
        <v>133</v>
      </c>
      <c r="G50" s="100" t="s">
        <v>163</v>
      </c>
      <c r="H50" s="99" t="s">
        <v>223</v>
      </c>
      <c r="I50" s="99"/>
      <c r="J50" s="100"/>
      <c r="K50" s="99"/>
      <c r="L50" s="99"/>
      <c r="M50" s="100"/>
      <c r="N50" s="99"/>
      <c r="O50" s="101"/>
      <c r="P50" s="1"/>
      <c r="Q50" s="77"/>
      <c r="R50" s="1"/>
      <c r="S50" s="1"/>
      <c r="T50" s="1"/>
      <c r="U50" s="1"/>
      <c r="V50" s="1"/>
      <c r="W50" s="1"/>
      <c r="X50" s="1"/>
      <c r="Y50" s="1"/>
    </row>
    <row r="51">
      <c r="A51" s="98" t="s">
        <v>275</v>
      </c>
      <c r="B51" s="99" t="s">
        <v>97</v>
      </c>
      <c r="C51" s="99" t="s">
        <v>210</v>
      </c>
      <c r="D51" s="99" t="s">
        <v>272</v>
      </c>
      <c r="E51" s="99" t="s">
        <v>276</v>
      </c>
      <c r="F51" s="99" t="s">
        <v>133</v>
      </c>
      <c r="G51" s="100" t="s">
        <v>163</v>
      </c>
      <c r="H51" s="99" t="s">
        <v>223</v>
      </c>
      <c r="I51" s="99"/>
      <c r="J51" s="100"/>
      <c r="K51" s="99"/>
      <c r="L51" s="99"/>
      <c r="M51" s="100"/>
      <c r="N51" s="99"/>
      <c r="O51" s="99"/>
      <c r="P51" s="1"/>
      <c r="Q51" s="77"/>
      <c r="R51" s="1"/>
      <c r="S51" s="1"/>
      <c r="T51" s="1"/>
      <c r="U51" s="1"/>
      <c r="V51" s="1"/>
      <c r="W51" s="1"/>
      <c r="X51" s="1"/>
      <c r="Y51" s="1"/>
    </row>
    <row r="52">
      <c r="A52" s="98" t="s">
        <v>277</v>
      </c>
      <c r="B52" s="99" t="s">
        <v>100</v>
      </c>
      <c r="C52" s="99" t="s">
        <v>201</v>
      </c>
      <c r="D52" s="99" t="s">
        <v>272</v>
      </c>
      <c r="E52" s="99" t="s">
        <v>276</v>
      </c>
      <c r="F52" s="99" t="s">
        <v>133</v>
      </c>
      <c r="G52" s="100" t="s">
        <v>163</v>
      </c>
      <c r="H52" s="99" t="s">
        <v>223</v>
      </c>
      <c r="I52" s="99"/>
      <c r="J52" s="100"/>
      <c r="K52" s="99"/>
      <c r="L52" s="99"/>
      <c r="M52" s="100"/>
      <c r="N52" s="99"/>
      <c r="O52" s="101"/>
      <c r="P52" s="1"/>
      <c r="Q52" s="77"/>
      <c r="R52" s="1"/>
      <c r="S52" s="1"/>
      <c r="T52" s="1"/>
      <c r="U52" s="1"/>
      <c r="V52" s="1"/>
      <c r="W52" s="1"/>
      <c r="X52" s="1"/>
      <c r="Y52" s="1"/>
    </row>
    <row r="53">
      <c r="A53" s="98" t="s">
        <v>278</v>
      </c>
      <c r="B53" s="99" t="s">
        <v>103</v>
      </c>
      <c r="C53" s="99" t="s">
        <v>201</v>
      </c>
      <c r="D53" s="99" t="s">
        <v>272</v>
      </c>
      <c r="E53" s="99" t="s">
        <v>276</v>
      </c>
      <c r="F53" s="99" t="s">
        <v>133</v>
      </c>
      <c r="G53" s="100" t="s">
        <v>163</v>
      </c>
      <c r="H53" s="99" t="s">
        <v>223</v>
      </c>
      <c r="I53" s="99"/>
      <c r="J53" s="100"/>
      <c r="K53" s="99"/>
      <c r="L53" s="99"/>
      <c r="M53" s="100"/>
      <c r="N53" s="99"/>
      <c r="O53" s="99"/>
      <c r="P53" s="1"/>
      <c r="Q53" s="77"/>
      <c r="R53" s="1"/>
      <c r="S53" s="1"/>
      <c r="T53" s="1"/>
      <c r="U53" s="1"/>
      <c r="V53" s="1"/>
      <c r="W53" s="1"/>
      <c r="X53" s="1"/>
      <c r="Y53" s="1"/>
    </row>
    <row r="54">
      <c r="A54" s="132" t="s">
        <v>116</v>
      </c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"/>
      <c r="Q54" s="77"/>
      <c r="R54" s="1"/>
      <c r="S54" s="1"/>
      <c r="T54" s="1"/>
      <c r="U54" s="1"/>
      <c r="V54" s="1"/>
      <c r="W54" s="1"/>
      <c r="X54" s="1"/>
      <c r="Y54" s="1"/>
    </row>
    <row r="55">
      <c r="A55" s="120" t="s">
        <v>279</v>
      </c>
      <c r="B55" s="120" t="s">
        <v>115</v>
      </c>
      <c r="C55" s="126" t="s">
        <v>197</v>
      </c>
      <c r="D55" s="120" t="s">
        <v>272</v>
      </c>
      <c r="E55" s="120" t="s">
        <v>280</v>
      </c>
      <c r="F55" s="120" t="s">
        <v>133</v>
      </c>
      <c r="G55" s="119" t="s">
        <v>163</v>
      </c>
      <c r="H55" s="120" t="s">
        <v>281</v>
      </c>
      <c r="I55" s="120" t="s">
        <v>133</v>
      </c>
      <c r="J55" s="119" t="s">
        <v>163</v>
      </c>
      <c r="K55" s="134" t="s">
        <v>281</v>
      </c>
      <c r="L55" s="120"/>
      <c r="M55" s="119"/>
      <c r="N55" s="120"/>
      <c r="O55" s="123"/>
      <c r="P55" s="1"/>
      <c r="Q55" s="77"/>
      <c r="R55" s="1"/>
      <c r="S55" s="1"/>
      <c r="T55" s="1"/>
      <c r="U55" s="1"/>
      <c r="V55" s="1"/>
      <c r="W55" s="1"/>
      <c r="X55" s="1"/>
      <c r="Y55" s="1"/>
    </row>
    <row r="56">
      <c r="A56" s="120" t="s">
        <v>282</v>
      </c>
      <c r="B56" s="120" t="s">
        <v>283</v>
      </c>
      <c r="C56" s="126" t="s">
        <v>197</v>
      </c>
      <c r="D56" s="120" t="s">
        <v>272</v>
      </c>
      <c r="E56" s="120" t="s">
        <v>284</v>
      </c>
      <c r="F56" s="120" t="s">
        <v>133</v>
      </c>
      <c r="G56" s="119" t="s">
        <v>163</v>
      </c>
      <c r="H56" s="134" t="s">
        <v>281</v>
      </c>
      <c r="I56" s="120" t="s">
        <v>133</v>
      </c>
      <c r="J56" s="119" t="s">
        <v>163</v>
      </c>
      <c r="K56" s="134" t="s">
        <v>281</v>
      </c>
      <c r="L56" s="120"/>
      <c r="M56" s="119"/>
      <c r="N56" s="120"/>
      <c r="O56" s="123"/>
      <c r="P56" s="1"/>
      <c r="Q56" s="77"/>
      <c r="R56" s="1"/>
      <c r="S56" s="1"/>
      <c r="T56" s="1"/>
      <c r="U56" s="1"/>
      <c r="V56" s="1"/>
      <c r="W56" s="1"/>
      <c r="X56" s="1"/>
      <c r="Y56" s="1"/>
    </row>
    <row r="57">
      <c r="A57" s="120" t="s">
        <v>285</v>
      </c>
      <c r="B57" s="120" t="s">
        <v>122</v>
      </c>
      <c r="C57" s="126" t="s">
        <v>197</v>
      </c>
      <c r="D57" s="120" t="s">
        <v>272</v>
      </c>
      <c r="E57" s="120" t="s">
        <v>286</v>
      </c>
      <c r="F57" s="120" t="s">
        <v>133</v>
      </c>
      <c r="G57" s="119" t="s">
        <v>163</v>
      </c>
      <c r="H57" s="134" t="s">
        <v>281</v>
      </c>
      <c r="I57" s="120" t="s">
        <v>133</v>
      </c>
      <c r="J57" s="119" t="s">
        <v>163</v>
      </c>
      <c r="K57" s="134" t="s">
        <v>281</v>
      </c>
      <c r="L57" s="120"/>
      <c r="M57" s="119"/>
      <c r="N57" s="120"/>
      <c r="O57" s="120"/>
      <c r="P57" s="1"/>
      <c r="Q57" s="77"/>
      <c r="R57" s="1"/>
      <c r="S57" s="1"/>
      <c r="T57" s="1"/>
      <c r="U57" s="1"/>
      <c r="V57" s="1"/>
      <c r="W57" s="1"/>
      <c r="X57" s="1"/>
      <c r="Y57" s="1"/>
    </row>
    <row r="58">
      <c r="A58" s="120" t="s">
        <v>287</v>
      </c>
      <c r="B58" s="120" t="s">
        <v>109</v>
      </c>
      <c r="C58" s="126" t="s">
        <v>197</v>
      </c>
      <c r="D58" s="120" t="s">
        <v>272</v>
      </c>
      <c r="E58" s="120" t="s">
        <v>288</v>
      </c>
      <c r="F58" s="120" t="s">
        <v>133</v>
      </c>
      <c r="G58" s="119" t="s">
        <v>163</v>
      </c>
      <c r="H58" s="134" t="s">
        <v>281</v>
      </c>
      <c r="I58" s="120" t="s">
        <v>133</v>
      </c>
      <c r="J58" s="119" t="s">
        <v>163</v>
      </c>
      <c r="K58" s="134" t="s">
        <v>281</v>
      </c>
      <c r="L58" s="120"/>
      <c r="M58" s="119"/>
      <c r="N58" s="120"/>
      <c r="O58" s="123"/>
      <c r="P58" s="1"/>
      <c r="Q58" s="77"/>
      <c r="R58" s="1"/>
      <c r="S58" s="1"/>
      <c r="T58" s="1"/>
      <c r="U58" s="1"/>
      <c r="V58" s="1"/>
      <c r="W58" s="1"/>
      <c r="X58" s="1"/>
      <c r="Y58" s="1"/>
    </row>
    <row r="59">
      <c r="A59" s="120" t="s">
        <v>289</v>
      </c>
      <c r="B59" s="120" t="s">
        <v>116</v>
      </c>
      <c r="C59" s="126" t="s">
        <v>197</v>
      </c>
      <c r="D59" s="120" t="s">
        <v>272</v>
      </c>
      <c r="E59" s="120"/>
      <c r="F59" s="120" t="s">
        <v>133</v>
      </c>
      <c r="G59" s="119" t="s">
        <v>163</v>
      </c>
      <c r="H59" s="134" t="s">
        <v>281</v>
      </c>
      <c r="I59" s="120" t="s">
        <v>133</v>
      </c>
      <c r="J59" s="119" t="s">
        <v>163</v>
      </c>
      <c r="K59" s="134" t="s">
        <v>281</v>
      </c>
      <c r="L59" s="120"/>
      <c r="M59" s="119"/>
      <c r="N59" s="120"/>
      <c r="O59" s="120"/>
      <c r="P59" s="1"/>
      <c r="Q59" s="77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77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77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77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77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77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77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77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77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77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77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77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77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77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7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7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77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77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77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77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77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77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77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77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77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77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77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77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77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77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77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77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77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77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77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77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77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77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77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77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77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77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77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77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77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77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77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77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77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7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7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77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77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77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77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77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77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77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77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77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77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77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77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77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77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77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77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77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77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77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77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77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77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77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77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77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77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77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77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77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77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77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77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77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77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77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77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77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77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77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77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77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77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77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77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77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77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77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77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77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77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77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77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77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77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77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77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77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77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77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77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77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77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77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77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77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77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77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77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77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77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77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77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77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77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77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77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77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77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77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77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77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77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77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77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77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77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77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77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77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77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77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77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77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77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77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77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77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77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77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77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77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77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77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77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77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77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77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77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77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77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77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77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77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77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77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77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77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77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77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77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77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77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77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77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77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77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77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77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77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77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77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77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77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77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77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77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77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77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77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77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77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77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77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77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77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77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77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77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77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77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77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77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77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77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77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77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77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77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77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77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77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77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77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77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77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77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77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77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77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77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77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77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77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77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77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77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77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77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7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7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77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77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77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77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77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77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77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77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77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77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77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77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77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77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77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77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77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77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77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77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77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77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77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77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77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77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77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77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77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77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77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77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77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77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77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77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77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77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77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77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77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77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77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77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77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77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77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77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77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77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77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77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77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77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77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77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77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77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77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77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77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77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77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77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77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77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77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77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77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77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77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77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77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77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77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77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77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77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77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77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77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77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77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77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77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77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77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77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77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77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77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77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77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77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77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77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77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77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77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77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77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77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77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77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77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77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77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77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77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77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77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77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77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77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77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77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77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77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77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77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77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77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77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77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77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77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77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77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77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77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77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77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77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77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77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77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77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77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77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77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77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77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77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77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77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77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77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77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77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77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77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77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77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77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77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77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77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77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77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77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77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77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77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77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77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77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77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77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77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77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77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77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77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77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77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77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77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77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77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77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77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77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77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77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77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77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77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77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77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77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77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77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77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77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77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77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77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77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77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77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77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77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77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77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77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77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77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77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77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77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77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77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77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77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77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77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77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77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77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77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77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77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77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77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77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77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77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77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77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77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77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77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77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77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77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77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77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77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77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77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77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77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77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77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77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77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77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77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77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77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77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77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77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77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77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77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77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77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77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77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77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77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77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77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77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77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77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77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77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77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77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77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77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77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77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77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77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77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77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77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77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77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77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77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77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77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77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77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77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77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77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77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77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77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77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77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77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77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77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77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77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77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77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77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77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77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77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77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77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77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77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77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77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77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77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77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77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77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77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77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77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77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77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77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77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77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77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77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77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77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77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77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77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77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77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77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77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77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77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77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77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77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77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77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77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77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77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77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77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77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77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77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77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77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77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77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77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77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77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77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77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77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77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77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77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77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77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77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77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77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77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77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77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77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77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77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77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77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77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77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77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77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77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77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77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77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77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77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77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77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77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77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77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77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77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77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77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77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77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77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77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77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77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77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77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77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77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77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77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77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77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77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77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77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77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77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77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77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77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77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77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77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77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77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77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77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77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77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77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77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77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77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77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77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77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77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77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77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77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77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77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77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77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77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77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77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77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77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77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77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77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77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77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77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77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77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77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77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77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77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77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77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77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77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77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77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77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77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77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77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77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77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77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77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77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77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77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77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77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77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77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77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77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77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77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77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77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77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77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77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77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77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77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77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77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77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77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77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77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77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77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77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77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77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77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77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77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77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77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77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77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77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77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77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77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77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77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77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77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77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77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77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77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77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77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77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77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77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77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77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77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77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77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77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77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77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77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77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77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77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77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77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77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77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77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77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77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77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77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77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77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77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77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77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77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77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77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77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77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77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77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77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77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77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77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77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77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77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77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77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77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77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77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77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77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77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77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77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77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77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77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77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77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77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77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77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77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77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77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77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77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77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77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77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77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77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77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77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77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77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77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77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77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77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77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77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77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77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77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77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77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77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77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77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77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77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77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77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77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77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77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77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77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77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77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77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77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77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77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77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77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77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77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77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77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77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77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77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77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77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77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77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77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77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77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77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77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77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77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77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77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77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77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77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77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77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77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77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77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77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77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77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77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77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77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77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77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77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77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77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77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77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77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77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77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77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77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77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77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77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77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77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77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77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77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77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77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77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77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77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77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77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77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77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77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77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77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77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77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77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77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77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77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77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77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77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77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77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77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77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77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77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77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77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77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77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77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77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77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77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77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77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77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77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77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77"/>
      <c r="R1015" s="1"/>
      <c r="S1015" s="1"/>
      <c r="T1015" s="1"/>
      <c r="U1015" s="1"/>
      <c r="V1015" s="1"/>
      <c r="W1015" s="1"/>
      <c r="X1015" s="1"/>
      <c r="Y1015" s="1"/>
    </row>
  </sheetData>
  <mergeCells count="3">
    <mergeCell ref="B2:E2"/>
    <mergeCell ref="B3:E3"/>
    <mergeCell ref="B4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  <col customWidth="1" min="2" max="2" width="67.25"/>
    <col customWidth="1" min="3" max="3" width="37.88"/>
    <col customWidth="1" min="4" max="4" width="147.13"/>
    <col customWidth="1" min="5" max="5" width="55.0"/>
  </cols>
  <sheetData>
    <row r="1">
      <c r="A1" s="135" t="s">
        <v>142</v>
      </c>
      <c r="B1" s="136" t="s">
        <v>290</v>
      </c>
      <c r="C1" s="137"/>
      <c r="D1" s="137"/>
      <c r="E1" s="138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>
      <c r="A2" s="140" t="s">
        <v>144</v>
      </c>
      <c r="B2" s="141" t="s">
        <v>291</v>
      </c>
      <c r="C2" s="142"/>
      <c r="D2" s="142"/>
      <c r="E2" s="143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>
      <c r="A3" s="140" t="s">
        <v>146</v>
      </c>
      <c r="B3" s="144">
        <v>11.0</v>
      </c>
      <c r="C3" s="142"/>
      <c r="D3" s="142"/>
      <c r="E3" s="143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>
      <c r="A4" s="145" t="s">
        <v>147</v>
      </c>
      <c r="B4" s="146" t="s">
        <v>133</v>
      </c>
      <c r="C4" s="146" t="s">
        <v>134</v>
      </c>
      <c r="D4" s="146" t="s">
        <v>135</v>
      </c>
      <c r="E4" s="147" t="s">
        <v>136</v>
      </c>
      <c r="F4" s="148"/>
      <c r="G4" s="148"/>
      <c r="H4" s="139"/>
      <c r="I4" s="148"/>
      <c r="J4" s="148"/>
      <c r="K4" s="139"/>
      <c r="L4" s="148"/>
      <c r="M4" s="148"/>
      <c r="N4" s="139"/>
      <c r="O4" s="139"/>
    </row>
    <row r="5">
      <c r="A5" s="145" t="s">
        <v>148</v>
      </c>
      <c r="B5" s="149">
        <f>COUNTIF($F9:$F961,B4)</f>
        <v>11</v>
      </c>
      <c r="C5" s="149">
        <f>COUNTIF($F9:$F971,C4)</f>
        <v>0</v>
      </c>
      <c r="D5" s="149">
        <f t="shared" ref="D5:E5" si="1">COUNTIF($F9:$F961,D4)</f>
        <v>0</v>
      </c>
      <c r="E5" s="150">
        <f t="shared" si="1"/>
        <v>0</v>
      </c>
      <c r="F5" s="148"/>
      <c r="G5" s="148"/>
      <c r="H5" s="139"/>
      <c r="I5" s="148"/>
      <c r="J5" s="148"/>
      <c r="K5" s="139"/>
      <c r="L5" s="148"/>
      <c r="M5" s="148"/>
      <c r="N5" s="139"/>
      <c r="O5" s="139"/>
    </row>
    <row r="6">
      <c r="A6" s="145" t="s">
        <v>149</v>
      </c>
      <c r="B6" s="149">
        <f>COUNTIF($I9:$I961,B4)</f>
        <v>0</v>
      </c>
      <c r="C6" s="149">
        <f>COUNTIF($I9:$I971,C4)</f>
        <v>0</v>
      </c>
      <c r="D6" s="149">
        <f t="shared" ref="D6:E6" si="2">COUNTIF($F9:$F961,D4)</f>
        <v>0</v>
      </c>
      <c r="E6" s="150">
        <f t="shared" si="2"/>
        <v>0</v>
      </c>
      <c r="F6" s="148"/>
      <c r="G6" s="148"/>
      <c r="H6" s="139"/>
      <c r="I6" s="148"/>
      <c r="J6" s="148"/>
      <c r="K6" s="139"/>
      <c r="L6" s="148"/>
      <c r="M6" s="148"/>
      <c r="N6" s="139"/>
      <c r="O6" s="139"/>
    </row>
    <row r="7">
      <c r="A7" s="151" t="s">
        <v>150</v>
      </c>
      <c r="B7" s="152">
        <f>COUNTIF($L9:$L961,B4)</f>
        <v>0</v>
      </c>
      <c r="C7" s="152">
        <f>COUNTIF($L9:$L971,C4)</f>
        <v>0</v>
      </c>
      <c r="D7" s="152">
        <f t="shared" ref="D7:E7" si="3">COUNTIF($F9:$F961,D4)</f>
        <v>0</v>
      </c>
      <c r="E7" s="153">
        <f t="shared" si="3"/>
        <v>0</v>
      </c>
      <c r="F7" s="148"/>
      <c r="G7" s="148"/>
      <c r="H7" s="139"/>
      <c r="I7" s="148"/>
      <c r="J7" s="148"/>
      <c r="K7" s="139"/>
      <c r="L7" s="148"/>
      <c r="M7" s="148"/>
      <c r="N7" s="139"/>
      <c r="O7" s="139"/>
    </row>
    <row r="8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</row>
    <row r="9">
      <c r="A9" s="155" t="s">
        <v>151</v>
      </c>
      <c r="B9" s="156" t="s">
        <v>152</v>
      </c>
      <c r="C9" s="156" t="s">
        <v>153</v>
      </c>
      <c r="D9" s="156" t="s">
        <v>154</v>
      </c>
      <c r="E9" s="156" t="s">
        <v>155</v>
      </c>
      <c r="F9" s="156" t="s">
        <v>148</v>
      </c>
      <c r="G9" s="156" t="s">
        <v>156</v>
      </c>
      <c r="H9" s="156" t="s">
        <v>157</v>
      </c>
      <c r="I9" s="156" t="s">
        <v>149</v>
      </c>
      <c r="J9" s="156" t="s">
        <v>156</v>
      </c>
      <c r="K9" s="156" t="s">
        <v>157</v>
      </c>
      <c r="L9" s="156" t="s">
        <v>150</v>
      </c>
      <c r="M9" s="156" t="s">
        <v>156</v>
      </c>
      <c r="N9" s="156" t="s">
        <v>157</v>
      </c>
      <c r="O9" s="156" t="s">
        <v>158</v>
      </c>
    </row>
    <row r="10">
      <c r="A10" s="157" t="s">
        <v>292</v>
      </c>
      <c r="B10" s="158"/>
      <c r="C10" s="158"/>
      <c r="D10" s="158"/>
      <c r="E10" s="158"/>
      <c r="F10" s="159"/>
      <c r="G10" s="160"/>
      <c r="H10" s="158"/>
      <c r="I10" s="161"/>
      <c r="J10" s="162"/>
      <c r="K10" s="161"/>
      <c r="L10" s="161"/>
      <c r="M10" s="162"/>
      <c r="N10" s="161"/>
      <c r="O10" s="161"/>
    </row>
    <row r="11">
      <c r="A11" s="163" t="s">
        <v>293</v>
      </c>
      <c r="B11" s="163" t="s">
        <v>294</v>
      </c>
      <c r="C11" s="163" t="s">
        <v>295</v>
      </c>
      <c r="D11" s="163" t="s">
        <v>296</v>
      </c>
      <c r="E11" s="163" t="s">
        <v>297</v>
      </c>
      <c r="F11" s="164" t="s">
        <v>133</v>
      </c>
      <c r="G11" s="165">
        <v>45370.0</v>
      </c>
      <c r="H11" s="163" t="s">
        <v>298</v>
      </c>
      <c r="I11" s="166"/>
      <c r="J11" s="167"/>
      <c r="K11" s="166"/>
      <c r="L11" s="166"/>
      <c r="M11" s="167"/>
      <c r="N11" s="166"/>
      <c r="O11" s="166"/>
    </row>
    <row r="12">
      <c r="A12" s="168" t="s">
        <v>299</v>
      </c>
      <c r="B12" s="168" t="s">
        <v>300</v>
      </c>
      <c r="C12" s="168" t="s">
        <v>301</v>
      </c>
      <c r="D12" s="168" t="s">
        <v>302</v>
      </c>
      <c r="E12" s="169" t="s">
        <v>303</v>
      </c>
      <c r="F12" s="164" t="s">
        <v>133</v>
      </c>
      <c r="G12" s="165">
        <v>45370.0</v>
      </c>
      <c r="H12" s="168" t="s">
        <v>186</v>
      </c>
      <c r="I12" s="170"/>
      <c r="J12" s="170"/>
      <c r="K12" s="170"/>
      <c r="L12" s="170"/>
      <c r="M12" s="170"/>
      <c r="N12" s="170"/>
      <c r="O12" s="170"/>
    </row>
    <row r="13">
      <c r="A13" s="168" t="s">
        <v>304</v>
      </c>
      <c r="B13" s="168" t="s">
        <v>305</v>
      </c>
      <c r="C13" s="168" t="s">
        <v>306</v>
      </c>
      <c r="D13" s="168" t="s">
        <v>307</v>
      </c>
      <c r="E13" s="168" t="s">
        <v>308</v>
      </c>
      <c r="F13" s="164" t="s">
        <v>133</v>
      </c>
      <c r="G13" s="171">
        <v>45370.0</v>
      </c>
      <c r="H13" s="168" t="s">
        <v>186</v>
      </c>
      <c r="I13" s="170"/>
      <c r="J13" s="170"/>
      <c r="K13" s="170"/>
      <c r="L13" s="170"/>
      <c r="M13" s="170"/>
      <c r="N13" s="170"/>
      <c r="O13" s="170"/>
    </row>
    <row r="14">
      <c r="A14" s="168" t="s">
        <v>309</v>
      </c>
      <c r="B14" s="168"/>
      <c r="C14" s="168"/>
      <c r="D14" s="168"/>
      <c r="E14" s="172"/>
      <c r="F14" s="169"/>
      <c r="G14" s="173"/>
      <c r="H14" s="168"/>
      <c r="I14" s="170"/>
      <c r="J14" s="170"/>
      <c r="K14" s="170"/>
      <c r="L14" s="170"/>
      <c r="M14" s="170"/>
      <c r="N14" s="170"/>
      <c r="O14" s="170"/>
    </row>
    <row r="15">
      <c r="A15" s="168" t="s">
        <v>310</v>
      </c>
      <c r="B15" s="168" t="s">
        <v>311</v>
      </c>
      <c r="C15" s="168" t="s">
        <v>312</v>
      </c>
      <c r="D15" s="168" t="s">
        <v>313</v>
      </c>
      <c r="E15" s="172" t="s">
        <v>314</v>
      </c>
      <c r="F15" s="169" t="s">
        <v>133</v>
      </c>
      <c r="G15" s="173">
        <v>45370.0</v>
      </c>
      <c r="H15" s="168" t="s">
        <v>164</v>
      </c>
      <c r="I15" s="170"/>
      <c r="J15" s="170"/>
      <c r="K15" s="170"/>
      <c r="L15" s="170"/>
      <c r="M15" s="170"/>
      <c r="N15" s="170"/>
      <c r="O15" s="170"/>
    </row>
    <row r="16">
      <c r="A16" s="168" t="s">
        <v>315</v>
      </c>
      <c r="B16" s="168" t="s">
        <v>316</v>
      </c>
      <c r="C16" s="168" t="s">
        <v>317</v>
      </c>
      <c r="D16" s="174" t="s">
        <v>318</v>
      </c>
      <c r="E16" s="168" t="s">
        <v>319</v>
      </c>
      <c r="F16" s="168" t="s">
        <v>133</v>
      </c>
      <c r="G16" s="175">
        <v>45369.0</v>
      </c>
      <c r="H16" s="168" t="s">
        <v>164</v>
      </c>
      <c r="I16" s="170"/>
      <c r="J16" s="170"/>
      <c r="K16" s="170"/>
      <c r="L16" s="170"/>
      <c r="M16" s="170"/>
      <c r="N16" s="170"/>
      <c r="O16" s="170"/>
    </row>
    <row r="17">
      <c r="A17" s="172" t="s">
        <v>320</v>
      </c>
      <c r="B17" s="172" t="s">
        <v>321</v>
      </c>
      <c r="C17" s="176" t="s">
        <v>322</v>
      </c>
      <c r="D17" s="172" t="s">
        <v>323</v>
      </c>
      <c r="E17" s="177" t="s">
        <v>319</v>
      </c>
      <c r="F17" s="172" t="s">
        <v>133</v>
      </c>
      <c r="G17" s="178">
        <v>45370.0</v>
      </c>
      <c r="H17" s="172" t="s">
        <v>164</v>
      </c>
      <c r="I17" s="170"/>
      <c r="J17" s="170"/>
      <c r="K17" s="170"/>
      <c r="L17" s="170"/>
      <c r="M17" s="170"/>
      <c r="N17" s="170"/>
      <c r="O17" s="170"/>
    </row>
    <row r="18">
      <c r="A18" s="172" t="s">
        <v>324</v>
      </c>
      <c r="B18" s="172"/>
      <c r="C18" s="172"/>
      <c r="D18" s="177"/>
      <c r="E18" s="179"/>
      <c r="F18" s="172"/>
      <c r="G18" s="178"/>
      <c r="H18" s="172"/>
      <c r="I18" s="170"/>
      <c r="J18" s="170"/>
      <c r="K18" s="170"/>
      <c r="L18" s="170"/>
      <c r="M18" s="170"/>
      <c r="N18" s="170"/>
      <c r="O18" s="170"/>
    </row>
    <row r="19">
      <c r="A19" s="172" t="s">
        <v>325</v>
      </c>
      <c r="B19" s="172" t="s">
        <v>326</v>
      </c>
      <c r="C19" s="172" t="s">
        <v>327</v>
      </c>
      <c r="D19" s="177" t="s">
        <v>328</v>
      </c>
      <c r="E19" s="179" t="s">
        <v>329</v>
      </c>
      <c r="F19" s="172" t="s">
        <v>133</v>
      </c>
      <c r="G19" s="178">
        <v>45370.0</v>
      </c>
      <c r="H19" s="172" t="s">
        <v>223</v>
      </c>
      <c r="I19" s="170"/>
      <c r="J19" s="170"/>
      <c r="K19" s="170"/>
      <c r="L19" s="170"/>
      <c r="M19" s="170"/>
      <c r="N19" s="170"/>
      <c r="O19" s="170"/>
    </row>
    <row r="20">
      <c r="A20" s="172" t="s">
        <v>330</v>
      </c>
      <c r="B20" s="172" t="s">
        <v>331</v>
      </c>
      <c r="C20" s="172" t="s">
        <v>322</v>
      </c>
      <c r="D20" s="179" t="s">
        <v>332</v>
      </c>
      <c r="E20" s="172" t="s">
        <v>333</v>
      </c>
      <c r="F20" s="172" t="s">
        <v>133</v>
      </c>
      <c r="G20" s="178">
        <v>45370.0</v>
      </c>
      <c r="H20" s="172" t="s">
        <v>223</v>
      </c>
      <c r="I20" s="170"/>
      <c r="J20" s="170"/>
      <c r="K20" s="170"/>
      <c r="L20" s="170"/>
      <c r="M20" s="170"/>
      <c r="N20" s="170"/>
      <c r="O20" s="170"/>
    </row>
    <row r="21">
      <c r="A21" s="172" t="s">
        <v>334</v>
      </c>
      <c r="B21" s="172" t="s">
        <v>335</v>
      </c>
      <c r="C21" s="172" t="s">
        <v>336</v>
      </c>
      <c r="D21" s="172" t="s">
        <v>337</v>
      </c>
      <c r="E21" s="179" t="s">
        <v>333</v>
      </c>
      <c r="F21" s="172" t="s">
        <v>133</v>
      </c>
      <c r="G21" s="178">
        <v>45370.0</v>
      </c>
      <c r="H21" s="172" t="s">
        <v>223</v>
      </c>
      <c r="I21" s="170"/>
      <c r="J21" s="170"/>
      <c r="K21" s="170"/>
      <c r="L21" s="170"/>
      <c r="M21" s="170"/>
      <c r="N21" s="170"/>
      <c r="O21" s="170"/>
    </row>
    <row r="22">
      <c r="A22" s="172" t="s">
        <v>338</v>
      </c>
      <c r="B22" s="179"/>
      <c r="C22" s="172"/>
      <c r="D22" s="134"/>
      <c r="E22" s="179"/>
      <c r="F22" s="172"/>
      <c r="G22" s="178"/>
      <c r="H22" s="172"/>
      <c r="I22" s="170"/>
      <c r="J22" s="170"/>
      <c r="K22" s="170"/>
      <c r="L22" s="170"/>
      <c r="M22" s="170"/>
      <c r="N22" s="170"/>
      <c r="O22" s="170"/>
    </row>
    <row r="23">
      <c r="A23" s="172" t="s">
        <v>339</v>
      </c>
      <c r="B23" s="179" t="s">
        <v>340</v>
      </c>
      <c r="C23" s="172" t="s">
        <v>341</v>
      </c>
      <c r="D23" s="134" t="s">
        <v>328</v>
      </c>
      <c r="E23" s="179" t="s">
        <v>342</v>
      </c>
      <c r="F23" s="172" t="s">
        <v>133</v>
      </c>
      <c r="G23" s="178">
        <v>45370.0</v>
      </c>
      <c r="H23" s="172" t="s">
        <v>164</v>
      </c>
      <c r="I23" s="170"/>
      <c r="J23" s="170"/>
      <c r="K23" s="170"/>
      <c r="L23" s="170"/>
      <c r="M23" s="170"/>
      <c r="N23" s="170"/>
      <c r="O23" s="170"/>
    </row>
    <row r="24">
      <c r="A24" s="172" t="s">
        <v>343</v>
      </c>
      <c r="B24" s="179" t="s">
        <v>331</v>
      </c>
      <c r="C24" s="179" t="s">
        <v>344</v>
      </c>
      <c r="D24" s="179" t="s">
        <v>345</v>
      </c>
      <c r="E24" s="172" t="s">
        <v>346</v>
      </c>
      <c r="F24" s="172" t="s">
        <v>133</v>
      </c>
      <c r="G24" s="178">
        <v>45370.0</v>
      </c>
      <c r="H24" s="172" t="s">
        <v>223</v>
      </c>
      <c r="I24" s="170"/>
      <c r="J24" s="170"/>
      <c r="K24" s="170"/>
      <c r="L24" s="170"/>
      <c r="M24" s="170"/>
      <c r="N24" s="170"/>
      <c r="O24" s="170"/>
    </row>
    <row r="25">
      <c r="A25" s="170"/>
      <c r="B25" s="170"/>
      <c r="C25" s="170"/>
      <c r="D25" s="170"/>
      <c r="E25" s="170"/>
      <c r="F25" s="170"/>
      <c r="G25" s="180"/>
      <c r="H25" s="170"/>
      <c r="I25" s="170"/>
      <c r="J25" s="170"/>
      <c r="K25" s="170"/>
      <c r="L25" s="170"/>
      <c r="M25" s="170"/>
      <c r="N25" s="170"/>
      <c r="O25" s="170"/>
    </row>
    <row r="26">
      <c r="A26" s="170"/>
      <c r="B26" s="170"/>
      <c r="C26" s="170"/>
      <c r="D26" s="170"/>
      <c r="E26" s="170"/>
      <c r="F26" s="170"/>
      <c r="G26" s="180"/>
      <c r="H26" s="170"/>
      <c r="I26" s="170"/>
      <c r="J26" s="170"/>
      <c r="K26" s="170"/>
      <c r="L26" s="170"/>
      <c r="M26" s="170"/>
      <c r="N26" s="170"/>
      <c r="O26" s="170"/>
    </row>
    <row r="27">
      <c r="A27" s="170"/>
      <c r="B27" s="170"/>
      <c r="C27" s="170"/>
      <c r="D27" s="170"/>
      <c r="E27" s="170"/>
      <c r="F27" s="170"/>
      <c r="G27" s="180"/>
      <c r="H27" s="170"/>
      <c r="I27" s="170"/>
      <c r="J27" s="170"/>
      <c r="K27" s="170"/>
      <c r="L27" s="170"/>
      <c r="M27" s="170"/>
      <c r="N27" s="170"/>
      <c r="O27" s="170"/>
    </row>
    <row r="28">
      <c r="A28" s="170"/>
      <c r="B28" s="170"/>
      <c r="C28" s="170"/>
      <c r="D28" s="170"/>
      <c r="E28" s="170"/>
      <c r="F28" s="170"/>
      <c r="G28" s="180"/>
      <c r="H28" s="170"/>
      <c r="I28" s="170"/>
      <c r="J28" s="170"/>
      <c r="K28" s="170"/>
      <c r="L28" s="170"/>
      <c r="M28" s="170"/>
      <c r="N28" s="170"/>
      <c r="O28" s="170"/>
    </row>
  </sheetData>
  <mergeCells count="3">
    <mergeCell ref="B1:E1"/>
    <mergeCell ref="B2:E2"/>
    <mergeCell ref="B3:E3"/>
  </mergeCells>
  <dataValidations>
    <dataValidation type="list" allowBlank="1" showErrorMessage="1" sqref="F10:F11 I10:I11 L10:L11 F14:F15 J14:J15 M14:M15">
      <formula1>#REF!</formula1>
    </dataValidation>
    <dataValidation type="list" allowBlank="1" showErrorMessage="1" sqref="G1:G2 J1:J2 M1:M2 G8 J8 M8 F12:F13 J12:J13 M12:M13 F25:F28 J16:J28 M16:M28">
      <formula1>$R$2:$R$5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  <col customWidth="1" min="3" max="3" width="78.38"/>
    <col customWidth="1" min="4" max="4" width="80.38"/>
    <col customWidth="1" min="5" max="5" width="117.5"/>
  </cols>
  <sheetData>
    <row r="1">
      <c r="A1" s="181" t="s">
        <v>142</v>
      </c>
      <c r="B1" s="182" t="s">
        <v>347</v>
      </c>
      <c r="C1" s="137"/>
      <c r="D1" s="137"/>
      <c r="E1" s="138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>
      <c r="A2" s="183" t="s">
        <v>144</v>
      </c>
      <c r="B2" s="184" t="s">
        <v>348</v>
      </c>
      <c r="C2" s="142"/>
      <c r="D2" s="142"/>
      <c r="E2" s="143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>
      <c r="A3" s="183" t="s">
        <v>146</v>
      </c>
      <c r="B3" s="184">
        <v>21.0</v>
      </c>
      <c r="C3" s="142"/>
      <c r="D3" s="142"/>
      <c r="E3" s="143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>
      <c r="A4" s="185" t="s">
        <v>147</v>
      </c>
      <c r="B4" s="186" t="s">
        <v>133</v>
      </c>
      <c r="C4" s="186" t="s">
        <v>134</v>
      </c>
      <c r="D4" s="186" t="s">
        <v>135</v>
      </c>
      <c r="E4" s="187" t="s">
        <v>136</v>
      </c>
      <c r="F4" s="148"/>
      <c r="G4" s="148"/>
      <c r="H4" s="139"/>
      <c r="I4" s="148"/>
      <c r="J4" s="148"/>
      <c r="K4" s="139"/>
      <c r="L4" s="148"/>
      <c r="M4" s="148"/>
      <c r="N4" s="139"/>
      <c r="O4" s="139"/>
    </row>
    <row r="5">
      <c r="A5" s="185" t="s">
        <v>148</v>
      </c>
      <c r="B5" s="188">
        <f>COUNTIF($F9:$F981,B4)</f>
        <v>27</v>
      </c>
      <c r="C5" s="188">
        <f>COUNTIF($F9:$F991,C4)</f>
        <v>3</v>
      </c>
      <c r="D5" s="188">
        <f t="shared" ref="D5:E5" si="1">COUNTIF($F9:$F981,D4)</f>
        <v>0</v>
      </c>
      <c r="E5" s="189">
        <f t="shared" si="1"/>
        <v>0</v>
      </c>
      <c r="F5" s="148"/>
      <c r="G5" s="148"/>
      <c r="H5" s="139"/>
      <c r="I5" s="148"/>
      <c r="J5" s="148"/>
      <c r="K5" s="139"/>
      <c r="L5" s="148"/>
      <c r="M5" s="148"/>
      <c r="N5" s="139"/>
      <c r="O5" s="139"/>
    </row>
    <row r="6">
      <c r="A6" s="185" t="s">
        <v>149</v>
      </c>
      <c r="B6" s="188">
        <f>COUNTIF($I9:$I981,B4)</f>
        <v>13</v>
      </c>
      <c r="C6" s="188">
        <f>COUNTIF($I9:$I991,C4)</f>
        <v>2</v>
      </c>
      <c r="D6" s="188">
        <f t="shared" ref="D6:E6" si="2">COUNTIF($F9:$F981,D4)</f>
        <v>0</v>
      </c>
      <c r="E6" s="189">
        <f t="shared" si="2"/>
        <v>0</v>
      </c>
      <c r="F6" s="148"/>
      <c r="G6" s="148"/>
      <c r="H6" s="139"/>
      <c r="I6" s="148"/>
      <c r="J6" s="148"/>
      <c r="K6" s="139"/>
      <c r="L6" s="148"/>
      <c r="M6" s="148"/>
      <c r="N6" s="139"/>
      <c r="O6" s="139"/>
    </row>
    <row r="7">
      <c r="A7" s="190" t="s">
        <v>150</v>
      </c>
      <c r="B7" s="191">
        <f>COUNTIF($L9:$L981,B4)</f>
        <v>0</v>
      </c>
      <c r="C7" s="191">
        <f>COUNTIF($L9:$L991,C4)</f>
        <v>0</v>
      </c>
      <c r="D7" s="191">
        <f t="shared" ref="D7:E7" si="3">COUNTIF($F9:$F981,D4)</f>
        <v>0</v>
      </c>
      <c r="E7" s="192">
        <f t="shared" si="3"/>
        <v>0</v>
      </c>
      <c r="F7" s="148"/>
      <c r="G7" s="148"/>
      <c r="H7" s="139"/>
      <c r="I7" s="148"/>
      <c r="J7" s="148"/>
      <c r="K7" s="139"/>
      <c r="L7" s="148"/>
      <c r="M7" s="148"/>
      <c r="N7" s="139"/>
      <c r="O7" s="139"/>
    </row>
    <row r="8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</row>
    <row r="9">
      <c r="A9" s="193" t="s">
        <v>151</v>
      </c>
      <c r="B9" s="194" t="s">
        <v>152</v>
      </c>
      <c r="C9" s="194" t="s">
        <v>153</v>
      </c>
      <c r="D9" s="194" t="s">
        <v>154</v>
      </c>
      <c r="E9" s="194" t="s">
        <v>155</v>
      </c>
      <c r="F9" s="194" t="s">
        <v>148</v>
      </c>
      <c r="G9" s="194" t="s">
        <v>156</v>
      </c>
      <c r="H9" s="194" t="s">
        <v>157</v>
      </c>
      <c r="I9" s="194" t="s">
        <v>149</v>
      </c>
      <c r="J9" s="194" t="s">
        <v>156</v>
      </c>
      <c r="K9" s="194" t="s">
        <v>157</v>
      </c>
      <c r="L9" s="194" t="s">
        <v>150</v>
      </c>
      <c r="M9" s="194" t="s">
        <v>156</v>
      </c>
      <c r="N9" s="194" t="s">
        <v>157</v>
      </c>
      <c r="O9" s="194" t="s">
        <v>158</v>
      </c>
    </row>
    <row r="10">
      <c r="A10" s="195" t="s">
        <v>94</v>
      </c>
      <c r="B10" s="196" t="s">
        <v>94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</row>
    <row r="11">
      <c r="A11" s="198" t="s">
        <v>349</v>
      </c>
      <c r="B11" s="199" t="s">
        <v>350</v>
      </c>
      <c r="C11" s="200" t="s">
        <v>351</v>
      </c>
      <c r="D11" s="200" t="s">
        <v>352</v>
      </c>
      <c r="E11" s="199" t="s">
        <v>353</v>
      </c>
      <c r="F11" s="199" t="s">
        <v>133</v>
      </c>
      <c r="G11" s="201">
        <v>45365.0</v>
      </c>
      <c r="H11" s="200" t="s">
        <v>223</v>
      </c>
      <c r="I11" s="199" t="s">
        <v>133</v>
      </c>
      <c r="J11" s="201">
        <v>45369.0</v>
      </c>
      <c r="K11" s="161"/>
      <c r="L11" s="161"/>
      <c r="M11" s="162"/>
      <c r="N11" s="161"/>
      <c r="O11" s="161"/>
    </row>
    <row r="12">
      <c r="A12" s="198" t="s">
        <v>354</v>
      </c>
      <c r="B12" s="199" t="s">
        <v>355</v>
      </c>
      <c r="C12" s="200" t="s">
        <v>356</v>
      </c>
      <c r="D12" s="200" t="s">
        <v>357</v>
      </c>
      <c r="E12" s="199" t="s">
        <v>358</v>
      </c>
      <c r="F12" s="199" t="s">
        <v>133</v>
      </c>
      <c r="G12" s="201">
        <v>45365.0</v>
      </c>
      <c r="H12" s="200" t="s">
        <v>223</v>
      </c>
      <c r="I12" s="199" t="s">
        <v>133</v>
      </c>
      <c r="J12" s="201">
        <v>45369.0</v>
      </c>
      <c r="K12" s="161"/>
      <c r="L12" s="161"/>
      <c r="M12" s="162"/>
      <c r="N12" s="161"/>
      <c r="O12" s="161"/>
    </row>
    <row r="13">
      <c r="A13" s="198" t="s">
        <v>359</v>
      </c>
      <c r="B13" s="199" t="s">
        <v>360</v>
      </c>
      <c r="C13" s="200" t="s">
        <v>361</v>
      </c>
      <c r="D13" s="200" t="s">
        <v>362</v>
      </c>
      <c r="E13" s="199" t="s">
        <v>363</v>
      </c>
      <c r="F13" s="199" t="s">
        <v>133</v>
      </c>
      <c r="G13" s="201">
        <v>45365.0</v>
      </c>
      <c r="H13" s="200" t="s">
        <v>223</v>
      </c>
      <c r="I13" s="199" t="s">
        <v>133</v>
      </c>
      <c r="J13" s="201">
        <v>45369.0</v>
      </c>
      <c r="K13" s="161"/>
      <c r="L13" s="161"/>
      <c r="M13" s="162"/>
      <c r="N13" s="161"/>
      <c r="O13" s="161"/>
    </row>
    <row r="14">
      <c r="A14" s="198" t="s">
        <v>364</v>
      </c>
      <c r="B14" s="199" t="s">
        <v>365</v>
      </c>
      <c r="C14" s="200" t="s">
        <v>366</v>
      </c>
      <c r="D14" s="200" t="s">
        <v>362</v>
      </c>
      <c r="E14" s="199" t="s">
        <v>367</v>
      </c>
      <c r="F14" s="199" t="s">
        <v>133</v>
      </c>
      <c r="G14" s="201">
        <v>45365.0</v>
      </c>
      <c r="H14" s="200" t="s">
        <v>223</v>
      </c>
      <c r="I14" s="199" t="s">
        <v>133</v>
      </c>
      <c r="J14" s="201">
        <v>45369.0</v>
      </c>
      <c r="K14" s="161"/>
      <c r="L14" s="161"/>
      <c r="M14" s="162"/>
      <c r="N14" s="161"/>
      <c r="O14" s="161"/>
    </row>
    <row r="15">
      <c r="A15" s="198" t="s">
        <v>368</v>
      </c>
      <c r="B15" s="199" t="s">
        <v>369</v>
      </c>
      <c r="C15" s="200" t="s">
        <v>370</v>
      </c>
      <c r="D15" s="200" t="s">
        <v>362</v>
      </c>
      <c r="E15" s="199" t="s">
        <v>367</v>
      </c>
      <c r="F15" s="199" t="s">
        <v>133</v>
      </c>
      <c r="G15" s="201">
        <v>45365.0</v>
      </c>
      <c r="H15" s="200" t="s">
        <v>223</v>
      </c>
      <c r="I15" s="199" t="s">
        <v>133</v>
      </c>
      <c r="J15" s="201">
        <v>45370.0</v>
      </c>
      <c r="K15" s="161"/>
      <c r="L15" s="161"/>
      <c r="M15" s="162"/>
      <c r="N15" s="161"/>
      <c r="O15" s="161"/>
    </row>
    <row r="16">
      <c r="A16" s="202"/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</row>
    <row r="17">
      <c r="A17" s="195" t="s">
        <v>371</v>
      </c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</row>
    <row r="18">
      <c r="A18" s="198" t="s">
        <v>372</v>
      </c>
      <c r="B18" s="199" t="s">
        <v>373</v>
      </c>
      <c r="C18" s="199" t="s">
        <v>374</v>
      </c>
      <c r="D18" s="199" t="s">
        <v>375</v>
      </c>
      <c r="E18" s="199" t="s">
        <v>376</v>
      </c>
      <c r="F18" s="199" t="s">
        <v>133</v>
      </c>
      <c r="G18" s="201">
        <v>44999.0</v>
      </c>
      <c r="H18" s="200" t="s">
        <v>223</v>
      </c>
      <c r="I18" s="199" t="s">
        <v>133</v>
      </c>
      <c r="J18" s="201">
        <v>45370.0</v>
      </c>
      <c r="K18" s="161"/>
      <c r="L18" s="161"/>
      <c r="M18" s="162"/>
      <c r="N18" s="161"/>
      <c r="O18" s="161"/>
    </row>
    <row r="19">
      <c r="A19" s="198" t="s">
        <v>377</v>
      </c>
      <c r="B19" s="200" t="s">
        <v>378</v>
      </c>
      <c r="C19" s="200" t="s">
        <v>379</v>
      </c>
      <c r="D19" s="199" t="s">
        <v>375</v>
      </c>
      <c r="E19" s="200" t="s">
        <v>380</v>
      </c>
      <c r="F19" s="199" t="s">
        <v>133</v>
      </c>
      <c r="G19" s="201">
        <v>44999.0</v>
      </c>
      <c r="H19" s="200" t="s">
        <v>223</v>
      </c>
      <c r="I19" s="199" t="s">
        <v>133</v>
      </c>
      <c r="J19" s="201">
        <v>45371.0</v>
      </c>
      <c r="K19" s="161"/>
      <c r="L19" s="161"/>
      <c r="M19" s="162"/>
      <c r="N19" s="161"/>
      <c r="O19" s="161"/>
    </row>
    <row r="20">
      <c r="A20" s="198" t="s">
        <v>381</v>
      </c>
      <c r="B20" s="200" t="s">
        <v>382</v>
      </c>
      <c r="C20" s="200" t="s">
        <v>383</v>
      </c>
      <c r="D20" s="199" t="s">
        <v>375</v>
      </c>
      <c r="E20" s="200" t="s">
        <v>384</v>
      </c>
      <c r="F20" s="199" t="s">
        <v>133</v>
      </c>
      <c r="G20" s="201">
        <v>45000.0</v>
      </c>
      <c r="H20" s="200" t="s">
        <v>223</v>
      </c>
      <c r="I20" s="199" t="s">
        <v>133</v>
      </c>
      <c r="J20" s="201">
        <v>45372.0</v>
      </c>
      <c r="K20" s="161"/>
      <c r="L20" s="161"/>
      <c r="M20" s="162"/>
      <c r="N20" s="161"/>
      <c r="O20" s="161"/>
    </row>
    <row r="21">
      <c r="A21" s="204" t="s">
        <v>385</v>
      </c>
      <c r="B21" s="200" t="s">
        <v>386</v>
      </c>
      <c r="C21" s="205" t="s">
        <v>387</v>
      </c>
      <c r="D21" s="199" t="s">
        <v>375</v>
      </c>
      <c r="E21" s="200" t="s">
        <v>388</v>
      </c>
      <c r="F21" s="199" t="s">
        <v>133</v>
      </c>
      <c r="G21" s="201">
        <v>45001.0</v>
      </c>
      <c r="H21" s="200" t="s">
        <v>223</v>
      </c>
      <c r="I21" s="199"/>
      <c r="J21" s="201"/>
      <c r="K21" s="161"/>
      <c r="L21" s="161"/>
      <c r="M21" s="162"/>
      <c r="N21" s="161"/>
      <c r="O21" s="161"/>
    </row>
    <row r="22">
      <c r="A22" s="195" t="s">
        <v>91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</row>
    <row r="23">
      <c r="A23" s="198" t="s">
        <v>389</v>
      </c>
      <c r="B23" s="199" t="s">
        <v>390</v>
      </c>
      <c r="C23" s="200" t="s">
        <v>391</v>
      </c>
      <c r="D23" s="200" t="s">
        <v>392</v>
      </c>
      <c r="E23" s="200" t="s">
        <v>393</v>
      </c>
      <c r="F23" s="199" t="s">
        <v>133</v>
      </c>
      <c r="G23" s="201">
        <v>45365.0</v>
      </c>
      <c r="H23" s="200" t="s">
        <v>164</v>
      </c>
      <c r="I23" s="161"/>
      <c r="J23" s="162"/>
      <c r="K23" s="161"/>
      <c r="L23" s="161"/>
      <c r="M23" s="162"/>
      <c r="N23" s="161"/>
      <c r="O23" s="161"/>
    </row>
    <row r="24">
      <c r="A24" s="198" t="s">
        <v>394</v>
      </c>
      <c r="B24" s="199" t="s">
        <v>395</v>
      </c>
      <c r="C24" s="200" t="s">
        <v>396</v>
      </c>
      <c r="D24" s="199" t="s">
        <v>397</v>
      </c>
      <c r="E24" s="200" t="s">
        <v>393</v>
      </c>
      <c r="F24" s="200" t="s">
        <v>134</v>
      </c>
      <c r="G24" s="201">
        <v>45365.0</v>
      </c>
      <c r="H24" s="200" t="s">
        <v>164</v>
      </c>
      <c r="I24" s="161"/>
      <c r="J24" s="162"/>
      <c r="K24" s="161"/>
      <c r="L24" s="161"/>
      <c r="M24" s="162"/>
      <c r="N24" s="161"/>
      <c r="O24" s="161"/>
    </row>
    <row r="25">
      <c r="A25" s="198" t="s">
        <v>398</v>
      </c>
      <c r="B25" s="199" t="s">
        <v>399</v>
      </c>
      <c r="C25" s="200" t="s">
        <v>400</v>
      </c>
      <c r="D25" s="199" t="s">
        <v>397</v>
      </c>
      <c r="E25" s="200" t="s">
        <v>401</v>
      </c>
      <c r="F25" s="199" t="s">
        <v>133</v>
      </c>
      <c r="G25" s="201">
        <v>45365.0</v>
      </c>
      <c r="H25" s="200" t="s">
        <v>164</v>
      </c>
      <c r="I25" s="161"/>
      <c r="J25" s="162"/>
      <c r="K25" s="161"/>
      <c r="L25" s="161"/>
      <c r="M25" s="162"/>
      <c r="N25" s="161"/>
      <c r="O25" s="161"/>
    </row>
    <row r="26">
      <c r="A26" s="198" t="s">
        <v>402</v>
      </c>
      <c r="B26" s="199" t="s">
        <v>403</v>
      </c>
      <c r="C26" s="200" t="s">
        <v>404</v>
      </c>
      <c r="D26" s="199" t="s">
        <v>405</v>
      </c>
      <c r="E26" s="200" t="s">
        <v>401</v>
      </c>
      <c r="F26" s="199" t="s">
        <v>133</v>
      </c>
      <c r="G26" s="201">
        <v>45365.0</v>
      </c>
      <c r="H26" s="200" t="s">
        <v>164</v>
      </c>
      <c r="I26" s="161"/>
      <c r="J26" s="162"/>
      <c r="K26" s="161"/>
      <c r="L26" s="161"/>
      <c r="M26" s="162"/>
      <c r="N26" s="161"/>
      <c r="O26" s="161"/>
    </row>
    <row r="27">
      <c r="A27" s="204" t="s">
        <v>406</v>
      </c>
      <c r="B27" s="200" t="s">
        <v>407</v>
      </c>
      <c r="C27" s="200" t="s">
        <v>408</v>
      </c>
      <c r="D27" s="200" t="s">
        <v>409</v>
      </c>
      <c r="E27" s="200" t="s">
        <v>401</v>
      </c>
      <c r="F27" s="199" t="s">
        <v>133</v>
      </c>
      <c r="G27" s="201">
        <v>45365.0</v>
      </c>
      <c r="H27" s="200" t="s">
        <v>164</v>
      </c>
      <c r="I27" s="161"/>
      <c r="J27" s="162"/>
      <c r="K27" s="161"/>
      <c r="L27" s="161"/>
      <c r="M27" s="162"/>
      <c r="N27" s="161"/>
      <c r="O27" s="161"/>
    </row>
    <row r="28">
      <c r="A28" s="204" t="s">
        <v>410</v>
      </c>
      <c r="B28" s="199" t="s">
        <v>411</v>
      </c>
      <c r="C28" s="200" t="s">
        <v>412</v>
      </c>
      <c r="D28" s="200" t="s">
        <v>409</v>
      </c>
      <c r="E28" s="200" t="s">
        <v>401</v>
      </c>
      <c r="F28" s="199" t="s">
        <v>133</v>
      </c>
      <c r="G28" s="201">
        <v>45365.0</v>
      </c>
      <c r="H28" s="200" t="s">
        <v>164</v>
      </c>
      <c r="I28" s="161"/>
      <c r="J28" s="162"/>
      <c r="K28" s="161"/>
      <c r="L28" s="161"/>
      <c r="M28" s="162"/>
      <c r="N28" s="161"/>
      <c r="O28" s="161"/>
    </row>
    <row r="29">
      <c r="A29" s="204" t="s">
        <v>413</v>
      </c>
      <c r="B29" s="199" t="s">
        <v>414</v>
      </c>
      <c r="C29" s="200" t="s">
        <v>415</v>
      </c>
      <c r="D29" s="200" t="s">
        <v>409</v>
      </c>
      <c r="E29" s="200" t="s">
        <v>401</v>
      </c>
      <c r="F29" s="199" t="s">
        <v>133</v>
      </c>
      <c r="G29" s="201">
        <v>45365.0</v>
      </c>
      <c r="H29" s="200" t="s">
        <v>164</v>
      </c>
      <c r="I29" s="161"/>
      <c r="J29" s="162"/>
      <c r="K29" s="161"/>
      <c r="L29" s="161"/>
      <c r="M29" s="162"/>
      <c r="N29" s="161"/>
      <c r="O29" s="161"/>
    </row>
    <row r="30">
      <c r="A30" s="195" t="s">
        <v>292</v>
      </c>
      <c r="B30" s="197"/>
      <c r="C30" s="197"/>
      <c r="D30" s="197"/>
      <c r="E30" s="197"/>
      <c r="F30" s="206"/>
      <c r="G30" s="207"/>
      <c r="H30" s="197"/>
      <c r="I30" s="197"/>
      <c r="J30" s="197"/>
      <c r="K30" s="197"/>
      <c r="L30" s="197"/>
      <c r="M30" s="197"/>
      <c r="N30" s="197"/>
      <c r="O30" s="197"/>
    </row>
    <row r="31">
      <c r="A31" s="208" t="s">
        <v>416</v>
      </c>
      <c r="B31" s="209" t="s">
        <v>417</v>
      </c>
      <c r="C31" s="209" t="s">
        <v>418</v>
      </c>
      <c r="D31" s="209" t="s">
        <v>419</v>
      </c>
      <c r="E31" s="209" t="s">
        <v>420</v>
      </c>
      <c r="F31" s="199" t="s">
        <v>134</v>
      </c>
      <c r="G31" s="210">
        <v>45363.0</v>
      </c>
      <c r="H31" s="209" t="s">
        <v>298</v>
      </c>
      <c r="I31" s="199" t="s">
        <v>134</v>
      </c>
      <c r="J31" s="210">
        <v>45370.0</v>
      </c>
      <c r="K31" s="211"/>
      <c r="L31" s="211"/>
      <c r="M31" s="211"/>
      <c r="N31" s="211"/>
      <c r="O31" s="211"/>
    </row>
    <row r="32">
      <c r="A32" s="208" t="s">
        <v>421</v>
      </c>
      <c r="B32" s="209" t="s">
        <v>422</v>
      </c>
      <c r="C32" s="209" t="s">
        <v>423</v>
      </c>
      <c r="D32" s="209" t="s">
        <v>424</v>
      </c>
      <c r="E32" s="209" t="s">
        <v>420</v>
      </c>
      <c r="F32" s="199" t="s">
        <v>133</v>
      </c>
      <c r="G32" s="210">
        <v>45363.0</v>
      </c>
      <c r="H32" s="209" t="s">
        <v>298</v>
      </c>
      <c r="I32" s="199" t="s">
        <v>133</v>
      </c>
      <c r="J32" s="210">
        <v>45370.0</v>
      </c>
      <c r="K32" s="211"/>
      <c r="L32" s="211"/>
      <c r="M32" s="211"/>
      <c r="N32" s="211"/>
      <c r="O32" s="211"/>
    </row>
    <row r="33">
      <c r="A33" s="208" t="s">
        <v>425</v>
      </c>
      <c r="B33" s="209" t="s">
        <v>426</v>
      </c>
      <c r="C33" s="209" t="s">
        <v>427</v>
      </c>
      <c r="D33" s="209" t="s">
        <v>428</v>
      </c>
      <c r="E33" s="209" t="s">
        <v>420</v>
      </c>
      <c r="F33" s="199" t="s">
        <v>133</v>
      </c>
      <c r="G33" s="210">
        <v>45363.0</v>
      </c>
      <c r="H33" s="209" t="s">
        <v>298</v>
      </c>
      <c r="I33" s="199" t="s">
        <v>133</v>
      </c>
      <c r="J33" s="210">
        <v>45370.0</v>
      </c>
      <c r="K33" s="211"/>
      <c r="L33" s="211"/>
      <c r="M33" s="211"/>
      <c r="N33" s="211"/>
      <c r="O33" s="211"/>
    </row>
    <row r="34">
      <c r="A34" s="208" t="s">
        <v>429</v>
      </c>
      <c r="B34" s="209" t="s">
        <v>430</v>
      </c>
      <c r="C34" s="209" t="s">
        <v>431</v>
      </c>
      <c r="D34" s="209" t="s">
        <v>432</v>
      </c>
      <c r="E34" s="209" t="s">
        <v>420</v>
      </c>
      <c r="F34" s="199" t="s">
        <v>133</v>
      </c>
      <c r="G34" s="210">
        <v>45363.0</v>
      </c>
      <c r="H34" s="209" t="s">
        <v>298</v>
      </c>
      <c r="I34" s="199" t="s">
        <v>133</v>
      </c>
      <c r="J34" s="210">
        <v>45370.0</v>
      </c>
      <c r="K34" s="211"/>
      <c r="L34" s="211"/>
      <c r="M34" s="211"/>
      <c r="N34" s="211"/>
      <c r="O34" s="211"/>
    </row>
    <row r="35">
      <c r="A35" s="208" t="s">
        <v>433</v>
      </c>
      <c r="B35" s="209" t="s">
        <v>434</v>
      </c>
      <c r="C35" s="209" t="s">
        <v>435</v>
      </c>
      <c r="D35" s="209" t="s">
        <v>436</v>
      </c>
      <c r="E35" s="209" t="s">
        <v>420</v>
      </c>
      <c r="F35" s="199" t="s">
        <v>133</v>
      </c>
      <c r="G35" s="210">
        <v>45363.0</v>
      </c>
      <c r="H35" s="209" t="s">
        <v>298</v>
      </c>
      <c r="I35" s="199" t="s">
        <v>133</v>
      </c>
      <c r="J35" s="210">
        <v>45370.0</v>
      </c>
      <c r="K35" s="211"/>
      <c r="L35" s="211"/>
      <c r="M35" s="211"/>
      <c r="N35" s="211"/>
      <c r="O35" s="211"/>
    </row>
    <row r="36">
      <c r="A36" s="208" t="s">
        <v>437</v>
      </c>
      <c r="B36" s="209" t="s">
        <v>438</v>
      </c>
      <c r="C36" s="209" t="s">
        <v>439</v>
      </c>
      <c r="D36" s="209" t="s">
        <v>440</v>
      </c>
      <c r="E36" s="209" t="s">
        <v>420</v>
      </c>
      <c r="F36" s="199" t="s">
        <v>134</v>
      </c>
      <c r="G36" s="210">
        <v>45363.0</v>
      </c>
      <c r="H36" s="209" t="s">
        <v>298</v>
      </c>
      <c r="I36" s="199" t="s">
        <v>134</v>
      </c>
      <c r="J36" s="210">
        <v>45370.0</v>
      </c>
      <c r="K36" s="211"/>
      <c r="L36" s="211"/>
      <c r="M36" s="211"/>
      <c r="N36" s="211"/>
      <c r="O36" s="211"/>
    </row>
    <row r="37">
      <c r="A37" s="208" t="s">
        <v>441</v>
      </c>
      <c r="B37" s="209" t="s">
        <v>442</v>
      </c>
      <c r="C37" s="209" t="s">
        <v>443</v>
      </c>
      <c r="D37" s="209" t="s">
        <v>444</v>
      </c>
      <c r="E37" s="209" t="s">
        <v>445</v>
      </c>
      <c r="F37" s="199" t="s">
        <v>133</v>
      </c>
      <c r="G37" s="210">
        <v>45363.0</v>
      </c>
      <c r="H37" s="209" t="s">
        <v>298</v>
      </c>
      <c r="I37" s="199" t="s">
        <v>133</v>
      </c>
      <c r="J37" s="210">
        <v>45370.0</v>
      </c>
      <c r="K37" s="211"/>
      <c r="L37" s="211"/>
      <c r="M37" s="211"/>
      <c r="N37" s="211"/>
      <c r="O37" s="211"/>
    </row>
    <row r="38">
      <c r="A38" s="212" t="s">
        <v>309</v>
      </c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</row>
    <row r="39">
      <c r="A39" s="204" t="s">
        <v>446</v>
      </c>
      <c r="B39" s="200" t="s">
        <v>447</v>
      </c>
      <c r="C39" s="200" t="s">
        <v>448</v>
      </c>
      <c r="D39" s="213" t="s">
        <v>449</v>
      </c>
      <c r="E39" s="213" t="s">
        <v>450</v>
      </c>
      <c r="F39" s="199" t="s">
        <v>133</v>
      </c>
      <c r="G39" s="214">
        <v>45370.0</v>
      </c>
      <c r="H39" s="200" t="s">
        <v>186</v>
      </c>
      <c r="I39" s="203"/>
      <c r="J39" s="161"/>
      <c r="K39" s="161"/>
      <c r="L39" s="161"/>
      <c r="M39" s="161"/>
      <c r="N39" s="161"/>
      <c r="O39" s="161"/>
    </row>
    <row r="40">
      <c r="A40" s="204" t="s">
        <v>451</v>
      </c>
      <c r="B40" s="200" t="s">
        <v>452</v>
      </c>
      <c r="C40" s="200" t="s">
        <v>453</v>
      </c>
      <c r="D40" s="200" t="s">
        <v>454</v>
      </c>
      <c r="E40" s="200" t="s">
        <v>455</v>
      </c>
      <c r="F40" s="199" t="s">
        <v>133</v>
      </c>
      <c r="G40" s="214">
        <v>45370.0</v>
      </c>
      <c r="H40" s="200" t="s">
        <v>186</v>
      </c>
      <c r="I40" s="203"/>
      <c r="J40" s="211"/>
      <c r="K40" s="211"/>
      <c r="L40" s="211"/>
      <c r="M40" s="211"/>
      <c r="N40" s="211"/>
      <c r="O40" s="211"/>
    </row>
    <row r="41">
      <c r="A41" s="204" t="s">
        <v>456</v>
      </c>
      <c r="B41" s="200" t="s">
        <v>457</v>
      </c>
      <c r="C41" s="200" t="s">
        <v>458</v>
      </c>
      <c r="D41" s="200" t="s">
        <v>459</v>
      </c>
      <c r="E41" s="200" t="s">
        <v>460</v>
      </c>
      <c r="F41" s="199" t="s">
        <v>133</v>
      </c>
      <c r="G41" s="214">
        <v>45370.0</v>
      </c>
      <c r="H41" s="200" t="s">
        <v>186</v>
      </c>
      <c r="I41" s="203"/>
      <c r="J41" s="161"/>
      <c r="K41" s="161"/>
      <c r="L41" s="161"/>
      <c r="M41" s="161"/>
      <c r="N41" s="161"/>
      <c r="O41" s="161"/>
    </row>
    <row r="42">
      <c r="A42" s="204" t="s">
        <v>461</v>
      </c>
      <c r="B42" s="200" t="s">
        <v>462</v>
      </c>
      <c r="C42" s="200" t="s">
        <v>463</v>
      </c>
      <c r="D42" s="200" t="s">
        <v>464</v>
      </c>
      <c r="E42" s="200" t="s">
        <v>465</v>
      </c>
      <c r="F42" s="199" t="s">
        <v>133</v>
      </c>
      <c r="G42" s="214">
        <v>45370.0</v>
      </c>
      <c r="H42" s="200" t="s">
        <v>186</v>
      </c>
      <c r="I42" s="203"/>
      <c r="J42" s="161"/>
      <c r="K42" s="161"/>
      <c r="L42" s="161"/>
      <c r="M42" s="161"/>
      <c r="N42" s="161"/>
      <c r="O42" s="161"/>
    </row>
    <row r="43">
      <c r="A43" s="212" t="s">
        <v>324</v>
      </c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</row>
    <row r="44">
      <c r="A44" s="208" t="s">
        <v>466</v>
      </c>
      <c r="B44" s="209" t="s">
        <v>467</v>
      </c>
      <c r="C44" s="209" t="s">
        <v>468</v>
      </c>
      <c r="D44" s="209" t="s">
        <v>469</v>
      </c>
      <c r="E44" s="215" t="s">
        <v>470</v>
      </c>
      <c r="F44" s="199" t="s">
        <v>133</v>
      </c>
      <c r="G44" s="210">
        <v>45370.0</v>
      </c>
      <c r="H44" s="209" t="s">
        <v>186</v>
      </c>
      <c r="I44" s="211"/>
      <c r="J44" s="211"/>
      <c r="K44" s="211"/>
      <c r="L44" s="211"/>
      <c r="M44" s="211"/>
      <c r="N44" s="211"/>
      <c r="O44" s="211"/>
    </row>
    <row r="45">
      <c r="A45" s="208" t="s">
        <v>471</v>
      </c>
      <c r="B45" s="209" t="s">
        <v>472</v>
      </c>
      <c r="C45" s="209" t="s">
        <v>473</v>
      </c>
      <c r="D45" s="209" t="s">
        <v>474</v>
      </c>
      <c r="E45" s="209" t="s">
        <v>475</v>
      </c>
      <c r="F45" s="199" t="s">
        <v>133</v>
      </c>
      <c r="G45" s="210">
        <v>45370.0</v>
      </c>
      <c r="H45" s="209" t="s">
        <v>186</v>
      </c>
      <c r="I45" s="216"/>
      <c r="J45" s="211"/>
      <c r="K45" s="211"/>
      <c r="L45" s="211"/>
      <c r="M45" s="211"/>
      <c r="N45" s="211"/>
      <c r="O45" s="211"/>
    </row>
    <row r="46">
      <c r="A46" s="212" t="s">
        <v>338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</row>
    <row r="47">
      <c r="A47" s="208" t="s">
        <v>476</v>
      </c>
      <c r="B47" s="209" t="s">
        <v>477</v>
      </c>
      <c r="C47" s="209" t="s">
        <v>478</v>
      </c>
      <c r="D47" s="209" t="s">
        <v>469</v>
      </c>
      <c r="E47" s="215" t="s">
        <v>470</v>
      </c>
      <c r="F47" s="199" t="s">
        <v>133</v>
      </c>
      <c r="G47" s="210">
        <v>45370.0</v>
      </c>
      <c r="H47" s="209" t="s">
        <v>186</v>
      </c>
      <c r="I47" s="211"/>
      <c r="J47" s="211"/>
      <c r="K47" s="211"/>
      <c r="L47" s="211"/>
      <c r="M47" s="211"/>
      <c r="N47" s="211"/>
      <c r="O47" s="211"/>
    </row>
    <row r="48">
      <c r="A48" s="217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</row>
  </sheetData>
  <mergeCells count="3">
    <mergeCell ref="B1:E1"/>
    <mergeCell ref="B2:E2"/>
    <mergeCell ref="B3:E3"/>
  </mergeCells>
  <dataValidations>
    <dataValidation type="list" allowBlank="1" showErrorMessage="1" sqref="G1:G2 J1:J2 M1:M2 G8 J8 M8 F11:F15 I11:I15 L11:L15 F17:F23 I17:I29 L17:L29 J30 F25:F37 I31:I37 M30:M37 F39:F42 J39:J42 M39:M42 F44:F45 G46 F47 G48 J44:J48 M44:M48">
      <formula1>$R$2:$R$5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75"/>
    <col customWidth="1" min="3" max="3" width="44.38"/>
    <col customWidth="1" min="4" max="4" width="63.63"/>
    <col customWidth="1" min="5" max="5" width="92.75"/>
    <col customWidth="1" min="6" max="7" width="42.38"/>
    <col customWidth="1" min="9" max="9" width="18.63"/>
  </cols>
  <sheetData>
    <row r="1">
      <c r="A1" s="218" t="s">
        <v>151</v>
      </c>
      <c r="B1" s="218" t="s">
        <v>152</v>
      </c>
      <c r="C1" s="218" t="s">
        <v>153</v>
      </c>
      <c r="D1" s="218" t="s">
        <v>154</v>
      </c>
      <c r="E1" s="218" t="s">
        <v>155</v>
      </c>
      <c r="F1" s="218" t="s">
        <v>156</v>
      </c>
      <c r="G1" s="218" t="s">
        <v>148</v>
      </c>
      <c r="H1" s="218" t="s">
        <v>157</v>
      </c>
      <c r="I1" s="219" t="s">
        <v>149</v>
      </c>
      <c r="J1" s="219" t="s">
        <v>156</v>
      </c>
      <c r="K1" s="219" t="s">
        <v>157</v>
      </c>
      <c r="L1" s="219" t="s">
        <v>150</v>
      </c>
      <c r="M1" s="219" t="s">
        <v>156</v>
      </c>
      <c r="N1" s="219" t="s">
        <v>157</v>
      </c>
      <c r="O1" s="219" t="s">
        <v>158</v>
      </c>
    </row>
    <row r="2">
      <c r="A2" s="220" t="s">
        <v>338</v>
      </c>
      <c r="B2" s="220"/>
      <c r="C2" s="220"/>
      <c r="D2" s="220"/>
      <c r="E2" s="220"/>
      <c r="F2" s="221"/>
      <c r="G2" s="222"/>
      <c r="H2" s="223"/>
      <c r="I2" s="224"/>
      <c r="J2" s="225"/>
      <c r="K2" s="226"/>
      <c r="L2" s="159"/>
      <c r="M2" s="227"/>
      <c r="N2" s="226"/>
      <c r="O2" s="159"/>
    </row>
    <row r="3">
      <c r="A3" s="228" t="s">
        <v>479</v>
      </c>
      <c r="B3" s="220" t="s">
        <v>480</v>
      </c>
      <c r="C3" s="220" t="s">
        <v>481</v>
      </c>
      <c r="D3" s="220" t="s">
        <v>482</v>
      </c>
      <c r="E3" s="220" t="s">
        <v>483</v>
      </c>
      <c r="F3" s="221">
        <v>45372.0</v>
      </c>
      <c r="G3" s="229" t="s">
        <v>133</v>
      </c>
      <c r="H3" s="223" t="s">
        <v>186</v>
      </c>
      <c r="I3" s="230" t="s">
        <v>133</v>
      </c>
      <c r="J3" s="225">
        <v>45372.0</v>
      </c>
      <c r="K3" s="226"/>
      <c r="L3" s="159"/>
      <c r="M3" s="227"/>
      <c r="N3" s="226"/>
      <c r="O3" s="159"/>
    </row>
    <row r="4">
      <c r="A4" s="163" t="s">
        <v>484</v>
      </c>
      <c r="B4" s="163" t="s">
        <v>485</v>
      </c>
      <c r="C4" s="163" t="s">
        <v>486</v>
      </c>
      <c r="D4" s="177" t="s">
        <v>487</v>
      </c>
      <c r="E4" s="163" t="s">
        <v>488</v>
      </c>
      <c r="F4" s="231">
        <v>45372.0</v>
      </c>
      <c r="G4" s="232" t="s">
        <v>134</v>
      </c>
      <c r="H4" s="233" t="s">
        <v>186</v>
      </c>
      <c r="I4" s="234" t="s">
        <v>134</v>
      </c>
      <c r="J4" s="225">
        <v>45372.0</v>
      </c>
      <c r="K4" s="235"/>
      <c r="L4" s="159"/>
      <c r="M4" s="236"/>
      <c r="N4" s="235"/>
      <c r="O4" s="237"/>
    </row>
    <row r="5">
      <c r="A5" s="164" t="s">
        <v>489</v>
      </c>
      <c r="B5" s="163" t="s">
        <v>490</v>
      </c>
      <c r="C5" s="163" t="s">
        <v>491</v>
      </c>
      <c r="D5" s="163" t="s">
        <v>492</v>
      </c>
      <c r="E5" s="163" t="s">
        <v>493</v>
      </c>
      <c r="F5" s="231">
        <v>45372.0</v>
      </c>
      <c r="G5" s="229" t="s">
        <v>133</v>
      </c>
      <c r="H5" s="233" t="s">
        <v>186</v>
      </c>
      <c r="I5" s="238" t="s">
        <v>133</v>
      </c>
      <c r="J5" s="225">
        <v>45372.0</v>
      </c>
      <c r="K5" s="235"/>
      <c r="L5" s="159"/>
      <c r="M5" s="236"/>
      <c r="N5" s="235"/>
      <c r="O5" s="237"/>
    </row>
    <row r="6">
      <c r="A6" s="239" t="s">
        <v>292</v>
      </c>
      <c r="B6" s="118"/>
      <c r="C6" s="118"/>
      <c r="D6" s="118"/>
      <c r="E6" s="118"/>
      <c r="F6" s="118"/>
      <c r="G6" s="118"/>
      <c r="H6" s="118"/>
    </row>
    <row r="7">
      <c r="A7" s="239" t="s">
        <v>389</v>
      </c>
      <c r="B7" s="239" t="s">
        <v>494</v>
      </c>
      <c r="C7" s="239" t="s">
        <v>495</v>
      </c>
      <c r="D7" s="239" t="s">
        <v>496</v>
      </c>
      <c r="E7" s="239" t="s">
        <v>497</v>
      </c>
      <c r="F7" s="240">
        <v>45372.0</v>
      </c>
      <c r="G7" s="229" t="s">
        <v>133</v>
      </c>
      <c r="H7" s="239" t="s">
        <v>203</v>
      </c>
      <c r="I7" s="230" t="s">
        <v>133</v>
      </c>
      <c r="J7" s="225">
        <v>45372.0</v>
      </c>
    </row>
    <row r="8" ht="75.0" customHeight="1">
      <c r="A8" s="239" t="s">
        <v>394</v>
      </c>
      <c r="B8" s="239" t="s">
        <v>498</v>
      </c>
      <c r="C8" s="163" t="s">
        <v>499</v>
      </c>
      <c r="D8" s="239" t="s">
        <v>500</v>
      </c>
      <c r="E8" s="239" t="s">
        <v>501</v>
      </c>
      <c r="F8" s="221">
        <v>45372.0</v>
      </c>
      <c r="G8" s="229" t="s">
        <v>133</v>
      </c>
      <c r="H8" s="239" t="s">
        <v>203</v>
      </c>
      <c r="I8" s="230" t="s">
        <v>133</v>
      </c>
      <c r="J8" s="225">
        <v>45372.0</v>
      </c>
    </row>
    <row r="9">
      <c r="A9" s="239" t="s">
        <v>398</v>
      </c>
      <c r="B9" s="239" t="s">
        <v>502</v>
      </c>
      <c r="C9" s="163" t="s">
        <v>499</v>
      </c>
      <c r="D9" s="241" t="s">
        <v>503</v>
      </c>
      <c r="E9" s="239" t="s">
        <v>504</v>
      </c>
      <c r="F9" s="221">
        <v>45372.0</v>
      </c>
      <c r="G9" s="229" t="s">
        <v>133</v>
      </c>
      <c r="H9" s="239" t="s">
        <v>203</v>
      </c>
      <c r="I9" s="230" t="s">
        <v>133</v>
      </c>
      <c r="J9" s="225">
        <v>45372.0</v>
      </c>
    </row>
    <row r="10">
      <c r="A10" s="239" t="s">
        <v>476</v>
      </c>
      <c r="B10" s="239" t="s">
        <v>505</v>
      </c>
      <c r="C10" s="163" t="s">
        <v>506</v>
      </c>
      <c r="D10" s="241" t="s">
        <v>507</v>
      </c>
      <c r="E10" s="239" t="s">
        <v>508</v>
      </c>
      <c r="F10" s="221">
        <v>45372.0</v>
      </c>
      <c r="G10" s="229" t="s">
        <v>133</v>
      </c>
      <c r="H10" s="239" t="s">
        <v>203</v>
      </c>
      <c r="I10" s="230" t="s">
        <v>133</v>
      </c>
      <c r="J10" s="225">
        <v>45372.0</v>
      </c>
    </row>
    <row r="11">
      <c r="A11" s="239" t="s">
        <v>509</v>
      </c>
      <c r="B11" s="239" t="s">
        <v>510</v>
      </c>
      <c r="C11" s="163" t="s">
        <v>511</v>
      </c>
      <c r="D11" s="241" t="s">
        <v>507</v>
      </c>
      <c r="E11" s="239" t="s">
        <v>512</v>
      </c>
      <c r="F11" s="221">
        <v>45372.0</v>
      </c>
      <c r="G11" s="229" t="s">
        <v>133</v>
      </c>
      <c r="H11" s="239" t="s">
        <v>203</v>
      </c>
      <c r="I11" s="230" t="s">
        <v>133</v>
      </c>
      <c r="J11" s="225">
        <v>45372.0</v>
      </c>
    </row>
    <row r="12">
      <c r="A12" s="239" t="s">
        <v>513</v>
      </c>
      <c r="B12" s="239" t="s">
        <v>514</v>
      </c>
      <c r="C12" s="163" t="s">
        <v>515</v>
      </c>
      <c r="D12" s="241" t="s">
        <v>507</v>
      </c>
      <c r="E12" s="239" t="s">
        <v>516</v>
      </c>
      <c r="F12" s="221">
        <v>45372.0</v>
      </c>
      <c r="G12" s="229" t="s">
        <v>133</v>
      </c>
      <c r="H12" s="239" t="s">
        <v>203</v>
      </c>
      <c r="I12" s="230" t="s">
        <v>133</v>
      </c>
      <c r="J12" s="225">
        <v>45372.0</v>
      </c>
    </row>
    <row r="13">
      <c r="A13" s="239" t="s">
        <v>517</v>
      </c>
      <c r="B13" s="239" t="s">
        <v>518</v>
      </c>
      <c r="C13" s="163" t="s">
        <v>519</v>
      </c>
      <c r="D13" s="241" t="s">
        <v>520</v>
      </c>
      <c r="E13" s="239" t="s">
        <v>521</v>
      </c>
      <c r="F13" s="221">
        <v>45372.0</v>
      </c>
      <c r="G13" s="229" t="s">
        <v>133</v>
      </c>
      <c r="H13" s="239" t="s">
        <v>203</v>
      </c>
      <c r="I13" s="230" t="s">
        <v>133</v>
      </c>
      <c r="J13" s="225">
        <v>45372.0</v>
      </c>
    </row>
    <row r="14">
      <c r="A14" s="239" t="s">
        <v>199</v>
      </c>
      <c r="B14" s="239" t="s">
        <v>522</v>
      </c>
      <c r="C14" s="163" t="s">
        <v>523</v>
      </c>
      <c r="D14" s="241" t="s">
        <v>524</v>
      </c>
      <c r="E14" s="239" t="s">
        <v>523</v>
      </c>
      <c r="F14" s="221">
        <v>45372.0</v>
      </c>
      <c r="G14" s="232" t="s">
        <v>134</v>
      </c>
      <c r="H14" s="239" t="s">
        <v>203</v>
      </c>
      <c r="I14" s="234" t="s">
        <v>134</v>
      </c>
      <c r="J14" s="225">
        <v>45372.0</v>
      </c>
    </row>
    <row r="15">
      <c r="A15" s="239" t="s">
        <v>204</v>
      </c>
      <c r="B15" s="239" t="s">
        <v>525</v>
      </c>
      <c r="C15" s="163" t="s">
        <v>526</v>
      </c>
      <c r="D15" s="241" t="s">
        <v>527</v>
      </c>
      <c r="E15" s="239" t="s">
        <v>528</v>
      </c>
      <c r="F15" s="221">
        <v>45372.0</v>
      </c>
      <c r="G15" s="229" t="s">
        <v>133</v>
      </c>
      <c r="H15" s="239" t="s">
        <v>203</v>
      </c>
      <c r="I15" s="230" t="s">
        <v>133</v>
      </c>
      <c r="J15" s="225">
        <v>45372.0</v>
      </c>
    </row>
    <row r="16">
      <c r="A16" s="239" t="s">
        <v>309</v>
      </c>
      <c r="B16" s="118"/>
      <c r="C16" s="118"/>
      <c r="D16" s="118"/>
      <c r="E16" s="118"/>
      <c r="F16" s="118"/>
      <c r="G16" s="118"/>
      <c r="H16" s="118"/>
    </row>
    <row r="17">
      <c r="A17" s="239" t="s">
        <v>529</v>
      </c>
      <c r="B17" s="239" t="s">
        <v>530</v>
      </c>
      <c r="C17" s="239" t="s">
        <v>481</v>
      </c>
      <c r="D17" s="239" t="s">
        <v>482</v>
      </c>
      <c r="E17" s="177" t="s">
        <v>531</v>
      </c>
      <c r="F17" s="242">
        <v>45372.0</v>
      </c>
      <c r="G17" s="239" t="s">
        <v>133</v>
      </c>
      <c r="H17" s="239" t="s">
        <v>164</v>
      </c>
    </row>
    <row r="18">
      <c r="A18" s="239" t="s">
        <v>532</v>
      </c>
      <c r="B18" s="239" t="s">
        <v>533</v>
      </c>
      <c r="C18" s="243" t="s">
        <v>534</v>
      </c>
      <c r="D18" s="239" t="s">
        <v>535</v>
      </c>
      <c r="E18" s="239" t="s">
        <v>536</v>
      </c>
      <c r="F18" s="118"/>
      <c r="G18" s="118"/>
      <c r="H18" s="118"/>
    </row>
    <row r="19">
      <c r="A19" s="239" t="s">
        <v>537</v>
      </c>
      <c r="B19" s="239" t="s">
        <v>538</v>
      </c>
      <c r="C19" s="239" t="s">
        <v>539</v>
      </c>
      <c r="D19" s="239" t="s">
        <v>540</v>
      </c>
      <c r="E19" s="243" t="s">
        <v>541</v>
      </c>
      <c r="F19" s="242">
        <v>45372.0</v>
      </c>
      <c r="G19" s="239" t="s">
        <v>133</v>
      </c>
      <c r="H19" s="239" t="s">
        <v>164</v>
      </c>
    </row>
    <row r="20">
      <c r="A20" s="239" t="s">
        <v>542</v>
      </c>
      <c r="B20" s="239" t="s">
        <v>543</v>
      </c>
      <c r="C20" s="239" t="s">
        <v>544</v>
      </c>
      <c r="D20" s="239" t="s">
        <v>545</v>
      </c>
      <c r="E20" s="239" t="s">
        <v>546</v>
      </c>
      <c r="F20" s="242">
        <v>45372.0</v>
      </c>
      <c r="G20" s="239" t="s">
        <v>134</v>
      </c>
      <c r="H20" s="239" t="s">
        <v>164</v>
      </c>
    </row>
    <row r="21">
      <c r="A21" s="239" t="s">
        <v>324</v>
      </c>
      <c r="B21" s="118"/>
      <c r="C21" s="118"/>
      <c r="D21" s="118"/>
      <c r="E21" s="118"/>
      <c r="F21" s="118"/>
      <c r="G21" s="118"/>
      <c r="H21" s="118"/>
    </row>
    <row r="22">
      <c r="A22" s="239" t="s">
        <v>466</v>
      </c>
      <c r="B22" s="241" t="s">
        <v>530</v>
      </c>
      <c r="C22" s="241" t="s">
        <v>481</v>
      </c>
      <c r="D22" s="239" t="s">
        <v>482</v>
      </c>
      <c r="E22" s="239" t="s">
        <v>547</v>
      </c>
      <c r="F22" s="118"/>
      <c r="G22" s="118"/>
      <c r="H22" s="118"/>
    </row>
    <row r="23">
      <c r="A23" s="239" t="s">
        <v>471</v>
      </c>
      <c r="B23" s="239" t="s">
        <v>548</v>
      </c>
      <c r="C23" s="239" t="s">
        <v>549</v>
      </c>
      <c r="D23" s="239" t="s">
        <v>550</v>
      </c>
      <c r="E23" s="239" t="s">
        <v>551</v>
      </c>
      <c r="F23" s="242">
        <v>45372.0</v>
      </c>
      <c r="G23" s="239" t="s">
        <v>133</v>
      </c>
      <c r="H23" s="239" t="s">
        <v>223</v>
      </c>
    </row>
    <row r="24">
      <c r="A24" s="239" t="s">
        <v>552</v>
      </c>
      <c r="B24" s="239" t="s">
        <v>553</v>
      </c>
      <c r="C24" s="239" t="s">
        <v>554</v>
      </c>
      <c r="D24" s="239" t="s">
        <v>555</v>
      </c>
      <c r="E24" s="239" t="s">
        <v>556</v>
      </c>
      <c r="F24" s="242">
        <v>45372.0</v>
      </c>
      <c r="G24" s="239" t="s">
        <v>133</v>
      </c>
      <c r="H24" s="239" t="s">
        <v>223</v>
      </c>
    </row>
    <row r="25">
      <c r="A25" s="239" t="s">
        <v>557</v>
      </c>
      <c r="B25" s="239" t="s">
        <v>558</v>
      </c>
      <c r="C25" s="239" t="s">
        <v>559</v>
      </c>
      <c r="D25" s="239" t="s">
        <v>560</v>
      </c>
      <c r="E25" s="239" t="s">
        <v>561</v>
      </c>
      <c r="F25" s="242">
        <v>45372.0</v>
      </c>
      <c r="G25" s="239" t="s">
        <v>133</v>
      </c>
      <c r="H25" s="239" t="s">
        <v>223</v>
      </c>
    </row>
    <row r="26">
      <c r="A26" s="239" t="s">
        <v>562</v>
      </c>
      <c r="B26" s="239" t="s">
        <v>563</v>
      </c>
      <c r="C26" s="243" t="s">
        <v>564</v>
      </c>
      <c r="D26" s="239" t="s">
        <v>565</v>
      </c>
      <c r="E26" s="239" t="s">
        <v>566</v>
      </c>
      <c r="F26" s="242">
        <v>45372.0</v>
      </c>
      <c r="G26" s="239" t="s">
        <v>133</v>
      </c>
      <c r="H26" s="239" t="s">
        <v>223</v>
      </c>
    </row>
  </sheetData>
  <dataValidations>
    <dataValidation type="list" allowBlank="1" showErrorMessage="1" sqref="G5">
      <formula1>$R$3:$R$7</formula1>
    </dataValidation>
    <dataValidation type="list" allowBlank="1" showErrorMessage="1" sqref="G2:G3 I2:I3 G7:G13 I7:I13 G15 I15">
      <formula1>#REF!</formula1>
    </dataValidation>
    <dataValidation type="list" allowBlank="1" showErrorMessage="1" sqref="I5 L2:L5">
      <formula1>$R$3:$R$5</formula1>
    </dataValidation>
    <dataValidation type="list" allowBlank="1" showErrorMessage="1" sqref="G4 I4 G14 I14">
      <formula1>$R$3:$R$6</formula1>
    </dataValidation>
  </dataValidations>
  <drawing r:id="rId1"/>
</worksheet>
</file>