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DTU\ProjectIT\Chatbot_RAG_2024\planner\"/>
    </mc:Choice>
  </mc:AlternateContent>
  <xr:revisionPtr revIDLastSave="0" documentId="13_ncr:1_{40388C51-E829-4B35-8C66-BD9D2AD609B9}" xr6:coauthVersionLast="47" xr6:coauthVersionMax="47" xr10:uidLastSave="{00000000-0000-0000-0000-000000000000}"/>
  <bookViews>
    <workbookView xWindow="-108" yWindow="-108" windowWidth="23256" windowHeight="12456" xr2:uid="{D4BD54A8-8A29-490D-AE46-455AD473DFA0}"/>
  </bookViews>
  <sheets>
    <sheet name="Sheet1" sheetId="1" r:id="rId1"/>
  </sheets>
  <definedNames>
    <definedName name="_xlnm.Print_Area" localSheetId="0">Sheet1!$A$1:$F$38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2" i="1" s="1"/>
  <c r="B30" i="1"/>
  <c r="C30" i="1"/>
  <c r="B18" i="1"/>
  <c r="C18" i="1" s="1"/>
  <c r="C17" i="1"/>
  <c r="B19" i="1" l="1"/>
  <c r="B20" i="1" l="1"/>
  <c r="C19" i="1"/>
  <c r="B21" i="1" l="1"/>
  <c r="C20" i="1"/>
  <c r="B22" i="1" l="1"/>
  <c r="C21" i="1"/>
  <c r="C22" i="1" l="1"/>
  <c r="B23" i="1"/>
  <c r="C23" i="1" l="1"/>
  <c r="B24" i="1"/>
  <c r="B25" i="1" l="1"/>
  <c r="C24" i="1"/>
  <c r="B26" i="1" l="1"/>
  <c r="C25" i="1"/>
  <c r="B27" i="1" l="1"/>
  <c r="C26" i="1"/>
  <c r="C27" i="1" l="1"/>
  <c r="B28" i="1"/>
  <c r="B29" i="1" s="1"/>
  <c r="C29" i="1" l="1"/>
  <c r="C28" i="1"/>
  <c r="C32" i="1" l="1"/>
  <c r="C31" i="1"/>
</calcChain>
</file>

<file path=xl/sharedStrings.xml><?xml version="1.0" encoding="utf-8"?>
<sst xmlns="http://schemas.openxmlformats.org/spreadsheetml/2006/main" count="55" uniqueCount="52">
  <si>
    <t>THÔNG TIN NHÓM SINH VIÊN</t>
  </si>
  <si>
    <t>Mã nhóm</t>
  </si>
  <si>
    <t>Tên sinh viên 1 (nhóm trưởng):</t>
  </si>
  <si>
    <t>MSSV:</t>
  </si>
  <si>
    <t>Số ĐT:</t>
  </si>
  <si>
    <t>Tên sinh viên 2:</t>
  </si>
  <si>
    <t>THÔNG TIN ĐỀ TÀI</t>
  </si>
  <si>
    <t>GV hướng dẫn</t>
  </si>
  <si>
    <t>Mã đề tài</t>
  </si>
  <si>
    <t>Tên đề tài:</t>
  </si>
  <si>
    <t>Ngày bắt đầu:</t>
  </si>
  <si>
    <t>Tuần</t>
  </si>
  <si>
    <t>Từ</t>
  </si>
  <si>
    <t>Đến</t>
  </si>
  <si>
    <t>Công việc cần làm</t>
  </si>
  <si>
    <t>Công việc đã làm</t>
  </si>
  <si>
    <t>% hoàn thành</t>
  </si>
  <si>
    <t>BÁO CÁO TIẾN ĐỘ GIỮA KỲ</t>
  </si>
  <si>
    <t>Nộp báo cáo cuối kỳ</t>
  </si>
  <si>
    <t>Tổ chức hội đồng bảo vệ đề tài (GVHD + GVPB)</t>
  </si>
  <si>
    <t>XÁC NHẬN CỦA GIẢNG VIÊN HƯỚNG DẪN</t>
  </si>
  <si>
    <r>
      <rPr>
        <b/>
        <sz val="11"/>
        <color rgb="FF000000"/>
        <rFont val="Times New Roman"/>
        <family val="1"/>
      </rPr>
      <t>TRƯỜNG ĐẠI HỌC TÔN ĐỨC THẮNG</t>
    </r>
    <r>
      <rPr>
        <sz val="11"/>
        <color rgb="FF000000"/>
        <rFont val="Times New Roman"/>
        <family val="1"/>
      </rPr>
      <t xml:space="preserve">
</t>
    </r>
    <r>
      <rPr>
        <b/>
        <u/>
        <sz val="11"/>
        <color rgb="FF000000"/>
        <rFont val="Times New Roman"/>
        <family val="1"/>
      </rPr>
      <t>KHOA CÔNG NGHỆ THÔNG TIN</t>
    </r>
  </si>
  <si>
    <t>NGHỈ TẾT</t>
  </si>
  <si>
    <t>KẾ HOẠCH THỰC HIỆN MÔN DỰ ÁN CÔNG NGHỆ THÔNG TIN- HK1/2023-2024</t>
  </si>
  <si>
    <t>ĐAA051</t>
  </si>
  <si>
    <t>Bùi Hải Dương</t>
  </si>
  <si>
    <t>521H0220</t>
  </si>
  <si>
    <t>Trần Quang Luân</t>
  </si>
  <si>
    <t>Số ĐT: 0911829379</t>
  </si>
  <si>
    <t>PhGS. TS. Lê Anh Cường</t>
  </si>
  <si>
    <t>Xây dựng Chatbot tư vấn luật giao thông đường bộ áp dụng các kỹ thuật RAG</t>
  </si>
  <si>
    <t>Số ĐT: 0902134662</t>
  </si>
  <si>
    <t xml:space="preserve">Email: </t>
  </si>
  <si>
    <t>Tìm hiểu về cấu trúc RAG</t>
  </si>
  <si>
    <t>Thu thập dữ liệu về luật giao thông đường bộ</t>
  </si>
  <si>
    <t>Thu thập dữ liệu luật giao thông đường bộ</t>
  </si>
  <si>
    <t>Thu thập dữ liệu luật giao thông đường bộ
Tìm hiểu cấu trúc văn bản luật giao thông đường bộ</t>
  </si>
  <si>
    <t>Thu thập thêm dữ liệu luật giao thông đường bộ
Tìm hiểu cấu trúc luật và thử nghiệm chunking</t>
  </si>
  <si>
    <t>Xây dụng thành công baseline cấu trúc RAG cơ bản sử dụng langchain</t>
  </si>
  <si>
    <t>Thử nghiệm vectorstore</t>
  </si>
  <si>
    <t>Xây dựng baseline hệ thống RAG cơ bản</t>
  </si>
  <si>
    <t>Demo cơ bản hệ thống RAG trên streamlit</t>
  </si>
  <si>
    <t>Hoàn thành demo cơ bản hệ thống RAG trên streamlit</t>
  </si>
  <si>
    <t>Cải thiện hệ thống RAG sử dụng kỹ thuật fewshot Chain of thought</t>
  </si>
  <si>
    <t>Thực hiện prompting với kỹ thuật Fewshot chain of thought</t>
  </si>
  <si>
    <t>Cải thiện hệ thống RAG sử dụng kỹ thuật fewshot Chain of thought
Thử nghiệm Parent Child retrieval trên postgres SQL</t>
  </si>
  <si>
    <t>Thử nghiệm Vectorstore trên Pinecone và Postgres SQL</t>
  </si>
  <si>
    <t>Hoàn thành việc cải thiện RAG với fewshot Chain of thought
Hoàn thành cấu hình Parent Child retrieval và lưu trữ data trên Postgres SQL</t>
  </si>
  <si>
    <t xml:space="preserve">Điều chỉnh lại giao diện cho Streamlit </t>
  </si>
  <si>
    <t>Hoàn thành việc điều chỉnh giao diện</t>
  </si>
  <si>
    <t>Hoàn thiện phần code và report</t>
  </si>
  <si>
    <t>Hoàn thành việc hoàn thiện code và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</si>
</sst>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9" fontId="5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34</xdr:row>
      <xdr:rowOff>76200</xdr:rowOff>
    </xdr:from>
    <xdr:to>
      <xdr:col>5</xdr:col>
      <xdr:colOff>0</xdr:colOff>
      <xdr:row>38</xdr:row>
      <xdr:rowOff>51435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B07A2D-0ABE-BE0C-78E5-D8F395771A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140" y="10020300"/>
          <a:ext cx="2362200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6B49-1DE2-4EE7-8D42-CAF345564282}">
  <sheetPr>
    <pageSetUpPr fitToPage="1"/>
  </sheetPr>
  <dimension ref="A1:Y1007"/>
  <sheetViews>
    <sheetView tabSelected="1" topLeftCell="A18" workbookViewId="0">
      <selection activeCell="D31" sqref="D31:F31"/>
    </sheetView>
  </sheetViews>
  <sheetFormatPr defaultColWidth="9.21875" defaultRowHeight="14.4" x14ac:dyDescent="0.3"/>
  <cols>
    <col min="1" max="1" width="5.88671875" bestFit="1" customWidth="1"/>
    <col min="2" max="3" width="18.33203125" customWidth="1"/>
    <col min="4" max="5" width="34.6640625" customWidth="1"/>
    <col min="6" max="6" width="31.6640625" customWidth="1"/>
  </cols>
  <sheetData>
    <row r="1" spans="1:25" s="7" customFormat="1" ht="41.55" customHeight="1" x14ac:dyDescent="0.3">
      <c r="A1" s="19" t="s">
        <v>21</v>
      </c>
      <c r="B1" s="19"/>
      <c r="C1" s="19"/>
      <c r="D1" s="19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0.399999999999999" x14ac:dyDescent="0.3">
      <c r="A2" s="21" t="s">
        <v>23</v>
      </c>
      <c r="B2" s="21"/>
      <c r="C2" s="21"/>
      <c r="D2" s="21"/>
      <c r="E2" s="21"/>
      <c r="F2" s="2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6.8" x14ac:dyDescent="0.3">
      <c r="A4" s="2"/>
      <c r="B4" s="22" t="s">
        <v>0</v>
      </c>
      <c r="C4" s="22"/>
      <c r="D4" s="2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6.8" x14ac:dyDescent="0.3">
      <c r="A5" s="2"/>
      <c r="B5" s="4" t="s">
        <v>1</v>
      </c>
      <c r="C5" s="13" t="s">
        <v>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.8" x14ac:dyDescent="0.3">
      <c r="A6" s="2"/>
      <c r="B6" s="23" t="s">
        <v>2</v>
      </c>
      <c r="C6" s="23"/>
      <c r="D6" s="13" t="s">
        <v>25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.8" x14ac:dyDescent="0.3">
      <c r="A7" s="2"/>
      <c r="B7" s="4" t="s">
        <v>3</v>
      </c>
      <c r="C7" s="2"/>
      <c r="D7" s="13" t="s">
        <v>26</v>
      </c>
      <c r="E7" s="3" t="s">
        <v>28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6.8" x14ac:dyDescent="0.3">
      <c r="A8" s="2"/>
      <c r="B8" s="23" t="s">
        <v>5</v>
      </c>
      <c r="C8" s="23"/>
      <c r="D8" s="13" t="s">
        <v>27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6.8" x14ac:dyDescent="0.3">
      <c r="A9" s="2"/>
      <c r="B9" s="4" t="s">
        <v>3</v>
      </c>
      <c r="C9" s="2"/>
      <c r="D9" s="16">
        <v>52100254</v>
      </c>
      <c r="E9" s="3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6.8" x14ac:dyDescent="0.3">
      <c r="A10" s="2"/>
      <c r="B10" s="22" t="s">
        <v>6</v>
      </c>
      <c r="C10" s="2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.8" x14ac:dyDescent="0.3">
      <c r="A11" s="2"/>
      <c r="B11" s="4" t="s">
        <v>7</v>
      </c>
      <c r="C11" s="2"/>
      <c r="D11" s="13" t="s">
        <v>29</v>
      </c>
      <c r="E11" s="3" t="s">
        <v>31</v>
      </c>
      <c r="F11" s="3" t="s">
        <v>32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6.8" x14ac:dyDescent="0.3">
      <c r="A12" s="2"/>
      <c r="B12" s="4" t="s">
        <v>8</v>
      </c>
      <c r="C12" s="2"/>
      <c r="D12" s="13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.8" x14ac:dyDescent="0.3">
      <c r="A13" s="2"/>
      <c r="B13" s="4" t="s">
        <v>9</v>
      </c>
      <c r="C13" s="2"/>
      <c r="D13" s="14" t="s">
        <v>30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.8" x14ac:dyDescent="0.3">
      <c r="A14" s="2"/>
      <c r="B14" s="4" t="s">
        <v>10</v>
      </c>
      <c r="C14" s="5">
        <v>45604</v>
      </c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8.35" customHeight="1" x14ac:dyDescent="0.3">
      <c r="A16" s="10" t="s">
        <v>11</v>
      </c>
      <c r="B16" s="10" t="s">
        <v>12</v>
      </c>
      <c r="C16" s="10" t="s">
        <v>13</v>
      </c>
      <c r="D16" s="10" t="s">
        <v>14</v>
      </c>
      <c r="E16" s="10" t="s">
        <v>15</v>
      </c>
      <c r="F16" s="10" t="s">
        <v>16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8.35" customHeight="1" x14ac:dyDescent="0.3">
      <c r="A17" s="11">
        <v>1</v>
      </c>
      <c r="B17" s="8">
        <v>45598</v>
      </c>
      <c r="C17" s="8">
        <f>B17+6</f>
        <v>45604</v>
      </c>
      <c r="D17" s="17" t="s">
        <v>33</v>
      </c>
      <c r="E17" s="12" t="s">
        <v>33</v>
      </c>
      <c r="F17" s="15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35" customHeight="1" x14ac:dyDescent="0.3">
      <c r="A18" s="11">
        <v>2</v>
      </c>
      <c r="B18" s="8">
        <f>B17+7</f>
        <v>45605</v>
      </c>
      <c r="C18" s="8">
        <f t="shared" ref="C18:C32" si="0">B18+6</f>
        <v>45611</v>
      </c>
      <c r="D18" s="12" t="s">
        <v>34</v>
      </c>
      <c r="E18" s="12" t="s">
        <v>35</v>
      </c>
      <c r="F18" s="15">
        <v>0.2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8.35" customHeight="1" x14ac:dyDescent="0.3">
      <c r="A19" s="11">
        <v>3</v>
      </c>
      <c r="B19" s="8">
        <f t="shared" ref="B19:B22" si="1">B18+7</f>
        <v>45612</v>
      </c>
      <c r="C19" s="8">
        <f t="shared" si="0"/>
        <v>45618</v>
      </c>
      <c r="D19" s="17" t="s">
        <v>36</v>
      </c>
      <c r="E19" s="17" t="s">
        <v>37</v>
      </c>
      <c r="F19" s="15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8.35" customHeight="1" x14ac:dyDescent="0.3">
      <c r="A20" s="11">
        <v>4</v>
      </c>
      <c r="B20" s="8">
        <f t="shared" si="1"/>
        <v>45619</v>
      </c>
      <c r="C20" s="8">
        <f t="shared" si="0"/>
        <v>45625</v>
      </c>
      <c r="D20" s="12" t="s">
        <v>39</v>
      </c>
      <c r="E20" s="12" t="s">
        <v>46</v>
      </c>
      <c r="F20" s="15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8.35" customHeight="1" x14ac:dyDescent="0.3">
      <c r="A21" s="11">
        <v>5</v>
      </c>
      <c r="B21" s="8">
        <f t="shared" si="1"/>
        <v>45626</v>
      </c>
      <c r="C21" s="8">
        <f t="shared" si="0"/>
        <v>45632</v>
      </c>
      <c r="D21" s="12" t="s">
        <v>40</v>
      </c>
      <c r="E21" s="12" t="s">
        <v>38</v>
      </c>
      <c r="F21" s="15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8.35" customHeight="1" x14ac:dyDescent="0.3">
      <c r="A22" s="11">
        <v>6</v>
      </c>
      <c r="B22" s="8">
        <f t="shared" si="1"/>
        <v>45633</v>
      </c>
      <c r="C22" s="8">
        <f t="shared" si="0"/>
        <v>45639</v>
      </c>
      <c r="D22" s="12" t="s">
        <v>41</v>
      </c>
      <c r="E22" s="12" t="s">
        <v>42</v>
      </c>
      <c r="F22" s="15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8.35" customHeight="1" x14ac:dyDescent="0.3">
      <c r="A23" s="11">
        <v>7</v>
      </c>
      <c r="B23" s="8">
        <f t="shared" ref="B23:B32" si="2">B22+7</f>
        <v>45640</v>
      </c>
      <c r="C23" s="8">
        <f t="shared" si="0"/>
        <v>45646</v>
      </c>
      <c r="D23" s="12" t="s">
        <v>43</v>
      </c>
      <c r="E23" s="12" t="s">
        <v>44</v>
      </c>
      <c r="F23" s="15">
        <v>0.5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8.35" customHeight="1" x14ac:dyDescent="0.3">
      <c r="A24" s="11">
        <v>8</v>
      </c>
      <c r="B24" s="8">
        <f t="shared" si="2"/>
        <v>45647</v>
      </c>
      <c r="C24" s="8">
        <f t="shared" si="0"/>
        <v>45653</v>
      </c>
      <c r="D24" s="17" t="s">
        <v>45</v>
      </c>
      <c r="E24" s="17" t="s">
        <v>47</v>
      </c>
      <c r="F24" s="15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8.35" customHeight="1" x14ac:dyDescent="0.3">
      <c r="A25" s="11">
        <v>9</v>
      </c>
      <c r="B25" s="8">
        <f t="shared" si="2"/>
        <v>45654</v>
      </c>
      <c r="C25" s="8">
        <f t="shared" si="0"/>
        <v>45660</v>
      </c>
      <c r="D25" s="17" t="s">
        <v>48</v>
      </c>
      <c r="E25" s="17" t="s">
        <v>49</v>
      </c>
      <c r="F25" s="15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8.35" customHeight="1" x14ac:dyDescent="0.3">
      <c r="A26" s="11">
        <v>10</v>
      </c>
      <c r="B26" s="9">
        <f t="shared" si="2"/>
        <v>45661</v>
      </c>
      <c r="C26" s="9">
        <f t="shared" si="0"/>
        <v>45667</v>
      </c>
      <c r="D26" s="20" t="s">
        <v>17</v>
      </c>
      <c r="E26" s="20"/>
      <c r="F26" s="2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8.35" customHeight="1" x14ac:dyDescent="0.3">
      <c r="A27" s="11">
        <v>11</v>
      </c>
      <c r="B27" s="9">
        <f t="shared" si="2"/>
        <v>45668</v>
      </c>
      <c r="C27" s="9">
        <f t="shared" si="0"/>
        <v>45674</v>
      </c>
      <c r="D27" s="24" t="s">
        <v>22</v>
      </c>
      <c r="E27" s="25"/>
      <c r="F27" s="2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8.35" customHeight="1" x14ac:dyDescent="0.3">
      <c r="A28" s="11">
        <v>12</v>
      </c>
      <c r="B28" s="9">
        <f t="shared" si="2"/>
        <v>45675</v>
      </c>
      <c r="C28" s="9">
        <f t="shared" si="0"/>
        <v>45681</v>
      </c>
      <c r="D28" s="27"/>
      <c r="E28" s="28"/>
      <c r="F28" s="2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8.35" customHeight="1" x14ac:dyDescent="0.3">
      <c r="A29" s="11">
        <v>13</v>
      </c>
      <c r="B29" s="9">
        <f t="shared" si="2"/>
        <v>45682</v>
      </c>
      <c r="C29" s="9">
        <f t="shared" si="0"/>
        <v>45688</v>
      </c>
      <c r="D29" s="30"/>
      <c r="E29" s="31"/>
      <c r="F29" s="3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8.35" customHeight="1" x14ac:dyDescent="0.3">
      <c r="A30" s="11">
        <v>9</v>
      </c>
      <c r="B30" s="33">
        <f t="shared" si="2"/>
        <v>45689</v>
      </c>
      <c r="C30" s="8">
        <f t="shared" ref="C30" si="3">B30+6</f>
        <v>45695</v>
      </c>
      <c r="D30" s="17" t="s">
        <v>50</v>
      </c>
      <c r="E30" s="17" t="s">
        <v>51</v>
      </c>
      <c r="F30" s="15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8.35" customHeight="1" x14ac:dyDescent="0.3">
      <c r="A31" s="11">
        <v>15</v>
      </c>
      <c r="B31" s="9">
        <f t="shared" si="2"/>
        <v>45696</v>
      </c>
      <c r="C31" s="9">
        <f t="shared" si="0"/>
        <v>45702</v>
      </c>
      <c r="D31" s="20" t="s">
        <v>18</v>
      </c>
      <c r="E31" s="20"/>
      <c r="F31" s="2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8.35" customHeight="1" x14ac:dyDescent="0.3">
      <c r="A32" s="11">
        <v>16</v>
      </c>
      <c r="B32" s="9">
        <f t="shared" si="2"/>
        <v>45703</v>
      </c>
      <c r="C32" s="9">
        <f t="shared" si="0"/>
        <v>45709</v>
      </c>
      <c r="D32" s="20" t="s">
        <v>19</v>
      </c>
      <c r="E32" s="20"/>
      <c r="F32" s="2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8.3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8.35" customHeight="1" x14ac:dyDescent="0.3">
      <c r="A34" s="18"/>
      <c r="B34" s="18"/>
      <c r="C34" s="18"/>
      <c r="D34" s="6"/>
      <c r="E34" s="1" t="s">
        <v>20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0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3"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3"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</sheetData>
  <mergeCells count="11">
    <mergeCell ref="A34:C34"/>
    <mergeCell ref="A1:D1"/>
    <mergeCell ref="D26:F26"/>
    <mergeCell ref="A2:F2"/>
    <mergeCell ref="B4:D4"/>
    <mergeCell ref="B6:C6"/>
    <mergeCell ref="B8:C8"/>
    <mergeCell ref="B10:C10"/>
    <mergeCell ref="D31:F31"/>
    <mergeCell ref="D32:F32"/>
    <mergeCell ref="D27:F29"/>
  </mergeCells>
  <pageMargins left="0.25" right="0.25" top="0.37" bottom="0.2" header="0.3" footer="0.3"/>
  <pageSetup paperSize="9" scale="9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Cao</dc:creator>
  <cp:lastModifiedBy>Hải Dương Bùi</cp:lastModifiedBy>
  <cp:lastPrinted>2024-03-17T05:45:20Z</cp:lastPrinted>
  <dcterms:created xsi:type="dcterms:W3CDTF">2024-03-17T05:32:57Z</dcterms:created>
  <dcterms:modified xsi:type="dcterms:W3CDTF">2025-02-12T06:10:31Z</dcterms:modified>
</cp:coreProperties>
</file>